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Y:\ARCHIVAGE\salaire\cni\dec_spss\dec_spss\dec2022\"/>
    </mc:Choice>
  </mc:AlternateContent>
  <xr:revisionPtr revIDLastSave="0" documentId="13_ncr:1_{A055966F-F81F-4D56-8FB4-7D3CD26680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8" sheetId="3" r:id="rId1"/>
  </sheets>
  <definedNames>
    <definedName name="_Toc115348315" localSheetId="0">'Tab8'!#REF!</definedName>
    <definedName name="_Toc116032055" localSheetId="0">'Tab8'!#REF!</definedName>
    <definedName name="_Toc116032056" localSheetId="0">'Tab8'!#REF!</definedName>
    <definedName name="_Toc116032057" localSheetId="0">'Tab8'!#REF!</definedName>
    <definedName name="_Toc116032058" localSheetId="0">'Tab8'!#REF!</definedName>
    <definedName name="_Toc116032059" localSheetId="0">'Tab8'!#REF!</definedName>
    <definedName name="_Toc116032060" localSheetId="0">'Tab8'!#REF!</definedName>
    <definedName name="_Toc116032061" localSheetId="0">'Tab8'!#REF!</definedName>
    <definedName name="_Toc116032063" localSheetId="0">'Tab8'!#REF!</definedName>
    <definedName name="_Toc116032064" localSheetId="0">'Tab8'!#REF!</definedName>
    <definedName name="_Toc116032066" localSheetId="0">'Tab8'!#REF!</definedName>
    <definedName name="_Toc116032067" localSheetId="0">'Tab8'!#REF!</definedName>
    <definedName name="_Toc116032068" localSheetId="0">'Tab8'!#REF!</definedName>
    <definedName name="_Toc116037457" localSheetId="0">'Tab8'!#REF!</definedName>
    <definedName name="_Toc116037458" localSheetId="0">'Tab8'!#REF!</definedName>
    <definedName name="_Toc116037459" localSheetId="0">'Tab8'!#REF!</definedName>
    <definedName name="_Toc116051305" localSheetId="0">'Tab8'!#REF!</definedName>
    <definedName name="_Toc116051306" localSheetId="0">'Tab8'!#REF!</definedName>
    <definedName name="_Toc116051307" localSheetId="0">'Tab8'!#REF!</definedName>
    <definedName name="_Toc116051308" localSheetId="0">'Tab8'!#REF!</definedName>
    <definedName name="_Toc116051309" localSheetId="0">'Tab8'!#REF!</definedName>
    <definedName name="_Toc116051310" localSheetId="0">'Tab8'!#REF!</definedName>
    <definedName name="_Toc116051311" localSheetId="0">'Tab8'!#REF!</definedName>
    <definedName name="_Toc116051312" localSheetId="0">'Tab8'!$E$1</definedName>
    <definedName name="_Toc116051313" localSheetId="0">'Tab8'!#REF!</definedName>
    <definedName name="_Toc116051314" localSheetId="0">'Tab8'!#REF!</definedName>
    <definedName name="_Toc116051315" localSheetId="0">'Tab8'!#REF!</definedName>
    <definedName name="_Toc116051316" localSheetId="0">'Tab8'!#REF!</definedName>
    <definedName name="_Toc116051317" localSheetId="0">'Tab8'!#REF!</definedName>
    <definedName name="_Toc116051318" localSheetId="0">'Tab8'!#REF!</definedName>
    <definedName name="_Toc116051319" localSheetId="0">'Tab8'!#REF!</definedName>
    <definedName name="_Toc116051320" localSheetId="0">'Tab8'!#REF!</definedName>
    <definedName name="_Toc116051321" localSheetId="0">'Tab8'!#REF!</definedName>
    <definedName name="_Toc59783496" localSheetId="0">'Tab8'!$A$1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3" l="1"/>
</calcChain>
</file>

<file path=xl/sharedStrings.xml><?xml version="1.0" encoding="utf-8"?>
<sst xmlns="http://schemas.openxmlformats.org/spreadsheetml/2006/main" count="18" uniqueCount="18">
  <si>
    <t>المجموع</t>
  </si>
  <si>
    <t>الصّنف د</t>
  </si>
  <si>
    <t>الصّنف ج</t>
  </si>
  <si>
    <t>الصّنف ب</t>
  </si>
  <si>
    <t>Total</t>
  </si>
  <si>
    <t>Catégorie</t>
  </si>
  <si>
    <t>الصنف</t>
  </si>
  <si>
    <t>الصّنف الفرعي أ1</t>
  </si>
  <si>
    <t>Catégorie A1</t>
  </si>
  <si>
    <t>الصّنف الفرعي أ2</t>
  </si>
  <si>
    <t>Catégorie A2</t>
  </si>
  <si>
    <t>الصّنف الفرعي أ3</t>
  </si>
  <si>
    <t>Catégorie A3</t>
  </si>
  <si>
    <t>Catégorie B</t>
  </si>
  <si>
    <t>Catégorie C</t>
  </si>
  <si>
    <t>Catégorie D</t>
  </si>
  <si>
    <t>جدول  8: تطور عدد الموظفين حسب الصّنف بالألف 2015-2022</t>
  </si>
  <si>
    <t xml:space="preserve">Tableau 8:Evolution des fonctionnaires  selon la catégorie en millier 2015-2022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</si>
</sst>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9.5"/>
      <color rgb="FF000000"/>
      <name val="MS PGothic"/>
      <family val="2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2" borderId="0" xfId="1" applyFill="1" applyAlignment="1">
      <alignment horizontal="left"/>
    </xf>
    <xf numFmtId="0" fontId="2" fillId="2" borderId="3" xfId="1" applyFont="1" applyFill="1" applyBorder="1" applyAlignment="1">
      <alignment horizontal="justify" vertical="center" wrapText="1" readingOrder="2"/>
    </xf>
    <xf numFmtId="0" fontId="2" fillId="2" borderId="3" xfId="1" applyFont="1" applyFill="1" applyBorder="1" applyAlignment="1">
      <alignment horizontal="justify" vertical="center" readingOrder="2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left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justify" wrapText="1" readingOrder="2"/>
    </xf>
    <xf numFmtId="0" fontId="2" fillId="2" borderId="3" xfId="1" applyFont="1" applyFill="1" applyBorder="1" applyAlignment="1">
      <alignment horizontal="right" vertical="center" readingOrder="2"/>
    </xf>
    <xf numFmtId="0" fontId="2" fillId="2" borderId="4" xfId="1" applyFont="1" applyFill="1" applyBorder="1" applyAlignment="1">
      <alignment horizontal="center" wrapText="1" readingOrder="1"/>
    </xf>
    <xf numFmtId="0" fontId="2" fillId="2" borderId="4" xfId="1" applyFont="1" applyFill="1" applyBorder="1" applyAlignment="1">
      <alignment horizontal="left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9500CC2A-67C5-4C6F-9091-F5DC9B5C3E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EC5C2-C92F-453C-A7B5-54D2EF3C383F}">
  <dimension ref="A1:J9"/>
  <sheetViews>
    <sheetView rightToLeft="1" tabSelected="1" zoomScaleNormal="100" workbookViewId="0">
      <selection activeCell="D31" sqref="D31"/>
    </sheetView>
  </sheetViews>
  <sheetFormatPr baseColWidth="10" defaultColWidth="11.42578125" defaultRowHeight="12" x14ac:dyDescent="0.15"/>
  <cols>
    <col min="1" max="1" width="14.5703125" style="1" customWidth="1"/>
    <col min="2" max="2" width="14" style="1" customWidth="1"/>
    <col min="3" max="3" width="11.140625" style="1" customWidth="1"/>
    <col min="4" max="4" width="9.5703125" style="1" customWidth="1"/>
    <col min="5" max="5" width="10" style="1" customWidth="1"/>
    <col min="6" max="6" width="9.85546875" style="1" customWidth="1"/>
    <col min="7" max="7" width="10.7109375" style="1" customWidth="1"/>
    <col min="8" max="8" width="6.42578125" style="1" customWidth="1"/>
    <col min="9" max="9" width="13.42578125" style="1" customWidth="1"/>
    <col min="10" max="10" width="13.7109375" style="1" bestFit="1" customWidth="1"/>
    <col min="11" max="11" width="16.42578125" style="1" bestFit="1" customWidth="1"/>
    <col min="12" max="12" width="30.140625" style="1" bestFit="1" customWidth="1"/>
    <col min="13" max="16384" width="11.42578125" style="1"/>
  </cols>
  <sheetData>
    <row r="1" spans="1:10" ht="61.5" customHeight="1" thickBot="1" x14ac:dyDescent="0.3">
      <c r="A1" s="12" t="s">
        <v>16</v>
      </c>
      <c r="B1" s="12"/>
      <c r="C1" s="12"/>
      <c r="D1" s="12"/>
      <c r="E1" s="13" t="s">
        <v>17</v>
      </c>
      <c r="F1" s="13"/>
      <c r="G1" s="13"/>
      <c r="H1" s="13"/>
      <c r="I1" s="13"/>
      <c r="J1" s="13"/>
    </row>
    <row r="2" spans="1:10" ht="16.5" thickBot="1" x14ac:dyDescent="0.3">
      <c r="A2" s="10" t="s">
        <v>6</v>
      </c>
      <c r="B2" s="4">
        <v>2015</v>
      </c>
      <c r="C2" s="5">
        <v>2016</v>
      </c>
      <c r="D2" s="5">
        <v>2017</v>
      </c>
      <c r="E2" s="4">
        <v>2018</v>
      </c>
      <c r="F2" s="4">
        <v>2019</v>
      </c>
      <c r="G2" s="4">
        <v>2020</v>
      </c>
      <c r="H2" s="4">
        <v>2021</v>
      </c>
      <c r="I2" s="4">
        <v>2022</v>
      </c>
      <c r="J2" s="6" t="s">
        <v>5</v>
      </c>
    </row>
    <row r="3" spans="1:10" ht="27" customHeight="1" thickBot="1" x14ac:dyDescent="0.2">
      <c r="A3" s="11" t="s">
        <v>7</v>
      </c>
      <c r="B3" s="8">
        <v>98.7</v>
      </c>
      <c r="C3" s="9">
        <v>139.5</v>
      </c>
      <c r="D3" s="9">
        <v>143.5</v>
      </c>
      <c r="E3" s="8">
        <v>151.30000000000001</v>
      </c>
      <c r="F3" s="9">
        <v>166.3</v>
      </c>
      <c r="G3" s="8">
        <v>177.4</v>
      </c>
      <c r="H3" s="8">
        <v>198.34200000000001</v>
      </c>
      <c r="I3" s="8">
        <v>199.55099999999999</v>
      </c>
      <c r="J3" s="7" t="s">
        <v>8</v>
      </c>
    </row>
    <row r="4" spans="1:10" ht="16.5" thickBot="1" x14ac:dyDescent="0.2">
      <c r="A4" s="3" t="s">
        <v>9</v>
      </c>
      <c r="B4" s="8">
        <v>166.3</v>
      </c>
      <c r="C4" s="9">
        <v>150.9</v>
      </c>
      <c r="D4" s="9">
        <v>163.19999999999999</v>
      </c>
      <c r="E4" s="8">
        <v>154.4</v>
      </c>
      <c r="F4" s="9">
        <v>145.1</v>
      </c>
      <c r="G4" s="8">
        <v>158.80000000000001</v>
      </c>
      <c r="H4" s="8">
        <v>155.27099999999999</v>
      </c>
      <c r="I4" s="8">
        <v>158.44300000000001</v>
      </c>
      <c r="J4" s="7" t="s">
        <v>10</v>
      </c>
    </row>
    <row r="5" spans="1:10" ht="16.5" thickBot="1" x14ac:dyDescent="0.2">
      <c r="A5" s="3" t="s">
        <v>11</v>
      </c>
      <c r="B5" s="8">
        <v>78</v>
      </c>
      <c r="C5" s="9">
        <v>67.8</v>
      </c>
      <c r="D5" s="9">
        <v>55.6</v>
      </c>
      <c r="E5" s="8">
        <v>53.1</v>
      </c>
      <c r="F5" s="9">
        <v>51.3</v>
      </c>
      <c r="G5" s="8">
        <v>39.1</v>
      </c>
      <c r="H5" s="8">
        <v>36.366999999999997</v>
      </c>
      <c r="I5" s="8">
        <v>34.482999999999997</v>
      </c>
      <c r="J5" s="7" t="s">
        <v>12</v>
      </c>
    </row>
    <row r="6" spans="1:10" ht="16.5" thickBot="1" x14ac:dyDescent="0.2">
      <c r="A6" s="3" t="s">
        <v>3</v>
      </c>
      <c r="B6" s="8">
        <v>59.5</v>
      </c>
      <c r="C6" s="9">
        <v>54.8</v>
      </c>
      <c r="D6" s="9">
        <v>57.4</v>
      </c>
      <c r="E6" s="8">
        <v>59.7</v>
      </c>
      <c r="F6" s="9">
        <v>61.5</v>
      </c>
      <c r="G6" s="8">
        <v>65.8</v>
      </c>
      <c r="H6" s="8">
        <v>67.433000000000007</v>
      </c>
      <c r="I6" s="8">
        <v>64.516000000000005</v>
      </c>
      <c r="J6" s="7" t="s">
        <v>13</v>
      </c>
    </row>
    <row r="7" spans="1:10" ht="16.5" thickBot="1" x14ac:dyDescent="0.2">
      <c r="A7" s="3" t="s">
        <v>2</v>
      </c>
      <c r="B7" s="8">
        <v>48.5</v>
      </c>
      <c r="C7" s="9">
        <v>50.2</v>
      </c>
      <c r="D7" s="9">
        <v>50.7</v>
      </c>
      <c r="E7" s="8">
        <v>55.1</v>
      </c>
      <c r="F7" s="9">
        <v>50.6</v>
      </c>
      <c r="G7" s="8">
        <v>41.1</v>
      </c>
      <c r="H7" s="8">
        <v>31.847999999999999</v>
      </c>
      <c r="I7" s="8">
        <v>33.503</v>
      </c>
      <c r="J7" s="7" t="s">
        <v>14</v>
      </c>
    </row>
    <row r="8" spans="1:10" ht="16.5" thickBot="1" x14ac:dyDescent="0.2">
      <c r="A8" s="3" t="s">
        <v>1</v>
      </c>
      <c r="B8" s="8">
        <v>23.1</v>
      </c>
      <c r="C8" s="9">
        <v>22.6</v>
      </c>
      <c r="D8" s="9">
        <v>26</v>
      </c>
      <c r="E8" s="8">
        <v>29.5</v>
      </c>
      <c r="F8" s="9">
        <v>29</v>
      </c>
      <c r="G8" s="8">
        <v>29.6</v>
      </c>
      <c r="H8" s="8">
        <v>29.079000000000001</v>
      </c>
      <c r="I8" s="8">
        <v>29.042000000000002</v>
      </c>
      <c r="J8" s="7" t="s">
        <v>15</v>
      </c>
    </row>
    <row r="9" spans="1:10" ht="16.5" thickBot="1" x14ac:dyDescent="0.2">
      <c r="A9" s="2" t="s">
        <v>0</v>
      </c>
      <c r="B9" s="14">
        <v>474.2</v>
      </c>
      <c r="C9" s="15">
        <v>485.9</v>
      </c>
      <c r="D9" s="15">
        <v>496.3</v>
      </c>
      <c r="E9" s="14">
        <v>503.1</v>
      </c>
      <c r="F9" s="14">
        <v>503.7</v>
      </c>
      <c r="G9" s="14">
        <v>511.8</v>
      </c>
      <c r="H9" s="14">
        <v>518.34</v>
      </c>
      <c r="I9" s="14">
        <f t="shared" ref="I9" si="0">SUM(I3:I8)</f>
        <v>519.53800000000001</v>
      </c>
      <c r="J9" s="7" t="s">
        <v>4</v>
      </c>
    </row>
  </sheetData>
  <mergeCells count="2">
    <mergeCell ref="A1:D1"/>
    <mergeCell ref="E1:J1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Tab8</vt:lpstr>
      <vt:lpstr>'Tab8'!_Toc116051312</vt:lpstr>
      <vt:lpstr>'Tab8'!_Toc59783496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Sofiene</dc:creator>
  <cp:lastModifiedBy>Yosra Masoudi</cp:lastModifiedBy>
  <dcterms:created xsi:type="dcterms:W3CDTF">2015-06-05T18:17:20Z</dcterms:created>
  <dcterms:modified xsi:type="dcterms:W3CDTF">2023-09-05T09:00:39Z</dcterms:modified>
</cp:coreProperties>
</file>