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Y:\ARCHIVAGE\salaire\cni\dec_spss\dec_spss\dec2022\Tab2022\"/>
    </mc:Choice>
  </mc:AlternateContent>
  <xr:revisionPtr revIDLastSave="0" documentId="13_ncr:1_{A6F387B8-5187-4D61-987A-7D4BACB2458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12" sheetId="3" r:id="rId1"/>
  </sheets>
  <definedNames>
    <definedName name="_Toc115348315" localSheetId="0">'Tab12'!#REF!</definedName>
    <definedName name="_Toc116032055" localSheetId="0">'Tab12'!#REF!</definedName>
    <definedName name="_Toc116032056" localSheetId="0">'Tab12'!#REF!</definedName>
    <definedName name="_Toc116032057" localSheetId="0">'Tab12'!#REF!</definedName>
    <definedName name="_Toc116032058" localSheetId="0">'Tab12'!#REF!</definedName>
    <definedName name="_Toc116032059" localSheetId="0">'Tab12'!#REF!</definedName>
    <definedName name="_Toc116032060" localSheetId="0">'Tab12'!#REF!</definedName>
    <definedName name="_Toc116032061" localSheetId="0">'Tab12'!#REF!</definedName>
    <definedName name="_Toc116032063" localSheetId="0">'Tab12'!#REF!</definedName>
    <definedName name="_Toc116032064" localSheetId="0">'Tab12'!#REF!</definedName>
    <definedName name="_Toc116032066" localSheetId="0">'Tab12'!#REF!</definedName>
    <definedName name="_Toc116032067" localSheetId="0">'Tab12'!#REF!</definedName>
    <definedName name="_Toc116032068" localSheetId="0">'Tab12'!$A$1</definedName>
    <definedName name="_Toc116037457" localSheetId="0">'Tab12'!#REF!</definedName>
    <definedName name="_Toc116037458" localSheetId="0">'Tab12'!#REF!</definedName>
    <definedName name="_Toc116037459" localSheetId="0">'Tab12'!#REF!</definedName>
    <definedName name="_Toc116051305" localSheetId="0">'Tab12'!#REF!</definedName>
    <definedName name="_Toc116051306" localSheetId="0">'Tab12'!#REF!</definedName>
    <definedName name="_Toc116051307" localSheetId="0">'Tab12'!#REF!</definedName>
    <definedName name="_Toc116051308" localSheetId="0">'Tab12'!#REF!</definedName>
    <definedName name="_Toc116051309" localSheetId="0">'Tab12'!#REF!</definedName>
    <definedName name="_Toc116051310" localSheetId="0">'Tab12'!#REF!</definedName>
    <definedName name="_Toc116051311" localSheetId="0">'Tab12'!#REF!</definedName>
    <definedName name="_Toc116051312" localSheetId="0">'Tab12'!#REF!</definedName>
    <definedName name="_Toc116051313" localSheetId="0">'Tab12'!#REF!</definedName>
    <definedName name="_Toc116051314" localSheetId="0">'Tab12'!#REF!</definedName>
    <definedName name="_Toc116051315" localSheetId="0">'Tab12'!#REF!</definedName>
    <definedName name="_Toc116051316" localSheetId="0">'Tab12'!#REF!</definedName>
    <definedName name="_Toc116051317" localSheetId="0">'Tab12'!#REF!</definedName>
    <definedName name="_Toc116051318" localSheetId="0">'Tab12'!$E$1</definedName>
    <definedName name="_Toc116051319" localSheetId="0">'Tab12'!#REF!</definedName>
    <definedName name="_Toc116051320" localSheetId="0">'Tab12'!#REF!</definedName>
    <definedName name="_Toc116051321" localSheetId="0">'Tab12'!#REF!</definedName>
    <definedName name="_Toc59783496" localSheetId="0">'Tab12'!#REF!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3" l="1"/>
  <c r="G7" i="3"/>
  <c r="G8" i="3"/>
  <c r="G9" i="3"/>
  <c r="G10" i="3"/>
  <c r="G11" i="3"/>
  <c r="G12" i="3"/>
  <c r="G13" i="3"/>
  <c r="G14" i="3"/>
  <c r="G15" i="3"/>
  <c r="G16" i="3"/>
  <c r="G6" i="3"/>
  <c r="F7" i="3"/>
  <c r="F8" i="3"/>
  <c r="F9" i="3"/>
  <c r="F10" i="3"/>
  <c r="F11" i="3"/>
  <c r="F12" i="3"/>
  <c r="F13" i="3"/>
  <c r="F14" i="3"/>
  <c r="F15" i="3"/>
  <c r="F6" i="3"/>
  <c r="E7" i="3"/>
  <c r="E8" i="3"/>
  <c r="E9" i="3"/>
  <c r="E10" i="3"/>
  <c r="E11" i="3"/>
  <c r="E12" i="3"/>
  <c r="E13" i="3"/>
  <c r="E14" i="3"/>
  <c r="E15" i="3"/>
  <c r="E16" i="3"/>
  <c r="E6" i="3"/>
</calcChain>
</file>

<file path=xl/sharedStrings.xml><?xml version="1.0" encoding="utf-8"?>
<sst xmlns="http://schemas.openxmlformats.org/spreadsheetml/2006/main" count="40" uniqueCount="32">
  <si>
    <t>المجموع</t>
  </si>
  <si>
    <t>Total</t>
  </si>
  <si>
    <t>ذكور</t>
  </si>
  <si>
    <t>Hommes</t>
  </si>
  <si>
    <t>إناث</t>
  </si>
  <si>
    <t>Femmes</t>
  </si>
  <si>
    <t xml:space="preserve">الهيكلة العمرية </t>
  </si>
  <si>
    <t>عدد الأعوان Nombre d’agents</t>
  </si>
  <si>
    <t>التوزيع انسبي Pourcentage (%)</t>
  </si>
  <si>
    <t>أقل من 25 سنة</t>
  </si>
  <si>
    <t>Moins de 25 ans</t>
  </si>
  <si>
    <t>[25 - 29]</t>
  </si>
  <si>
    <t>[29 - 25]</t>
  </si>
  <si>
    <t>[30 - 34]</t>
  </si>
  <si>
    <t>[34 - 30]</t>
  </si>
  <si>
    <t>[35 - 39]</t>
  </si>
  <si>
    <t>[39 - 35]</t>
  </si>
  <si>
    <t>[40 - 44]</t>
  </si>
  <si>
    <t>[44 - 40]</t>
  </si>
  <si>
    <t>[45 - 49]</t>
  </si>
  <si>
    <t>[49 - 45]</t>
  </si>
  <si>
    <t>[50 - 54]</t>
  </si>
  <si>
    <t>[54 - 50]</t>
  </si>
  <si>
    <t>[55 - 59]</t>
  </si>
  <si>
    <t>[59 - 55]</t>
  </si>
  <si>
    <t>60 سنة فما فوق</t>
  </si>
  <si>
    <t xml:space="preserve">Structure par âge </t>
  </si>
  <si>
    <t>60 et plus</t>
  </si>
  <si>
    <t>غير مصرح به</t>
  </si>
  <si>
    <t>Non déclaré</t>
  </si>
  <si>
    <t>Tableau12: Les entrants à la fonction publique selon l’âge et le sexe en 2022</t>
  </si>
  <si>
    <t>جدول 12: الأعوان الوافدون الجدد حسب السن والجنس سنة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</si>
</sst>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##0"/>
  </numFmts>
  <fonts count="10" x14ac:knownFonts="1">
    <font>
      <sz val="11"/>
      <color theme="1"/>
      <name val="Calibri"/>
      <family val="2"/>
      <scheme val="minor"/>
    </font>
    <font>
      <sz val="9.5"/>
      <color rgb="FF000000"/>
      <name val="MS PGothic"/>
      <family val="2"/>
    </font>
    <font>
      <b/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sz val="14"/>
      <color rgb="FF000000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34">
    <xf numFmtId="0" fontId="0" fillId="0" borderId="0" xfId="0"/>
    <xf numFmtId="0" fontId="1" fillId="2" borderId="0" xfId="1" applyFill="1" applyAlignment="1">
      <alignment horizontal="left"/>
    </xf>
    <xf numFmtId="0" fontId="2" fillId="2" borderId="5" xfId="1" applyFont="1" applyFill="1" applyBorder="1" applyAlignment="1">
      <alignment horizontal="center" vertical="center" wrapText="1" readingOrder="2"/>
    </xf>
    <xf numFmtId="0" fontId="3" fillId="2" borderId="3" xfId="1" applyFont="1" applyFill="1" applyBorder="1" applyAlignment="1">
      <alignment horizontal="center" vertical="center" readingOrder="2"/>
    </xf>
    <xf numFmtId="0" fontId="3" fillId="2" borderId="3" xfId="1" applyFont="1" applyFill="1" applyBorder="1" applyAlignment="1">
      <alignment horizontal="center" vertical="center" wrapText="1" readingOrder="2"/>
    </xf>
    <xf numFmtId="0" fontId="3" fillId="2" borderId="3" xfId="1" applyFont="1" applyFill="1" applyBorder="1" applyAlignment="1">
      <alignment horizontal="justify" vertical="center" readingOrder="2"/>
    </xf>
    <xf numFmtId="0" fontId="6" fillId="2" borderId="3" xfId="1" applyFont="1" applyFill="1" applyBorder="1" applyAlignment="1">
      <alignment horizontal="center" vertical="center" readingOrder="2"/>
    </xf>
    <xf numFmtId="0" fontId="6" fillId="2" borderId="3" xfId="1" applyFont="1" applyFill="1" applyBorder="1" applyAlignment="1">
      <alignment horizontal="center" vertical="center" wrapText="1" readingOrder="2"/>
    </xf>
    <xf numFmtId="0" fontId="6" fillId="2" borderId="3" xfId="1" applyFont="1" applyFill="1" applyBorder="1" applyAlignment="1">
      <alignment horizontal="justify" vertical="center" readingOrder="2"/>
    </xf>
    <xf numFmtId="0" fontId="6" fillId="2" borderId="3" xfId="1" applyFont="1" applyFill="1" applyBorder="1" applyAlignment="1">
      <alignment horizontal="justify" vertical="center" wrapText="1" readingOrder="2"/>
    </xf>
    <xf numFmtId="0" fontId="2" fillId="2" borderId="5" xfId="1" applyFont="1" applyFill="1" applyBorder="1" applyAlignment="1">
      <alignment horizontal="center" vertical="center" readingOrder="2"/>
    </xf>
    <xf numFmtId="0" fontId="4" fillId="2" borderId="11" xfId="1" applyFont="1" applyFill="1" applyBorder="1" applyAlignment="1">
      <alignment horizontal="center" vertical="center" wrapText="1" readingOrder="2"/>
    </xf>
    <xf numFmtId="0" fontId="2" fillId="2" borderId="11" xfId="1" applyFont="1" applyFill="1" applyBorder="1" applyAlignment="1">
      <alignment horizontal="center" vertical="center" wrapText="1" readingOrder="2"/>
    </xf>
    <xf numFmtId="0" fontId="4" fillId="2" borderId="11" xfId="1" applyFont="1" applyFill="1" applyBorder="1" applyAlignment="1">
      <alignment horizontal="center" vertical="center" wrapText="1" readingOrder="1"/>
    </xf>
    <xf numFmtId="164" fontId="5" fillId="2" borderId="3" xfId="1" applyNumberFormat="1" applyFont="1" applyFill="1" applyBorder="1" applyAlignment="1">
      <alignment horizontal="right" vertical="center" wrapText="1" indent="3" readingOrder="2"/>
    </xf>
    <xf numFmtId="165" fontId="8" fillId="0" borderId="12" xfId="2" applyNumberFormat="1" applyFont="1" applyBorder="1" applyAlignment="1">
      <alignment horizontal="right" vertical="center"/>
    </xf>
    <xf numFmtId="165" fontId="9" fillId="0" borderId="12" xfId="2" applyNumberFormat="1" applyFont="1" applyBorder="1" applyAlignment="1">
      <alignment horizontal="right" vertical="center"/>
    </xf>
    <xf numFmtId="164" fontId="2" fillId="2" borderId="3" xfId="1" applyNumberFormat="1" applyFont="1" applyFill="1" applyBorder="1" applyAlignment="1">
      <alignment horizontal="right" vertical="center" wrapText="1" indent="3" readingOrder="2"/>
    </xf>
    <xf numFmtId="0" fontId="3" fillId="2" borderId="0" xfId="1" applyFont="1" applyFill="1" applyAlignment="1">
      <alignment horizontal="right" vertical="center" wrapText="1" readingOrder="2"/>
    </xf>
    <xf numFmtId="0" fontId="3" fillId="2" borderId="7" xfId="1" applyFont="1" applyFill="1" applyBorder="1" applyAlignment="1">
      <alignment horizontal="right" vertical="center" wrapText="1" readingOrder="2"/>
    </xf>
    <xf numFmtId="0" fontId="3" fillId="2" borderId="0" xfId="1" applyFont="1" applyFill="1" applyAlignment="1">
      <alignment horizontal="left" vertical="center" wrapText="1"/>
    </xf>
    <xf numFmtId="0" fontId="3" fillId="2" borderId="7" xfId="1" applyFont="1" applyFill="1" applyBorder="1" applyAlignment="1">
      <alignment horizontal="left" vertical="center" wrapText="1"/>
    </xf>
    <xf numFmtId="0" fontId="3" fillId="2" borderId="4" xfId="1" applyFont="1" applyFill="1" applyBorder="1" applyAlignment="1">
      <alignment horizontal="center" vertical="center" readingOrder="2"/>
    </xf>
    <xf numFmtId="0" fontId="3" fillId="2" borderId="6" xfId="1" applyFont="1" applyFill="1" applyBorder="1" applyAlignment="1">
      <alignment horizontal="center" vertical="center" readingOrder="2"/>
    </xf>
    <xf numFmtId="0" fontId="3" fillId="2" borderId="5" xfId="1" applyFont="1" applyFill="1" applyBorder="1" applyAlignment="1">
      <alignment horizontal="center" vertical="center" readingOrder="2"/>
    </xf>
    <xf numFmtId="0" fontId="3" fillId="2" borderId="2" xfId="1" applyFont="1" applyFill="1" applyBorder="1" applyAlignment="1">
      <alignment horizontal="center" vertical="center" readingOrder="2"/>
    </xf>
    <xf numFmtId="0" fontId="3" fillId="2" borderId="8" xfId="1" applyFont="1" applyFill="1" applyBorder="1" applyAlignment="1">
      <alignment horizontal="center" vertical="center" readingOrder="2"/>
    </xf>
    <xf numFmtId="0" fontId="3" fillId="2" borderId="1" xfId="1" applyFont="1" applyFill="1" applyBorder="1" applyAlignment="1">
      <alignment horizontal="center" vertical="center" readingOrder="2"/>
    </xf>
    <xf numFmtId="0" fontId="3" fillId="2" borderId="2" xfId="1" applyFont="1" applyFill="1" applyBorder="1" applyAlignment="1">
      <alignment horizontal="center" vertical="center" wrapText="1" readingOrder="2"/>
    </xf>
    <xf numFmtId="0" fontId="3" fillId="2" borderId="8" xfId="1" applyFont="1" applyFill="1" applyBorder="1" applyAlignment="1">
      <alignment horizontal="center" vertical="center" wrapText="1" readingOrder="2"/>
    </xf>
    <xf numFmtId="0" fontId="3" fillId="2" borderId="1" xfId="1" applyFont="1" applyFill="1" applyBorder="1" applyAlignment="1">
      <alignment horizontal="center" vertical="center" wrapText="1" readingOrder="2"/>
    </xf>
    <xf numFmtId="0" fontId="4" fillId="2" borderId="9" xfId="1" applyFont="1" applyFill="1" applyBorder="1" applyAlignment="1">
      <alignment horizontal="center" vertical="center" wrapText="1" readingOrder="2"/>
    </xf>
    <xf numFmtId="0" fontId="4" fillId="2" borderId="10" xfId="1" applyFont="1" applyFill="1" applyBorder="1" applyAlignment="1">
      <alignment horizontal="center" vertical="center" wrapText="1" readingOrder="2"/>
    </xf>
    <xf numFmtId="0" fontId="4" fillId="2" borderId="11" xfId="1" applyFont="1" applyFill="1" applyBorder="1" applyAlignment="1">
      <alignment horizontal="center" vertical="center" wrapText="1" readingOrder="2"/>
    </xf>
  </cellXfs>
  <cellStyles count="3">
    <cellStyle name="Normal" xfId="0" builtinId="0"/>
    <cellStyle name="Normal 2" xfId="1" xr:uid="{9500CC2A-67C5-4C6F-9091-F5DC9B5C3EE2}"/>
    <cellStyle name="Normal_Feuil1" xfId="2" xr:uid="{7756CC25-F775-4ABC-8A00-AE3242021B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EC5C2-C92F-453C-A7B5-54D2EF3C383F}">
  <dimension ref="A1:H16"/>
  <sheetViews>
    <sheetView rightToLeft="1" tabSelected="1" workbookViewId="0">
      <selection activeCell="E1" sqref="E1:H2"/>
    </sheetView>
  </sheetViews>
  <sheetFormatPr baseColWidth="10" defaultColWidth="11.42578125" defaultRowHeight="28.5" customHeight="1" x14ac:dyDescent="0.15"/>
  <cols>
    <col min="1" max="1" width="12.85546875" style="1" bestFit="1" customWidth="1"/>
    <col min="2" max="2" width="8.7109375" style="1" bestFit="1" customWidth="1"/>
    <col min="3" max="3" width="8.28515625" style="1" bestFit="1" customWidth="1"/>
    <col min="4" max="4" width="10.5703125" style="1" customWidth="1"/>
    <col min="5" max="5" width="12.7109375" style="1" bestFit="1" customWidth="1"/>
    <col min="6" max="6" width="10.42578125" style="1" customWidth="1"/>
    <col min="7" max="7" width="12.85546875" style="1" customWidth="1"/>
    <col min="8" max="8" width="19.5703125" style="1" bestFit="1" customWidth="1"/>
    <col min="9" max="9" width="16.42578125" style="1" bestFit="1" customWidth="1"/>
    <col min="10" max="11" width="16.42578125" style="1" customWidth="1"/>
    <col min="12" max="16384" width="11.42578125" style="1"/>
  </cols>
  <sheetData>
    <row r="1" spans="1:8" ht="28.5" customHeight="1" x14ac:dyDescent="0.15">
      <c r="A1" s="18" t="s">
        <v>31</v>
      </c>
      <c r="B1" s="18"/>
      <c r="C1" s="18"/>
      <c r="D1" s="18"/>
      <c r="E1" s="20" t="s">
        <v>30</v>
      </c>
      <c r="F1" s="20"/>
      <c r="G1" s="20"/>
      <c r="H1" s="20"/>
    </row>
    <row r="2" spans="1:8" ht="28.5" customHeight="1" thickBot="1" x14ac:dyDescent="0.2">
      <c r="A2" s="19"/>
      <c r="B2" s="19"/>
      <c r="C2" s="19"/>
      <c r="D2" s="19"/>
      <c r="E2" s="21"/>
      <c r="F2" s="21"/>
      <c r="G2" s="21"/>
      <c r="H2" s="21"/>
    </row>
    <row r="3" spans="1:8" ht="28.5" customHeight="1" thickBot="1" x14ac:dyDescent="0.2">
      <c r="A3" s="22" t="s">
        <v>6</v>
      </c>
      <c r="B3" s="25" t="s">
        <v>7</v>
      </c>
      <c r="C3" s="26"/>
      <c r="D3" s="27"/>
      <c r="E3" s="28" t="s">
        <v>8</v>
      </c>
      <c r="F3" s="29"/>
      <c r="G3" s="30"/>
      <c r="H3" s="31" t="s">
        <v>26</v>
      </c>
    </row>
    <row r="4" spans="1:8" ht="28.5" customHeight="1" thickBot="1" x14ac:dyDescent="0.2">
      <c r="A4" s="23"/>
      <c r="B4" s="3" t="s">
        <v>2</v>
      </c>
      <c r="C4" s="4" t="s">
        <v>4</v>
      </c>
      <c r="D4" s="5" t="s">
        <v>0</v>
      </c>
      <c r="E4" s="4" t="s">
        <v>2</v>
      </c>
      <c r="F4" s="4" t="s">
        <v>4</v>
      </c>
      <c r="G4" s="4" t="s">
        <v>0</v>
      </c>
      <c r="H4" s="32"/>
    </row>
    <row r="5" spans="1:8" ht="28.5" customHeight="1" thickBot="1" x14ac:dyDescent="0.2">
      <c r="A5" s="24"/>
      <c r="B5" s="6" t="s">
        <v>3</v>
      </c>
      <c r="C5" s="7" t="s">
        <v>5</v>
      </c>
      <c r="D5" s="8" t="s">
        <v>1</v>
      </c>
      <c r="E5" s="9" t="s">
        <v>3</v>
      </c>
      <c r="F5" s="9" t="s">
        <v>5</v>
      </c>
      <c r="G5" s="7" t="s">
        <v>1</v>
      </c>
      <c r="H5" s="33"/>
    </row>
    <row r="6" spans="1:8" ht="28.5" customHeight="1" thickTop="1" thickBot="1" x14ac:dyDescent="0.2">
      <c r="A6" s="10" t="s">
        <v>9</v>
      </c>
      <c r="B6" s="15">
        <v>4832</v>
      </c>
      <c r="C6" s="15">
        <v>2520</v>
      </c>
      <c r="D6" s="15">
        <v>7352</v>
      </c>
      <c r="E6" s="14">
        <f>(B6/$B$16)*100</f>
        <v>38.501992031872511</v>
      </c>
      <c r="F6" s="14">
        <f>(C6/$C$16)*100</f>
        <v>20.647275706677593</v>
      </c>
      <c r="G6" s="14">
        <f>(D6/$D$16)*100</f>
        <v>29.69905069682892</v>
      </c>
      <c r="H6" s="11" t="s">
        <v>10</v>
      </c>
    </row>
    <row r="7" spans="1:8" ht="28.5" customHeight="1" thickTop="1" thickBot="1" x14ac:dyDescent="0.2">
      <c r="A7" s="2" t="s">
        <v>11</v>
      </c>
      <c r="B7" s="15">
        <v>2164</v>
      </c>
      <c r="C7" s="15">
        <v>3389</v>
      </c>
      <c r="D7" s="15">
        <v>5553</v>
      </c>
      <c r="E7" s="14">
        <f t="shared" ref="E7:E16" si="0">(B7/$B$16)*100</f>
        <v>17.243027888446218</v>
      </c>
      <c r="F7" s="14">
        <f t="shared" ref="F7:F16" si="1">(C7/$C$16)*100</f>
        <v>27.767308480131092</v>
      </c>
      <c r="G7" s="14">
        <f t="shared" ref="G7:G16" si="2">(D7/$D$16)*100</f>
        <v>22.431831953140779</v>
      </c>
      <c r="H7" s="12" t="s">
        <v>12</v>
      </c>
    </row>
    <row r="8" spans="1:8" ht="28.5" customHeight="1" thickTop="1" thickBot="1" x14ac:dyDescent="0.2">
      <c r="A8" s="2" t="s">
        <v>13</v>
      </c>
      <c r="B8" s="15">
        <v>1019</v>
      </c>
      <c r="C8" s="15">
        <v>2316</v>
      </c>
      <c r="D8" s="15">
        <v>3335</v>
      </c>
      <c r="E8" s="14">
        <f t="shared" si="0"/>
        <v>8.1195219123505975</v>
      </c>
      <c r="F8" s="14">
        <f t="shared" si="1"/>
        <v>18.975829578041786</v>
      </c>
      <c r="G8" s="14">
        <f t="shared" si="2"/>
        <v>13.472025853362958</v>
      </c>
      <c r="H8" s="12" t="s">
        <v>14</v>
      </c>
    </row>
    <row r="9" spans="1:8" ht="28.5" customHeight="1" thickTop="1" thickBot="1" x14ac:dyDescent="0.2">
      <c r="A9" s="2" t="s">
        <v>15</v>
      </c>
      <c r="B9" s="15">
        <v>1155</v>
      </c>
      <c r="C9" s="15">
        <v>1931</v>
      </c>
      <c r="D9" s="15">
        <v>3086</v>
      </c>
      <c r="E9" s="14">
        <f t="shared" si="0"/>
        <v>9.2031872509960166</v>
      </c>
      <c r="F9" s="14">
        <f t="shared" si="1"/>
        <v>15.821384678410489</v>
      </c>
      <c r="G9" s="14">
        <f t="shared" si="2"/>
        <v>12.466168450818016</v>
      </c>
      <c r="H9" s="12" t="s">
        <v>16</v>
      </c>
    </row>
    <row r="10" spans="1:8" ht="28.5" customHeight="1" thickTop="1" thickBot="1" x14ac:dyDescent="0.2">
      <c r="A10" s="2" t="s">
        <v>17</v>
      </c>
      <c r="B10" s="15">
        <v>932</v>
      </c>
      <c r="C10" s="15">
        <v>1152</v>
      </c>
      <c r="D10" s="15">
        <v>2084</v>
      </c>
      <c r="E10" s="14">
        <f t="shared" si="0"/>
        <v>7.426294820717132</v>
      </c>
      <c r="F10" s="14">
        <f t="shared" si="1"/>
        <v>9.4387546087668994</v>
      </c>
      <c r="G10" s="14">
        <f t="shared" si="2"/>
        <v>8.4185013128660877</v>
      </c>
      <c r="H10" s="12" t="s">
        <v>18</v>
      </c>
    </row>
    <row r="11" spans="1:8" ht="28.5" customHeight="1" thickTop="1" thickBot="1" x14ac:dyDescent="0.2">
      <c r="A11" s="2" t="s">
        <v>19</v>
      </c>
      <c r="B11" s="15">
        <v>735</v>
      </c>
      <c r="C11" s="15">
        <v>389</v>
      </c>
      <c r="D11" s="15">
        <v>1124</v>
      </c>
      <c r="E11" s="14">
        <f t="shared" si="0"/>
        <v>5.856573705179283</v>
      </c>
      <c r="F11" s="14">
        <f t="shared" si="1"/>
        <v>3.1872183531339617</v>
      </c>
      <c r="G11" s="14">
        <f t="shared" si="2"/>
        <v>4.5404968693193295</v>
      </c>
      <c r="H11" s="12" t="s">
        <v>20</v>
      </c>
    </row>
    <row r="12" spans="1:8" ht="28.5" customHeight="1" thickTop="1" thickBot="1" x14ac:dyDescent="0.2">
      <c r="A12" s="2" t="s">
        <v>21</v>
      </c>
      <c r="B12" s="15">
        <v>528</v>
      </c>
      <c r="C12" s="15">
        <v>198</v>
      </c>
      <c r="D12" s="15">
        <v>726</v>
      </c>
      <c r="E12" s="14">
        <f t="shared" si="0"/>
        <v>4.2071713147410357</v>
      </c>
      <c r="F12" s="14">
        <f t="shared" si="1"/>
        <v>1.6222859483818106</v>
      </c>
      <c r="G12" s="14">
        <f t="shared" si="2"/>
        <v>2.932740860432236</v>
      </c>
      <c r="H12" s="12" t="s">
        <v>22</v>
      </c>
    </row>
    <row r="13" spans="1:8" ht="28.5" customHeight="1" thickTop="1" thickBot="1" x14ac:dyDescent="0.2">
      <c r="A13" s="2" t="s">
        <v>23</v>
      </c>
      <c r="B13" s="15">
        <v>493</v>
      </c>
      <c r="C13" s="15">
        <v>193</v>
      </c>
      <c r="D13" s="15">
        <v>686</v>
      </c>
      <c r="E13" s="14">
        <f t="shared" si="0"/>
        <v>3.9282868525896415</v>
      </c>
      <c r="F13" s="14">
        <f t="shared" si="1"/>
        <v>1.5813191315034822</v>
      </c>
      <c r="G13" s="14">
        <f t="shared" si="2"/>
        <v>2.7711573419511208</v>
      </c>
      <c r="H13" s="12" t="s">
        <v>24</v>
      </c>
    </row>
    <row r="14" spans="1:8" ht="28.5" customHeight="1" thickTop="1" thickBot="1" x14ac:dyDescent="0.2">
      <c r="A14" s="2" t="s">
        <v>25</v>
      </c>
      <c r="B14" s="15">
        <v>349</v>
      </c>
      <c r="C14" s="15">
        <v>80</v>
      </c>
      <c r="D14" s="15">
        <v>429</v>
      </c>
      <c r="E14" s="14">
        <f t="shared" si="0"/>
        <v>2.7808764940239041</v>
      </c>
      <c r="F14" s="14">
        <f t="shared" si="1"/>
        <v>0.65546907005325683</v>
      </c>
      <c r="G14" s="14">
        <f t="shared" si="2"/>
        <v>1.7329832357099575</v>
      </c>
      <c r="H14" s="13" t="s">
        <v>27</v>
      </c>
    </row>
    <row r="15" spans="1:8" ht="28.5" customHeight="1" thickTop="1" thickBot="1" x14ac:dyDescent="0.2">
      <c r="A15" s="2" t="s">
        <v>28</v>
      </c>
      <c r="B15" s="15">
        <v>343</v>
      </c>
      <c r="C15" s="15">
        <v>37</v>
      </c>
      <c r="D15" s="15">
        <v>380</v>
      </c>
      <c r="E15" s="14">
        <f t="shared" si="0"/>
        <v>2.7330677290836656</v>
      </c>
      <c r="F15" s="14">
        <f t="shared" si="1"/>
        <v>0.30315444489963128</v>
      </c>
      <c r="G15" s="14">
        <f t="shared" si="2"/>
        <v>1.5350434255705918</v>
      </c>
      <c r="H15" s="13" t="s">
        <v>29</v>
      </c>
    </row>
    <row r="16" spans="1:8" ht="28.5" customHeight="1" thickTop="1" thickBot="1" x14ac:dyDescent="0.2">
      <c r="A16" s="2" t="s">
        <v>0</v>
      </c>
      <c r="B16" s="16">
        <v>12550</v>
      </c>
      <c r="C16" s="16">
        <v>12205</v>
      </c>
      <c r="D16" s="16">
        <v>24755</v>
      </c>
      <c r="E16" s="17">
        <f t="shared" si="0"/>
        <v>100</v>
      </c>
      <c r="F16" s="17">
        <f t="shared" si="1"/>
        <v>100</v>
      </c>
      <c r="G16" s="17">
        <f t="shared" si="2"/>
        <v>100</v>
      </c>
      <c r="H16" s="11" t="s">
        <v>1</v>
      </c>
    </row>
  </sheetData>
  <mergeCells count="6">
    <mergeCell ref="A1:D2"/>
    <mergeCell ref="E1:H2"/>
    <mergeCell ref="A3:A5"/>
    <mergeCell ref="B3:D3"/>
    <mergeCell ref="E3:G3"/>
    <mergeCell ref="H3:H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Tab12</vt:lpstr>
      <vt:lpstr>'Tab12'!_Toc116032068</vt:lpstr>
      <vt:lpstr>'Tab12'!_Toc116051318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Sofiene</dc:creator>
  <cp:lastModifiedBy>Yosra Masoudi</cp:lastModifiedBy>
  <dcterms:created xsi:type="dcterms:W3CDTF">2015-06-05T18:17:20Z</dcterms:created>
  <dcterms:modified xsi:type="dcterms:W3CDTF">2023-10-31T09:07:04Z</dcterms:modified>
</cp:coreProperties>
</file>