
<file path=[Content_Types].xml><?xml version="1.0" encoding="utf-8"?>
<Types xmlns="http://schemas.openxmlformats.org/package/2006/content-types">
  <Default Extension="bin" ContentType="application/vnd.openxmlformats-officedocument.spreadsheetml.printerSettings"/>
  <Default Extension="bmp" ContentType="image/bmp"/>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90" windowWidth="20640" windowHeight="10500"/>
  </bookViews>
  <sheets>
    <sheet name="Page de garde" sheetId="17" r:id="rId1"/>
    <sheet name=" Demo 1" sheetId="2" r:id="rId2"/>
    <sheet name=" Demo 2" sheetId="1" r:id="rId3"/>
    <sheet name="EDUC1" sheetId="3" r:id="rId4"/>
    <sheet name="EDUC2" sheetId="4" r:id="rId5"/>
    <sheet name="EMPLOII1" sheetId="5" r:id="rId6"/>
    <sheet name="EMPLOII2" sheetId="6" r:id="rId7"/>
    <sheet name="EMPLOI2.1" sheetId="7" r:id="rId8"/>
    <sheet name="EMPLOII3" sheetId="8" r:id="rId9"/>
    <sheet name="EMPLOI3.1" sheetId="9" r:id="rId10"/>
    <sheet name="MENAGE " sheetId="15" r:id="rId11"/>
    <sheet name="LOGEMENT " sheetId="16" r:id="rId12"/>
    <sheet name="MIG.INTER" sheetId="13" r:id="rId13"/>
    <sheet name="MIG.externe" sheetId="14" r:id="rId14"/>
  </sheets>
  <definedNames>
    <definedName name="_xlnm.Print_Area" localSheetId="1">' Demo 1'!$A$1:$L$235</definedName>
    <definedName name="_xlnm.Print_Area" localSheetId="2">' Demo 2'!$A$1:$G$153</definedName>
    <definedName name="_xlnm.Print_Area" localSheetId="3">EDUC1!$A$1:$G$273</definedName>
    <definedName name="_xlnm.Print_Area" localSheetId="4">EDUC2!$A$1:$G$154</definedName>
    <definedName name="_xlnm.Print_Area" localSheetId="7">EMPLOI2.1!$A$1:$L$208</definedName>
    <definedName name="_xlnm.Print_Area" localSheetId="9">EMPLOI3.1!$A$1:$L$167</definedName>
    <definedName name="_xlnm.Print_Area" localSheetId="5">EMPLOII1!$A$1:$H$233</definedName>
    <definedName name="_xlnm.Print_Area" localSheetId="6">EMPLOII2!$A$1:$G$160</definedName>
    <definedName name="_xlnm.Print_Area" localSheetId="8">EMPLOII3!$A$1:$H$154</definedName>
    <definedName name="_xlnm.Print_Area" localSheetId="11">'LOGEMENT '!$A$1:$I$854</definedName>
    <definedName name="_xlnm.Print_Area" localSheetId="10">'MENAGE '!$A$1:$I$555</definedName>
    <definedName name="_xlnm.Print_Area" localSheetId="13">MIG.externe!$A$1:$K$180</definedName>
    <definedName name="_xlnm.Print_Area" localSheetId="12">MIG.INTER!$A$1:$L$272</definedName>
  </definedNames>
  <calcPr calcId="144525"/>
</workbook>
</file>

<file path=xl/calcChain.xml><?xml version="1.0" encoding="utf-8"?>
<calcChain xmlns="http://schemas.openxmlformats.org/spreadsheetml/2006/main">
  <c r="D17" i="14" l="1"/>
  <c r="E121" i="5" l="1"/>
  <c r="E106" i="5"/>
  <c r="E215" i="5"/>
  <c r="E199" i="5"/>
  <c r="E183" i="5"/>
  <c r="E168" i="5"/>
  <c r="E152" i="5"/>
  <c r="E137" i="5"/>
  <c r="E90" i="5"/>
  <c r="B15" i="8"/>
  <c r="B16" i="9" s="1"/>
  <c r="B14" i="8"/>
  <c r="B15" i="9" s="1"/>
  <c r="B13" i="8"/>
  <c r="B14" i="9" s="1"/>
  <c r="B12" i="8"/>
  <c r="B13" i="9" s="1"/>
  <c r="B11" i="8"/>
  <c r="B12" i="9" s="1"/>
  <c r="B10" i="8"/>
  <c r="B11" i="9" s="1"/>
  <c r="B9" i="8"/>
  <c r="B10" i="9" s="1"/>
  <c r="B8" i="8"/>
  <c r="B9" i="9" s="1"/>
  <c r="B7" i="8"/>
  <c r="B8" i="9" s="1"/>
  <c r="B6" i="8"/>
  <c r="B7" i="9" s="1"/>
  <c r="B5" i="8"/>
  <c r="B6" i="9" s="1"/>
  <c r="B60" i="8"/>
  <c r="B59" i="8"/>
  <c r="B64" i="9" s="1"/>
  <c r="B58" i="8"/>
  <c r="B63" i="9" s="1"/>
  <c r="B57" i="8"/>
  <c r="B62" i="9" s="1"/>
  <c r="B56" i="8"/>
  <c r="B61" i="9" s="1"/>
  <c r="B55" i="8"/>
  <c r="B60" i="9" s="1"/>
  <c r="B53" i="8"/>
  <c r="B58" i="9" s="1"/>
  <c r="B52" i="8"/>
  <c r="B57" i="9" s="1"/>
  <c r="B51" i="8"/>
  <c r="B56" i="9" s="1"/>
  <c r="B50" i="8"/>
  <c r="B55" i="9" s="1"/>
  <c r="B75" i="8"/>
  <c r="B74" i="8"/>
  <c r="B81" i="9" s="1"/>
  <c r="B73" i="8"/>
  <c r="B80" i="9" s="1"/>
  <c r="B72" i="8"/>
  <c r="B79" i="9" s="1"/>
  <c r="B71" i="8"/>
  <c r="B78" i="9" s="1"/>
  <c r="B70" i="8"/>
  <c r="B77" i="9" s="1"/>
  <c r="B68" i="8"/>
  <c r="B75" i="9" s="1"/>
  <c r="B67" i="8"/>
  <c r="B74" i="9" s="1"/>
  <c r="B66" i="8"/>
  <c r="B73" i="9" s="1"/>
  <c r="B65" i="8"/>
  <c r="B72" i="9" s="1"/>
  <c r="B90" i="8"/>
  <c r="B89" i="8"/>
  <c r="B97" i="9" s="1"/>
  <c r="B88" i="8"/>
  <c r="B96" i="9" s="1"/>
  <c r="B87" i="8"/>
  <c r="B95" i="9" s="1"/>
  <c r="B86" i="8"/>
  <c r="B94" i="9" s="1"/>
  <c r="B85" i="8"/>
  <c r="B93" i="9" s="1"/>
  <c r="B83" i="8"/>
  <c r="B91" i="9" s="1"/>
  <c r="B82" i="8"/>
  <c r="B90" i="9" s="1"/>
  <c r="B81" i="8"/>
  <c r="B89" i="9" s="1"/>
  <c r="B80" i="8"/>
  <c r="B88" i="9" s="1"/>
  <c r="B105" i="8"/>
  <c r="B114" i="9" s="1"/>
  <c r="B104" i="8"/>
  <c r="B113" i="9" s="1"/>
  <c r="B103" i="8"/>
  <c r="B112" i="9" s="1"/>
  <c r="B102" i="8"/>
  <c r="B111" i="9" s="1"/>
  <c r="B101" i="8"/>
  <c r="B110" i="9" s="1"/>
  <c r="B100" i="8"/>
  <c r="B109" i="9" s="1"/>
  <c r="B99" i="8"/>
  <c r="B108" i="9" s="1"/>
  <c r="B98" i="8"/>
  <c r="B107" i="9" s="1"/>
  <c r="B96" i="8"/>
  <c r="B105" i="9" s="1"/>
  <c r="B120" i="8"/>
  <c r="B130" i="9" s="1"/>
  <c r="B119" i="8"/>
  <c r="B129" i="9" s="1"/>
  <c r="B118" i="8"/>
  <c r="B128" i="9" s="1"/>
  <c r="B117" i="8"/>
  <c r="B127" i="9" s="1"/>
  <c r="B116" i="8"/>
  <c r="B126" i="9" s="1"/>
  <c r="B115" i="8"/>
  <c r="B125" i="9" s="1"/>
  <c r="B114" i="8"/>
  <c r="B124" i="9" s="1"/>
  <c r="B113" i="8"/>
  <c r="B123" i="9" s="1"/>
  <c r="B111" i="8"/>
  <c r="B121" i="9" s="1"/>
  <c r="B135" i="8"/>
  <c r="B147" i="9" s="1"/>
  <c r="B134" i="8"/>
  <c r="B146" i="9" s="1"/>
  <c r="B133" i="8"/>
  <c r="B145" i="9" s="1"/>
  <c r="B132" i="8"/>
  <c r="B144" i="9" s="1"/>
  <c r="B131" i="8"/>
  <c r="B143" i="9" s="1"/>
  <c r="B130" i="8"/>
  <c r="B142" i="9" s="1"/>
  <c r="B129" i="8"/>
  <c r="B141" i="9" s="1"/>
  <c r="B128" i="8"/>
  <c r="B140" i="9" s="1"/>
  <c r="B126" i="8"/>
  <c r="B138" i="9" s="1"/>
  <c r="B30" i="8"/>
  <c r="B32" i="9" s="1"/>
  <c r="B29" i="8"/>
  <c r="B31" i="9" s="1"/>
  <c r="B28" i="8"/>
  <c r="B30" i="9" s="1"/>
  <c r="B27" i="8"/>
  <c r="B29" i="9" s="1"/>
  <c r="B26" i="8"/>
  <c r="B28" i="9" s="1"/>
  <c r="B25" i="8"/>
  <c r="B27" i="9" s="1"/>
  <c r="B24" i="8"/>
  <c r="B26" i="9" s="1"/>
  <c r="B23" i="8"/>
  <c r="B25" i="9" s="1"/>
  <c r="B22" i="8"/>
  <c r="B24" i="9" s="1"/>
  <c r="B21" i="8"/>
  <c r="B23" i="9" s="1"/>
  <c r="B20" i="8"/>
  <c r="B22" i="9" s="1"/>
  <c r="B45" i="8"/>
  <c r="B49" i="9" s="1"/>
  <c r="B44" i="8"/>
  <c r="B48" i="9" s="1"/>
  <c r="B43" i="8"/>
  <c r="B47" i="9" s="1"/>
  <c r="B42" i="8"/>
  <c r="B46" i="9" s="1"/>
  <c r="B41" i="8"/>
  <c r="B45" i="9" s="1"/>
  <c r="B40" i="8"/>
  <c r="B44" i="9" s="1"/>
  <c r="B39" i="8"/>
  <c r="B43" i="9" s="1"/>
  <c r="B38" i="8"/>
  <c r="B42" i="9" s="1"/>
  <c r="B37" i="8"/>
  <c r="B41" i="9" s="1"/>
  <c r="B36" i="8"/>
  <c r="B40" i="9" s="1"/>
  <c r="B35" i="8"/>
  <c r="B39" i="9" s="1"/>
  <c r="B34" i="8"/>
  <c r="B38" i="9" s="1"/>
  <c r="B19" i="8"/>
  <c r="B21" i="9" s="1"/>
  <c r="B125" i="8"/>
  <c r="B137" i="9" s="1"/>
  <c r="B110" i="8"/>
  <c r="B120" i="9" s="1"/>
  <c r="B95" i="8"/>
  <c r="B104" i="9" s="1"/>
  <c r="B79" i="8"/>
  <c r="B87" i="9" s="1"/>
  <c r="B64" i="8"/>
  <c r="B71" i="9" s="1"/>
  <c r="B49" i="8"/>
  <c r="B54" i="9" s="1"/>
  <c r="B4" i="8"/>
  <c r="B5" i="9" s="1"/>
  <c r="B15" i="6"/>
  <c r="B16" i="7" s="1"/>
  <c r="B14" i="6"/>
  <c r="B15" i="7" s="1"/>
  <c r="B13" i="6"/>
  <c r="B14" i="7" s="1"/>
  <c r="B12" i="6"/>
  <c r="B13" i="7" s="1"/>
  <c r="B11" i="6"/>
  <c r="B12" i="7" s="1"/>
  <c r="B10" i="6"/>
  <c r="B11" i="7" s="1"/>
  <c r="B9" i="6"/>
  <c r="B10" i="7" s="1"/>
  <c r="B8" i="6"/>
  <c r="B9" i="7" s="1"/>
  <c r="B7" i="6"/>
  <c r="B8" i="7" s="1"/>
  <c r="B6" i="6"/>
  <c r="B7" i="7" s="1"/>
  <c r="B5" i="6"/>
  <c r="B6" i="7" s="1"/>
  <c r="B62" i="6"/>
  <c r="B64" i="7" s="1"/>
  <c r="B61" i="6"/>
  <c r="B63" i="7" s="1"/>
  <c r="B60" i="6"/>
  <c r="B62" i="7" s="1"/>
  <c r="B59" i="6"/>
  <c r="B61" i="7" s="1"/>
  <c r="B58" i="6"/>
  <c r="B60" i="7" s="1"/>
  <c r="B57" i="6"/>
  <c r="B59" i="7" s="1"/>
  <c r="B55" i="6"/>
  <c r="B57" i="7" s="1"/>
  <c r="B54" i="6"/>
  <c r="B56" i="7" s="1"/>
  <c r="B53" i="6"/>
  <c r="B55" i="7" s="1"/>
  <c r="B52" i="6"/>
  <c r="B54" i="7" s="1"/>
  <c r="B77" i="6"/>
  <c r="B80" i="7" s="1"/>
  <c r="B76" i="6"/>
  <c r="B79" i="7" s="1"/>
  <c r="B75" i="6"/>
  <c r="B78" i="7" s="1"/>
  <c r="B74" i="6"/>
  <c r="B77" i="7" s="1"/>
  <c r="B73" i="6"/>
  <c r="B76" i="7" s="1"/>
  <c r="B72" i="6"/>
  <c r="B75" i="7" s="1"/>
  <c r="B70" i="6"/>
  <c r="B73" i="7" s="1"/>
  <c r="B69" i="6"/>
  <c r="B72" i="7" s="1"/>
  <c r="B68" i="6"/>
  <c r="B71" i="7" s="1"/>
  <c r="B67" i="6"/>
  <c r="B70" i="7" s="1"/>
  <c r="B93" i="6"/>
  <c r="B96" i="7" s="1"/>
  <c r="B92" i="6"/>
  <c r="B95" i="7" s="1"/>
  <c r="B91" i="6"/>
  <c r="B94" i="7" s="1"/>
  <c r="B90" i="6"/>
  <c r="B93" i="7" s="1"/>
  <c r="B89" i="6"/>
  <c r="B92" i="7" s="1"/>
  <c r="B88" i="6"/>
  <c r="B91" i="7" s="1"/>
  <c r="B86" i="6"/>
  <c r="B89" i="7" s="1"/>
  <c r="B85" i="6"/>
  <c r="B88" i="7" s="1"/>
  <c r="B84" i="6"/>
  <c r="B87" i="7" s="1"/>
  <c r="B83" i="6"/>
  <c r="B86" i="7" s="1"/>
  <c r="B109" i="6"/>
  <c r="B113" i="7" s="1"/>
  <c r="B108" i="6"/>
  <c r="B112" i="7" s="1"/>
  <c r="B107" i="6"/>
  <c r="B111" i="7" s="1"/>
  <c r="B106" i="6"/>
  <c r="B110" i="7" s="1"/>
  <c r="B105" i="6"/>
  <c r="B109" i="7" s="1"/>
  <c r="B104" i="6"/>
  <c r="B108" i="7" s="1"/>
  <c r="B103" i="6"/>
  <c r="B107" i="7" s="1"/>
  <c r="B102" i="6"/>
  <c r="B106" i="7" s="1"/>
  <c r="B100" i="6"/>
  <c r="B104" i="7" s="1"/>
  <c r="B125" i="6"/>
  <c r="B129" i="7" s="1"/>
  <c r="B124" i="6"/>
  <c r="B128" i="7" s="1"/>
  <c r="B123" i="6"/>
  <c r="B127" i="7" s="1"/>
  <c r="B122" i="6"/>
  <c r="B126" i="7" s="1"/>
  <c r="B121" i="6"/>
  <c r="B125" i="7" s="1"/>
  <c r="B120" i="6"/>
  <c r="B124" i="7" s="1"/>
  <c r="B119" i="6"/>
  <c r="B123" i="7" s="1"/>
  <c r="B118" i="6"/>
  <c r="B122" i="7" s="1"/>
  <c r="B116" i="6"/>
  <c r="B120" i="7" s="1"/>
  <c r="B141" i="6"/>
  <c r="B145" i="7" s="1"/>
  <c r="B140" i="6"/>
  <c r="B144" i="7" s="1"/>
  <c r="B139" i="6"/>
  <c r="B143" i="7" s="1"/>
  <c r="B138" i="6"/>
  <c r="B142" i="7" s="1"/>
  <c r="B137" i="6"/>
  <c r="B141" i="7" s="1"/>
  <c r="B136" i="6"/>
  <c r="B140" i="7" s="1"/>
  <c r="B135" i="6"/>
  <c r="B139" i="7" s="1"/>
  <c r="B134" i="6"/>
  <c r="B138" i="7" s="1"/>
  <c r="B132" i="6"/>
  <c r="B136" i="7" s="1"/>
  <c r="B31" i="6"/>
  <c r="B32" i="7" s="1"/>
  <c r="B30" i="6"/>
  <c r="B31" i="7" s="1"/>
  <c r="B29" i="6"/>
  <c r="B30" i="7" s="1"/>
  <c r="B28" i="6"/>
  <c r="B29" i="7" s="1"/>
  <c r="B27" i="6"/>
  <c r="B28" i="7" s="1"/>
  <c r="B26" i="6"/>
  <c r="B27" i="7" s="1"/>
  <c r="B25" i="6"/>
  <c r="B26" i="7" s="1"/>
  <c r="B24" i="6"/>
  <c r="B25" i="7" s="1"/>
  <c r="B23" i="6"/>
  <c r="B24" i="7" s="1"/>
  <c r="B22" i="6"/>
  <c r="B23" i="7" s="1"/>
  <c r="B21" i="6"/>
  <c r="B22" i="7" s="1"/>
  <c r="B46" i="6"/>
  <c r="B48" i="7" s="1"/>
  <c r="B45" i="6"/>
  <c r="B47" i="7" s="1"/>
  <c r="B44" i="6"/>
  <c r="B46" i="7" s="1"/>
  <c r="B43" i="6"/>
  <c r="B45" i="7" s="1"/>
  <c r="B42" i="6"/>
  <c r="B44" i="7" s="1"/>
  <c r="B41" i="6"/>
  <c r="B43" i="7" s="1"/>
  <c r="B40" i="6"/>
  <c r="B42" i="7" s="1"/>
  <c r="B39" i="6"/>
  <c r="B41" i="7" s="1"/>
  <c r="B38" i="6"/>
  <c r="B40" i="7" s="1"/>
  <c r="B37" i="6"/>
  <c r="B39" i="7" s="1"/>
  <c r="B36" i="6"/>
  <c r="B38" i="7" s="1"/>
  <c r="B35" i="6"/>
  <c r="B37" i="7" s="1"/>
  <c r="B20" i="6"/>
  <c r="B21" i="7" s="1"/>
  <c r="B131" i="6"/>
  <c r="B135" i="7" s="1"/>
  <c r="B115" i="6"/>
  <c r="B119" i="7" s="1"/>
  <c r="B99" i="6"/>
  <c r="B103" i="7" s="1"/>
  <c r="B82" i="6"/>
  <c r="B85" i="7" s="1"/>
  <c r="B66" i="6"/>
  <c r="B69" i="7" s="1"/>
  <c r="B51" i="6"/>
  <c r="B53" i="7" s="1"/>
  <c r="B4" i="6"/>
  <c r="B5" i="7" s="1"/>
</calcChain>
</file>

<file path=xl/sharedStrings.xml><?xml version="1.0" encoding="utf-8"?>
<sst xmlns="http://schemas.openxmlformats.org/spreadsheetml/2006/main" count="6588" uniqueCount="640">
  <si>
    <t>قابس المدينة</t>
  </si>
  <si>
    <t>Gabes Medina</t>
  </si>
  <si>
    <t>قابس الغربية</t>
  </si>
  <si>
    <t>Gabes Ouest</t>
  </si>
  <si>
    <t>المعتمدية</t>
  </si>
  <si>
    <t>أعزب 
célibataire</t>
  </si>
  <si>
    <t xml:space="preserve">متزوج 
Marié
</t>
  </si>
  <si>
    <t xml:space="preserve">أرمل 
Veuf
</t>
  </si>
  <si>
    <t>مطلق 
Divorcé</t>
  </si>
  <si>
    <t>قابس الجنوبية</t>
  </si>
  <si>
    <t>Gabes Sud</t>
  </si>
  <si>
    <t>غنوش</t>
  </si>
  <si>
    <t>الحامة</t>
  </si>
  <si>
    <t>eL Hamma</t>
  </si>
  <si>
    <t>مطماطة</t>
  </si>
  <si>
    <t>Matmata</t>
  </si>
  <si>
    <t>مطماطة الجديدة</t>
  </si>
  <si>
    <t>La Nouvelle matmata</t>
  </si>
  <si>
    <t>Menzel El Habib</t>
  </si>
  <si>
    <t>مارث</t>
  </si>
  <si>
    <t>Mareth</t>
  </si>
  <si>
    <t>Total</t>
  </si>
  <si>
    <t>المجموع</t>
  </si>
  <si>
    <t>مجموع  الجمهورية</t>
  </si>
  <si>
    <t>Total Tunisie</t>
  </si>
  <si>
    <t>المطوية</t>
  </si>
  <si>
    <t>المروية</t>
  </si>
  <si>
    <t>39 - 30
 ans/سنة</t>
  </si>
  <si>
    <t>29 - 20
 ans/سنة</t>
  </si>
  <si>
    <t>19 - 15 
 ans/سنة</t>
  </si>
  <si>
    <t>14 - 10 
 ans/سنة</t>
  </si>
  <si>
    <t>9 -5
 ans/سنوات</t>
  </si>
  <si>
    <t>4 - 0 
ans/سنوات</t>
  </si>
  <si>
    <t>لا شيء
Néant</t>
  </si>
  <si>
    <t xml:space="preserve">إبتدائي 
Primaire </t>
  </si>
  <si>
    <t>ثانوي 
Secondaire</t>
  </si>
  <si>
    <t>عالي 
Supérieur</t>
  </si>
  <si>
    <t>49- 40 
 ans/سنة</t>
  </si>
  <si>
    <t>60 
سنة فما فوق ans et plus</t>
  </si>
  <si>
    <t>النشطون المشتغلون
Actifs Occupés</t>
  </si>
  <si>
    <t xml:space="preserve">غير الناشطين 
Non actifs </t>
  </si>
  <si>
    <t>الفلاحة و الصيد البحري
Agriculture et peche</t>
  </si>
  <si>
    <t>المناجم و الطاقة 
Mines  et énergie</t>
  </si>
  <si>
    <t xml:space="preserve">الصناعات المعملية 
Industrie manufacturière </t>
  </si>
  <si>
    <t>البناء و الأشغال العامة 
Batiment et travaux publiques</t>
  </si>
  <si>
    <t>النقل و المواصلات 
Transport</t>
  </si>
  <si>
    <t>خدمات أخرى
Autres services</t>
  </si>
  <si>
    <t>غير مصرح به
Non Declaré</t>
  </si>
  <si>
    <t>29 - 25 
 ans/سنة</t>
  </si>
  <si>
    <t>34 - 30 
 ans/سنة</t>
  </si>
  <si>
    <t>39 - 35
 ans/سنة</t>
  </si>
  <si>
    <t>44 - 40
 ans/سنة</t>
  </si>
  <si>
    <t>49- 45 
 ans/سنة</t>
  </si>
  <si>
    <t>الهجرة على مستوى المعتمديات
migration au niveau délégation</t>
  </si>
  <si>
    <t>أسباب  المغادرة
Raisons de sortie</t>
  </si>
  <si>
    <t>الوافدون 
Entrants</t>
  </si>
  <si>
    <t>المغادرون
Sortants</t>
  </si>
  <si>
    <t>صافي الهجرة
Solde migratoire</t>
  </si>
  <si>
    <t>العمل
emploi</t>
  </si>
  <si>
    <t>اقتناء مسكن و تحسين ظروف السكن
acquisition  logement ou meilleur condition de vie</t>
  </si>
  <si>
    <t>الزواج
mariage</t>
  </si>
  <si>
    <t xml:space="preserve">مصاحبة الأسرة
Accompagnement de la famille
</t>
  </si>
  <si>
    <t>الدراسة
etudes</t>
  </si>
  <si>
    <t>أسباب أخرى
Autres</t>
  </si>
  <si>
    <t>الهجرة الخارجية
migration internationale</t>
  </si>
  <si>
    <t>الوافدون من الخارج
immigrants</t>
  </si>
  <si>
    <t>المغادرون الى الخارج
émigrants</t>
  </si>
  <si>
    <t xml:space="preserve"> الخصائص الديمغرافية للسكان 
 Caractéristiques démographiques de la Population 
</t>
  </si>
  <si>
    <t xml:space="preserve">التوزيع النسبي للسكان حسب الفئة العمرية و الوسط و الجنس (%) 
(%) Répartition de la population par groupe d'âge, milieu et sexe </t>
  </si>
  <si>
    <t>عدد السكان Population</t>
  </si>
  <si>
    <t>59 - 50
ans/سنة</t>
  </si>
  <si>
    <t>Délégation</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</si>
  <si>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</si>
  <si>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</si>
  <si>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</si>
  <si>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</si>
  <si>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</si>
  <si>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</si>
  <si>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</si>
  <si>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</si>
  <si>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</si>
  <si>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</si>
  <si>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</si>
  <si>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</si>
  <si>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</si>
  <si>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ذكور                                                               Milieu non Communal  Masculin</t>
  </si>
  <si>
    <t xml:space="preserve">      وسط غير بلدي  إناث                                                                             Milieu non Communal  Féminin</t>
  </si>
  <si>
    <t xml:space="preserve">التوزيع النسبي للسكان 15 سنة فما فوق حسب الحالة الزواجية (%) 
(%) Répartition de la population 15 ans et plus par état matrimonial 
 </t>
  </si>
  <si>
    <t>مجموع الذكور مجموع الوسطين                                                                                            Total Masculin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</si>
  <si>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</si>
  <si>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</si>
  <si>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</si>
  <si>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</si>
  <si>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</si>
  <si>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</si>
  <si>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مجموع الذكور مجموع الوسطين                                                   Total Masculin  Total milieu</t>
  </si>
  <si>
    <t>مجموع الإناث  مجموع الوسطين                                                               Total Féminin  Total milieu</t>
  </si>
  <si>
    <t xml:space="preserve">     وسط  بلدي  ذكور                                                                                 Milieu Communal  Masculin</t>
  </si>
  <si>
    <t xml:space="preserve">                     وسط  بلدي إناث                                                                          Milieu Communal  Féminin</t>
  </si>
  <si>
    <t xml:space="preserve">                 وسط غير بلدي  ذكور                                                           Milieu non Communal  Masculin</t>
  </si>
  <si>
    <t xml:space="preserve">                 وسط غير بلدي  إناث                                                       Milieu non Communal  Féminin</t>
  </si>
  <si>
    <t xml:space="preserve"> الخصائص التربوية للسكان    
 Caractéristiques Educationnelles de la Population 
 </t>
  </si>
  <si>
    <t xml:space="preserve">التوزيع النسبي للسكان 10 سنوات فما فوق حسب  المستوى التعليمي و الوسط و الجنس (%)
(%) Répartition de la population 10 ans et plus par Niveau d'instruction,  milieu et sexe 
 </t>
  </si>
  <si>
    <t>مجموع الإناث  مجموع الوسطين                                                                                             Total Féminin  Total milieu</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</si>
  <si>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</si>
  <si>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</si>
  <si>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</si>
  <si>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</si>
  <si>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</si>
  <si>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</si>
  <si>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</si>
  <si>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</si>
  <si>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 xml:space="preserve">التوزيع النسبي للسكان  حسب المؤشرات التربوية حسب الوسط و الجنس (%)
(%) Répartition de la population selon les indicateurs éducationnels , selon le milieu et le sexe
 </t>
  </si>
  <si>
    <t xml:space="preserve">                           وسط غير بلدي  مجموع الجنسين                                                                    Milieu non Communal  Total sexe                                   </t>
  </si>
  <si>
    <t xml:space="preserve"> الخصائص الإقتصادية للسكان 
Caractéristiques économiques de la Population
 </t>
  </si>
  <si>
    <t xml:space="preserve">التوزيع النسبي للسكان  15 سنة فما فوق حسب النشاط و الوسط و الجنس (%)
(%) Répartition de la population 15 ans et plus selon l'activité, milieu et sexe 
 </t>
  </si>
  <si>
    <t xml:space="preserve">                           وسط غير بلدي  مجموع الجنسين                                                                             Milieu Non Communal  Total sexe                                   </t>
  </si>
  <si>
    <t xml:space="preserve">التوزيع النسبي للسكان المشتغلين  15 سنة فما فوق  حسب المستوى التعليمي و الوسط و الجنس (%)
 (%)  Répartition des occupés 15 ans et plus selon le niveau d'instruction, milieu et sexe
 </t>
  </si>
  <si>
    <t xml:space="preserve">المشتغلون 15 سنة فما فوق
les occupés  15ans et plus
 </t>
  </si>
  <si>
    <t>مجموع الذكور مجموع الوسطين                                                                   Total Masculin  Total milieu</t>
  </si>
  <si>
    <t xml:space="preserve">       وسط بلدي   مجموع الجنسين                                                                    Milieu Communal  Total sexe</t>
  </si>
  <si>
    <t>مجموع الإناث  مجموع الوسطين                                                 Total Féminin  Total milieu</t>
  </si>
  <si>
    <t xml:space="preserve">     وسط  بلدي  ذكور                                                                      Milieu Communal  Masculin</t>
  </si>
  <si>
    <t>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</si>
  <si>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</si>
  <si>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</si>
  <si>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</si>
  <si>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 xml:space="preserve">التوزيع النسبي للسكان المشتغلين 15 سنة فما فوق  حسب قطاع النشاط و الوسط و الجنس (%)
(%) Répartition des occupés 15 ans et plus selon le secteur d'activité, milieu et sexe  </t>
  </si>
  <si>
    <t>التجارة
Commerce</t>
  </si>
  <si>
    <t>التربية و الصحة              والخدمات الادارية
Education, Santé et services administratifs</t>
  </si>
  <si>
    <t xml:space="preserve">         وسط  بلدي إناث                                                                                                                                                                     Milieu Communal  Féminin</t>
  </si>
  <si>
    <t xml:space="preserve">                           وسط غير بلدي  مجموع الجنسين                                                                             Milieu non Communal Total sexe                                   </t>
  </si>
  <si>
    <t xml:space="preserve">نسبة بطالة  أصحاب الشهائد العليا 
 Taux de   chômage  des diplômés du superieurs </t>
  </si>
  <si>
    <t xml:space="preserve">                           وسط غير بلدي  مجموع الجنسين                                                                             Milieu non Communal  Total sexe                                   </t>
  </si>
  <si>
    <t xml:space="preserve">         وسط  بلدي إناث                                                                                                                Milieu Communal  Féminin</t>
  </si>
  <si>
    <t xml:space="preserve">مجموع الوسطين    مجموع  الجنسين                                                                                                  Total milieu  Total sexe   </t>
  </si>
  <si>
    <t>19 - 15 
ans/سنة</t>
  </si>
  <si>
    <t>24 -20
 ans/سنة</t>
  </si>
  <si>
    <t>59 - 50
 ans/سنة</t>
  </si>
  <si>
    <t xml:space="preserve">                           وسط غير بلدي  مجموع الجنسين                                                                                Milieu non Communal  Total sexe                                   </t>
  </si>
  <si>
    <t xml:space="preserve">خصائص الهجرة  
Caractéristiques migratoires </t>
  </si>
  <si>
    <t>توزيع المهاجرين حسب معتمدية الإقامة سنة 2014 وأسباب المغادرة  والجنس والوسط بين 2009 و2014 (%)
(%)Répartition des migrants selon la délégation de résidence en 2014 et raisons de sortie, sexe et milieu entre 2009 et 2014</t>
  </si>
  <si>
    <t>مجموع الذكور  مجموع الوسطين                                                         Total Masculin  Total milieu</t>
  </si>
  <si>
    <t>مجموع الإناث  مجموع الوسطين                                                     Total Féminin  Total milieu</t>
  </si>
  <si>
    <t>مجموع الذكور  مجموع الوسطين                                                                                         Total Masculin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</si>
  <si>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</si>
  <si>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</si>
  <si>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</si>
  <si>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</si>
  <si>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إناث                                                                                           Milieu non Communal  Féminin</t>
  </si>
  <si>
    <t>--</t>
  </si>
  <si>
    <t>EL Hamma</t>
  </si>
  <si>
    <t>---</t>
  </si>
  <si>
    <t xml:space="preserve">مجموع الوسطين    مجموع  الجنسين                                                                                         Total milieu  Total sexe   </t>
  </si>
  <si>
    <t xml:space="preserve">مجموع الوسطين    مجموع  الجنسين                                                                                     Total milieu  Total sexe   </t>
  </si>
  <si>
    <t>عدد السكان 15 سنة فما فوق   Population 15 ans et plus</t>
  </si>
  <si>
    <t>ElMetouia</t>
  </si>
  <si>
    <t xml:space="preserve">مجموع الوسطين  مجموع  الجنسين                                                                                               Total milieu  Total sexe   </t>
  </si>
  <si>
    <t xml:space="preserve">السكان 10 سنوات فأكثر
 Population 10 ans et plus   </t>
  </si>
  <si>
    <t xml:space="preserve">مجموع الوسطين    مجموع  الجنسين                                                                                 Total milieu  Total sexe   </t>
  </si>
  <si>
    <t>نسبة الأمية 10 سنوات فما فوق
Analphabète%</t>
  </si>
  <si>
    <t xml:space="preserve">نسبة أمية الشباب 29-15 سنة Analph.jeunes    15-29ans 
 </t>
  </si>
  <si>
    <t xml:space="preserve">نسبة التمدرس 6 - 14سنة
 scolarisation 
6-14ans  
 </t>
  </si>
  <si>
    <t xml:space="preserve">نسبة التمدرس بالتعليم العالي 
      19 - 24 سنة        Scolarisation au supérieur 19 - 24 ans </t>
  </si>
  <si>
    <t xml:space="preserve">     نسبة استعمال الأنترنات  10  %سنوات فما فوق
 Utilisation internet  10 ans et plus%</t>
  </si>
  <si>
    <t xml:space="preserve">    عدد السكان 15 سنة فما فوق       Population 15 ans et plus</t>
  </si>
  <si>
    <t xml:space="preserve">نسبة االنشاط
taux d'activité
 </t>
  </si>
  <si>
    <t xml:space="preserve">مجموع الوسطين    مجموع  الجنسين                                                                        Total milieu  Total sexe   </t>
  </si>
  <si>
    <t xml:space="preserve">      مجموع الوسطين    مجموع  الجنسين                                                                                                                                          Total milieu  Total sexe   </t>
  </si>
  <si>
    <t xml:space="preserve">التوزيع النسبي للعاطلين عن العمل 15 سنة فما فوق  حسب المستوى التعليمي و الوسط و الجنس (%)
(%) Répartition des chomeurs 15 ans et plus selon le niveau d'instruction, milieu et sexe </t>
  </si>
  <si>
    <t xml:space="preserve">مجموع الوسطين    مجموع  الجنسين                                                                                                                                                           Total milieu  Total sexe   </t>
  </si>
  <si>
    <t>عددالسكان العاطلين عن العمل 15 سنة فما فوق      Population au  chomage 15 ans et plus</t>
  </si>
  <si>
    <t xml:space="preserve">التوزيع النسبي للعاطلين عن العمل 15 سنة فما فوق حسب الفئة العمرية و الوسط و الجنس (%) 
(%) Répartition des chomeurs par groupe d'âge, milieu et sexe  </t>
  </si>
  <si>
    <t xml:space="preserve">عددالسكان العاطلين عن العمل 15 سنة فما فوق
   Population au chomage  15 ans et plus </t>
  </si>
  <si>
    <t xml:space="preserve">مجموع الوسطين    مجموع  الجنسين                                                                                                                                       Total milieu  Total sexe   </t>
  </si>
  <si>
    <t xml:space="preserve">        الحراك               العام         
Mobilité générale</t>
  </si>
  <si>
    <t xml:space="preserve">الهجرة الخارجية: توزيع الوافدوين و المغادرين خلال الفترة 2009 - 2014 حسب معتمدية الاقامة   وأسباب المغادرة  والجنس والوسط (%)
     (%) Répartition des immigrants et des émigrants selon la délégation de résidence, les raisons de d'émigration , sexe et milieu entre 2009 et  2014 </t>
  </si>
  <si>
    <t xml:space="preserve">مجموع الوسطين    مجموع  الجنسين                                                                                                                            Total milieu  Total sexe   </t>
  </si>
  <si>
    <t>أسباب  المغادرة للخارج
Raisons d'émigration</t>
  </si>
  <si>
    <t>El Metouia</t>
  </si>
  <si>
    <t>منزل الحبيب</t>
  </si>
  <si>
    <t>Ghannouch</t>
  </si>
  <si>
    <t>العاطلون
 Chômeurs</t>
  </si>
  <si>
    <t>نسبة البطالة
taux de Chômage</t>
  </si>
  <si>
    <t xml:space="preserve"> خصائص الأسر وظروف عيشها 
Caractéristiques des ménages et leurs conditions de vie </t>
  </si>
  <si>
    <t xml:space="preserve">توزيع الأسرحسب مصادر التزوّد بالماء الصالح للشراب على مستوى المعتمدية و الوسط (%)
(%) Répartition des ménages selon  source d'eau potable au niveau  délégation et milieu   </t>
  </si>
  <si>
    <t>مجموع الوسطين                                                                                                                                        Total milieu</t>
  </si>
  <si>
    <t xml:space="preserve">Délégation
</t>
  </si>
  <si>
    <t xml:space="preserve">نسبة الأسر التي:
% ménages 
</t>
  </si>
  <si>
    <t xml:space="preserve">نسبة التزود بـ (%)
(%)Approvisionnement en </t>
  </si>
  <si>
    <t xml:space="preserve">
عدد الأسر
Nombre ménages
</t>
  </si>
  <si>
    <t xml:space="preserve">   تبعد أكثر من 1 كم عن أقرب  نقطة ماء
loin  plus que 1 km de la plus proche source d'eau lié au SONEDE ou GR</t>
  </si>
  <si>
    <t xml:space="preserve">  عين غير مهيأة
 source non controlée</t>
  </si>
  <si>
    <t xml:space="preserve"> مورد اخر خاص أو عمومي
 autre source privée ou public</t>
  </si>
  <si>
    <t xml:space="preserve">  مورد عمومي أو عن طريق   جمعية مائية  
source public ou association</t>
  </si>
  <si>
    <t xml:space="preserve"> ماء السبالة 
Eau robinet</t>
  </si>
  <si>
    <t>Gabès Medina</t>
  </si>
  <si>
    <t xml:space="preserve">Total </t>
  </si>
  <si>
    <t>مجموع الجمهورية</t>
  </si>
  <si>
    <t>وسط بلدي                                                                                                                 Mileu Communal</t>
  </si>
  <si>
    <t>وسط غير بلدي                                                                                                     Mileu non Communal</t>
  </si>
  <si>
    <t xml:space="preserve">توزيع الأسرحسب مصادر الطاقة واستعمالاتها على مستوى المعتمدية و الوسط (%)
(%) Répartition des ménages selon source d'énergie et son utilisation au niveau  délégation et milieu   </t>
  </si>
  <si>
    <t>مجموع الوسطين                                                                                                           Total milieu</t>
  </si>
  <si>
    <t xml:space="preserve">نسبة التزود بغاز القارورة أو الغاز الطبيعي للتدفئة
Gaz bouteille et gaz naturel pour %chauffage
</t>
  </si>
  <si>
    <t xml:space="preserve">نسبة التزود بغاز القارورة أو الغاز الطبيعي لتسخين الماء
Gaz bouteille et gaz naturel pour chauffage  d'eau  %
</t>
  </si>
  <si>
    <t>نسبة التزود بغاز القارورة أو الغاز الطبيعي للطبخ
Gaz bouteille et gaz naturel pour cuisson
%</t>
  </si>
  <si>
    <t xml:space="preserve">نسبة التزود من مصادر أخرى  للاستنارة 
Utilisation d'autre source  pour éclairage %  </t>
  </si>
  <si>
    <t>نسبة التزود بالكهرباء للاستنارة
Electricité
 pour éclairage 
%</t>
  </si>
  <si>
    <t xml:space="preserve">
عدد الأسر
Nombre  ménages
</t>
  </si>
  <si>
    <t>وسط بلدي                                                                           Milieu Communal</t>
  </si>
  <si>
    <t>وسط  غيربلدي                                                    Milieu non Communal</t>
  </si>
  <si>
    <t xml:space="preserve">توزيع الأسرحسب صفة سكن الأسرة وكيفية الملكية على مستوى المعتمدية و الوسط (%)
(%) Répartition des ménages selon  mode d'occupation, mode proprieté  au niveau  délégation et milieu   </t>
  </si>
  <si>
    <t xml:space="preserve">مجموع الوسطين                                                                                                                                                Total milieu  </t>
  </si>
  <si>
    <t>كيفية الملكية بالنسبة للملاّكة 
Mode propriété pour les propriétaire</t>
  </si>
  <si>
    <t xml:space="preserve">(%) صفة السكن
Mode d'occupation du logement (%)
</t>
  </si>
  <si>
    <t>أخرى 
Autre</t>
  </si>
  <si>
    <t xml:space="preserve"> شراء  (%)
   Achat     </t>
  </si>
  <si>
    <t xml:space="preserve"> بناء ذاتي (%)
Auto   construction </t>
  </si>
  <si>
    <t xml:space="preserve"> صفة أخرى
Autre mode</t>
  </si>
  <si>
    <t>كارية
Locataire</t>
  </si>
  <si>
    <t>ملاكة
Propriétaire</t>
  </si>
  <si>
    <t>وسط بلدي                                                                                                                         Milieu Communal</t>
  </si>
  <si>
    <t>وسط  غير بلدي                                                                                    Milieu non Communal</t>
  </si>
  <si>
    <t xml:space="preserve">توزيع الأسرحسب نسبة امتلاك وسائل الترفيه على مستوى المعتمدية و الوسط (%)
(%) Répartition des ménages par Possession des moyens de loisir, au niveau  délégation et milieu   </t>
  </si>
  <si>
    <t>مجموع الوسطين                                                                                                                              Total milieu</t>
  </si>
  <si>
    <t>مكتبة
Bibliothèque</t>
  </si>
  <si>
    <t>هوائي
Parabole</t>
  </si>
  <si>
    <t>تلفاز
TV</t>
  </si>
  <si>
    <t>راديو مسجلة
Radio/ cassette</t>
  </si>
  <si>
    <t>سيارة
voiture</t>
  </si>
  <si>
    <t>وسط بلدي                                                                      Milieu Communal</t>
  </si>
  <si>
    <t>وسط غير بلدي                                                                               Milieu non Communal</t>
  </si>
  <si>
    <t xml:space="preserve">توزيع الأسرحسب نسبة امتلاك مواد التجهيز المنزلي على مستوى المعتمدية و الوسط (%)
(%) Répartition des ménages selon possession des Electro ménager au niveau  délégation et milieu        </t>
  </si>
  <si>
    <t>مجموع الوسطين                                                                                                                                          Total milieu</t>
  </si>
  <si>
    <t>التدفئة المركزية 
Chauffage centrale</t>
  </si>
  <si>
    <t>مكيف هوائي
Climatiseur</t>
  </si>
  <si>
    <t>آلة غسل أواني
Lave vaisselle</t>
  </si>
  <si>
    <t>آلة غسل ثياب
Machine à laver</t>
  </si>
  <si>
    <t>آلة طبخ بالفرن
Cuisinière avec four</t>
  </si>
  <si>
    <t>ثلاجة
Réfrigérateur</t>
  </si>
  <si>
    <t>وسط بلدي                                                                                              Milieu Communal</t>
  </si>
  <si>
    <t>وسط غير بلدي                                                                                             Milieu non Communal</t>
  </si>
  <si>
    <t xml:space="preserve">(%) توزيع الأسرحسب نسبة امتلاك وسائل الاتصال على مستوى المعتمدية و الوسط 
 Répartition des ménages selon Possession des moyens d'information et communcation au niveau de délégation et milieu (%)    </t>
  </si>
  <si>
    <t>مجموع الوسطين                                                                                                                             Total milieu</t>
  </si>
  <si>
    <t xml:space="preserve"> أسرة مرتبطة بالأنترنات
Ménage connecté à l'internet</t>
  </si>
  <si>
    <t>حاسوب
Ordinateur</t>
  </si>
  <si>
    <t xml:space="preserve"> للأسرة هاتف جوال على الأقل
Le ménage a
au moin 1 Tel portable</t>
  </si>
  <si>
    <t xml:space="preserve">هاتف قار
Tel. fixe
</t>
  </si>
  <si>
    <t>وسط بلدي                                                                                            Milieu Communal</t>
  </si>
  <si>
    <t>وسط  غير بلدي                                                                   Milieu non Communal</t>
  </si>
  <si>
    <t xml:space="preserve"> خصائص المساكن 
Caractéristiques des logements </t>
  </si>
  <si>
    <t xml:space="preserve">توزيع المساكن حسب النوع على مستوى المعتمدية  والوسط (%)
        (%)  Répartition des logements par type au niveau délégtion et milieu  </t>
  </si>
  <si>
    <t>Total milieu                                                                                                                     مجموع الوسطين</t>
  </si>
  <si>
    <t>التوزيع النسبي للمساكن حسب النوع (%)
(%) Répartition des logements par type</t>
  </si>
  <si>
    <t xml:space="preserve">عدد المساكن
Nombre Logement
</t>
  </si>
  <si>
    <t>مسكن بدائي
Logement Rudimentaire</t>
  </si>
  <si>
    <t xml:space="preserve">شقة بعمارة
Appar Ou Studio
</t>
  </si>
  <si>
    <t xml:space="preserve">فيلا أو طابق فيلا
Villa ou duplex
  </t>
  </si>
  <si>
    <t xml:space="preserve">مسكن متلاصق أو طابق مسكن متلاصق
logement jumelé ou étage log jumelet
  </t>
  </si>
  <si>
    <t xml:space="preserve">دار عربي/حوش/برج/ستيديو
Houch/Dar Arbi/Borj/Studio
</t>
  </si>
  <si>
    <t xml:space="preserve"> Milieu Communal                                                                             وسط بلدي </t>
  </si>
  <si>
    <t xml:space="preserve"> Milieu  non Communal                                                                                وسط غير بلدي </t>
  </si>
  <si>
    <t xml:space="preserve">توزيع المساكن حسب عدد الغرف على مستوى المعتمدية  والوسط (%)
        (%)  Répartition des logements par nombre de pièces au niveau délégtion et milieu  </t>
  </si>
  <si>
    <t>Total milieu                                                                                                     مجموع الوسطين</t>
  </si>
  <si>
    <t>التوزيع النسبي للمساكن حسب عدد الغرف (%)
(%)Répartition des logements par nombre de pièces</t>
  </si>
  <si>
    <t xml:space="preserve">خمس غرف فأكثر
 Cinq pièces et plus 
</t>
  </si>
  <si>
    <t xml:space="preserve">أربع غرف
 Cinq pièces    
</t>
  </si>
  <si>
    <t xml:space="preserve">ثلاث غرف
  Trois Pièces
</t>
  </si>
  <si>
    <t>غرفتان
Deux Pièces</t>
  </si>
  <si>
    <t>غرفة واحدة
Une Pièce</t>
  </si>
  <si>
    <t xml:space="preserve"> Milieu Communal                                                                         وسط بلدي </t>
  </si>
  <si>
    <t xml:space="preserve"> Milieu non Communal                                                                              وسط  غير بلدي </t>
  </si>
  <si>
    <t xml:space="preserve">توزيع المساكن حسب المساحة المغطاة على مستوى المعتمدية  والوسط (%)
        (%)  Répartition des logements par superficie couverte au niveau délégtion et milieu  </t>
  </si>
  <si>
    <t>Total milieu                                                                                                                                     مجموع الوسطين</t>
  </si>
  <si>
    <t xml:space="preserve">التوزيع النسبي للمساكن حسب المساحة المغطاة (%)
  (%)Répartition des logements par superficie couverte </t>
  </si>
  <si>
    <t xml:space="preserve">فأكثر من 200 م 2
 plus 200 m2
</t>
  </si>
  <si>
    <t xml:space="preserve">بين 150 و 199 م2
Entre 150 et 199 m2
</t>
  </si>
  <si>
    <t xml:space="preserve">بين 100 و 149 م2
Entre 100 et 149 m2
</t>
  </si>
  <si>
    <t xml:space="preserve">بين 50 و 99 م2
Entre 50 et 99 m2
</t>
  </si>
  <si>
    <t xml:space="preserve">أقل من 50 م2
Moins de 50 m2
 </t>
  </si>
  <si>
    <t xml:space="preserve"> Milieu Communal                                                                             وسط بلدي</t>
  </si>
  <si>
    <t xml:space="preserve"> Milieu non Communal                                                                            وسط غير بلدي</t>
  </si>
  <si>
    <t xml:space="preserve">توزيع المساكن حسب الاستغلال على مستوى المعتمدية  والوسط (%)
        (%)  Répartition des logements par mode d'occupation au niveau délégtion et milieu  </t>
  </si>
  <si>
    <t>Total milieu                                                                                                                                         مجموع الوسطين</t>
  </si>
  <si>
    <t xml:space="preserve">التوزيع النسبي للمساكن حسب الاستغلال %
 (%)Répartition de logement par mode d'occupation 
</t>
  </si>
  <si>
    <t xml:space="preserve">مسكن في اخر مرحلة البناء
Logement à l étape finale de construction   </t>
  </si>
  <si>
    <t xml:space="preserve">مسكن مهجور
Logement abandonné   </t>
  </si>
  <si>
    <t xml:space="preserve">مسكن شاغر
Logement  Vacant </t>
  </si>
  <si>
    <t xml:space="preserve">مسكن ثانوي أو على ذمة أسرة بالخارج
Logement  Secondaire ou  logement Ménage à l'étranger
</t>
  </si>
  <si>
    <t xml:space="preserve">مسكن اهل بالسكان
Logement. Occupé
</t>
  </si>
  <si>
    <t xml:space="preserve"> Milieu Communal                                                   وسط بلدي </t>
  </si>
  <si>
    <t xml:space="preserve"> Milieu non Communal                                                                                  وسط غير بلدي </t>
  </si>
  <si>
    <t xml:space="preserve">(%) توزيع المساكن حسب الارتباط بشبكات خدمات البنية الأساسية على مستوى المعتمدية والوسط 
 Répartition  des logements par raccordements aux réseaux de services d'infrastructures au  niveau délégation et milieu (%)           </t>
  </si>
  <si>
    <t>Total milieu                                                                                                                           مجموع الوسطين</t>
  </si>
  <si>
    <t xml:space="preserve">% التوزيع النسبي للمساكن حسب الارتباط بشبكات خدمات البنية الأساسية 
Répartition de logement par raccordements aux réseaux de services (%)
</t>
  </si>
  <si>
    <t xml:space="preserve">شبكة التطهير
Assainissement
</t>
  </si>
  <si>
    <t xml:space="preserve">الماء الصالح للشراب
Eau potable
SONEDE
</t>
  </si>
  <si>
    <t xml:space="preserve">الغاز الطبيعي
Gaz naturel
  </t>
  </si>
  <si>
    <t xml:space="preserve">الكهرباء
Electricité 
STEG
  </t>
  </si>
  <si>
    <t xml:space="preserve"> Milieu Communal                                                                                  وسط بلدي </t>
  </si>
  <si>
    <t xml:space="preserve"> Milieu non Communal                                                       وسط غير بلدي </t>
  </si>
  <si>
    <t xml:space="preserve">نسبة المساكن المجهزة بالمرافق و عدد المساكن الغير مجهزة على مستوى المعتمديات والوسط 
          Pourcentage des logements équipés de facilités et le nombre des logements sans facilités par délégation et milieu  </t>
  </si>
  <si>
    <t>Total milieu                                                                                                                                               مجموع الوسطين</t>
  </si>
  <si>
    <t>عدد المساكن التي لا تحتوي على:
Nombre logement sans</t>
  </si>
  <si>
    <t xml:space="preserve">نسبة المساكن التي تحتوي على: 
 (%)Pourcentage logement avec  </t>
  </si>
  <si>
    <t xml:space="preserve"> مطبخ 
 Cuisine  
</t>
  </si>
  <si>
    <t xml:space="preserve"> مرحاض 
 Toilette  
</t>
  </si>
  <si>
    <t xml:space="preserve"> بيت استحمام أو دوش 
  Salle de bain ou douche  
</t>
  </si>
  <si>
    <t xml:space="preserve"> Milieu Communal                                                                                                                     وسط بلدي </t>
  </si>
  <si>
    <t xml:space="preserve"> Milieu non Communal                                                                                                         وسط غير بلدي </t>
  </si>
  <si>
    <t xml:space="preserve">التوزيع النسبي للمساكن حسب المسافة التي تفصل المسكن عن أقرب روضة أو محضنة أطفال و مدرسة ابتدائية على مستوى المعتمدية والوسط (%)
       (%) Répartition des logements selon la distance séparant le logement du plus proche jardin d'enfant et école primaire   par délégation et milieu    </t>
  </si>
  <si>
    <t>Total milieu                                                                                                                                                                                              مجموع الوسطين</t>
  </si>
  <si>
    <t xml:space="preserve">المسافة التي تفصل المسكن عن المدرسة الابتدائية
Distance séparant le logement de l'école primaire
</t>
  </si>
  <si>
    <t xml:space="preserve">المسافة التي تفصل المسكن عن  الكتاب أو محضنة الأطفال
Distance séparant le Logement  du jardin d'enfant ou koutteb </t>
  </si>
  <si>
    <t xml:space="preserve">أكثر من 2 كم
plus de 2 Km
 </t>
  </si>
  <si>
    <t xml:space="preserve">بين 1 و 2  كم
entre 1  et 2Km
 </t>
  </si>
  <si>
    <t xml:space="preserve">أقل من 1 كم
moins de 1 Km
 </t>
  </si>
  <si>
    <t xml:space="preserve"> Milieu Communal                                                                                                                   وسط بلدي </t>
  </si>
  <si>
    <t xml:space="preserve"> Milieu non Communal                                                                                                      وسط غير بلدي </t>
  </si>
  <si>
    <t xml:space="preserve">التوزيع النسبي للمساكن حسب المسافة التي تفصل المسكن عن أقرب مدرسة  اعدادية  والمعهد على مستوى المعتمدية والوسط (%)
         (%) Répartition des logements selon la distance séparant le logement du plus proche    collège ou lycée , par délégation et milieu    </t>
  </si>
  <si>
    <t>Total milieu                                                                                                                                       مجموع الوسطين</t>
  </si>
  <si>
    <t xml:space="preserve">المسافة التي تفصل المسكن عن المعهد 
Distance séparant du lycée
</t>
  </si>
  <si>
    <t xml:space="preserve">المسافة التي تفصل المسكن عن المدرسة الاعدادية
Distance séparant du collège
</t>
  </si>
  <si>
    <t xml:space="preserve"> Milieu Communal                                                                                                              وسط بلدي </t>
  </si>
  <si>
    <t xml:space="preserve"> Milieu non Communal                                                                                          وسط غير بلدي </t>
  </si>
  <si>
    <t xml:space="preserve">(%) التوزيع النسبي للمساكن حسب المسافة التي تفصل المسكن عن أقرب مستوصف أو مستشفى محلي على مستوى المعتمدية والوسط 
              Répartition des logements selon la distance séparant le logement du plus proche  Dispensaire ou hopital local ,   par délégation et milieu (%)   </t>
  </si>
  <si>
    <t>Total milieu                                                                                                                                             مجموع الوسطين</t>
  </si>
  <si>
    <t xml:space="preserve">المسافة التي تفصل المسكن عن المستشفى المحلي 
Distance séparant  de l'hopital local
</t>
  </si>
  <si>
    <t xml:space="preserve">المسافة التي تفصل المسكن عن المستوصف
Distance séparant du Dispensaire
</t>
  </si>
  <si>
    <t xml:space="preserve"> Milieu Communal                                                                                                                                     وسط بلدي </t>
  </si>
  <si>
    <t xml:space="preserve"> Milieu  non Communal                                                                                                                      وسط غير  بلدي </t>
  </si>
  <si>
    <t xml:space="preserve">التوزيع النسبي للمساكن حسب المسافة التي تفصل المسكن عن أقرب منشأة شبابية أو رياضية على مستوى المعتمدية  والوسط (%)
         (%) Répartition des logements selon la distance séparant le logement du plus proche Etabl sportif et des jeunes , par délégation et milieu    </t>
  </si>
  <si>
    <t>Total milieu                                                                                                                                    مجموع الوسطين</t>
  </si>
  <si>
    <t xml:space="preserve">المسافة التي تفصل المسكن عن منشأة رياضية 
Distance séparant  de l'Etablissement  sportif
</t>
  </si>
  <si>
    <t xml:space="preserve">المسافة التي تفصل المسكن عن منشأة شبابية
Distance séparant Etab. Des jeunes
</t>
  </si>
  <si>
    <t xml:space="preserve"> Milieu Communal                                                                                                                        وسط بلدي </t>
  </si>
  <si>
    <t xml:space="preserve"> Milieu non Communal                                                                                                وسط غير بلدي </t>
  </si>
  <si>
    <t>قائمة الجداول</t>
  </si>
  <si>
    <t>Liste des tableaux</t>
  </si>
  <si>
    <t>الخصائص الديمغرافية</t>
  </si>
  <si>
    <t xml:space="preserve">Caractéristiques démographiques de la Population </t>
  </si>
  <si>
    <t xml:space="preserve">التوزيع النسبي للسكان حسب الفئة العمرية و  مجموع الوسطين   و مجموع  الجنسين  على مستوى المعتمدية </t>
  </si>
  <si>
    <t xml:space="preserve"> Répartition de la population par groupe d'âge, Total milieu Total sexe selon la délégation</t>
  </si>
  <si>
    <t xml:space="preserve">التوزيع النسبي للسكان حسب الفئة العمرية و مجموع الذكور و مجموع الوسطين   على مستوى المعتمدية    </t>
  </si>
  <si>
    <t xml:space="preserve"> Répartition de la population par groupe d'âge, Masculin Total milieu selon la délégation</t>
  </si>
  <si>
    <t xml:space="preserve">التوزيع النسبي للسكان حسب الفئة العمرية ومجموع الإناث و  مجموع الوسطين    على مستوى المعتمدية   </t>
  </si>
  <si>
    <t xml:space="preserve"> Répartition de la population par groupe d'âge, Feminin Total milieu selon la délégation</t>
  </si>
  <si>
    <t xml:space="preserve">التوزيع النسبي للسكان حسب الفئة العمرية و وسط بلدي  و مجموع الجنسين    على مستوى المعتمدية </t>
  </si>
  <si>
    <t xml:space="preserve"> Répartition de la population par groupe d'âge, Milieu communal Total sexe selon la délégation</t>
  </si>
  <si>
    <t xml:space="preserve">التوزيع النسبي للسكان حسب الفئة العمرية ووسط  بلدي ذكور على مستوى المعتمدية </t>
  </si>
  <si>
    <t xml:space="preserve"> Répartition de la population par groupe d'âge, Milieu communal Masculin selon la délégation</t>
  </si>
  <si>
    <t xml:space="preserve">التوزيع النسبي للسكان حسب الفئة العمرية و وسط  بلدي إناث  على مستوى المعتمدية </t>
  </si>
  <si>
    <t xml:space="preserve"> Répartition de la population par groupe d'âge, Milieu communal Feminin selon la délégation</t>
  </si>
  <si>
    <t xml:space="preserve">التوزيع النسبي للسكان حسب الفئة العمرية ووسط غير بلدي  مجموع الجنسين  على مستوى المعتمدية </t>
  </si>
  <si>
    <t xml:space="preserve"> Répartition de la population par groupe d'âge, Milieu Non Communal Total sexe selon la délégation</t>
  </si>
  <si>
    <t xml:space="preserve">التوزيع النسبي للسكان حسب الفئة العمرية و وسط غير بلدي  ذكور    على مستوى المعتمدية </t>
  </si>
  <si>
    <t xml:space="preserve"> Répartition de la population par groupe d'âge, Milieu non communal Masculin selon la délégation</t>
  </si>
  <si>
    <t xml:space="preserve">التوزيع النسبي للسكان حسب الفئة العمرية ووسط غير بلدي  إناث  على مستوى المعتمدية </t>
  </si>
  <si>
    <t xml:space="preserve"> Répartition de la population par groupe d'âge, Milieu non communal Feminin selon la délégation</t>
  </si>
  <si>
    <t xml:space="preserve">التوزيع النسبي للسكان 15 سنة فما فوق حسب الحالة الزواجية   مجموع الوسطين   و مجموع  الجنسين  على مستوى المعتمدية  </t>
  </si>
  <si>
    <t>Répartition de la population 15 ans et plus par état matrimonial Total milieu Total sexe selon la délégation</t>
  </si>
  <si>
    <t xml:space="preserve">التوزيع النسبي للسكان 15 سنة فما فوق حسب الحالة الزواجية مجموع الذكور و مجموع الوسطين   على مستوى المعتمدية </t>
  </si>
  <si>
    <t>Répartition de la population 15 ans et plus par état matrimonial Masculin Total milieu selon la délégation</t>
  </si>
  <si>
    <t xml:space="preserve">التوزيع النسبي للسكان 15 سنة فما فوق حسب الحالة الزواجية  مجموع الإناث و  مجموع الوسطين   على مستوى المعتمدية </t>
  </si>
  <si>
    <t>Répartition de la population 15 ans et plus par état matrimonial Feminin Total milieu selon la délégation</t>
  </si>
  <si>
    <t xml:space="preserve">التوزيع النسبي للسكان 15 سنة فما فوق حسب الحالة الزواجية  وسط بلدي  و مجموع الجنسين  على مستوى المعتمدية </t>
  </si>
  <si>
    <t>Répartition de la population 15 ans et plus par état matrimonial Milieu communal Total sexe selon la délégation</t>
  </si>
  <si>
    <t xml:space="preserve">التوزيع النسبي للسكان 15 سنة فما فوق حسب الحالة الزواجية  وسط  بلدي ذكور    على مستوى المعتمدية       </t>
  </si>
  <si>
    <t>Répartition de la population 15 ans et plus par état matrimonial Milieu communal Masculin selon la délégation</t>
  </si>
  <si>
    <t xml:space="preserve">التوزيع النسبي للسكان 15 سنة فما فوق حسب الحالة الزواجية  وسط  بلدي إناث   على مستوى المعتمدية       </t>
  </si>
  <si>
    <t>Répartition de la population 15 ans et plus par état matrimonial Milieu communal Feminin selon la délégation</t>
  </si>
  <si>
    <t xml:space="preserve">التوزيع النسبي للسكان 15 سنة فما فوق حسب الحالة الزواجية وسط غير بلدي  مجموع الجنسين على مستوى المعتمدية </t>
  </si>
  <si>
    <t>Répartition de la population 15 ans et plus par état matrimonial  Milieu Non Communal Total sexe selon la délégation</t>
  </si>
  <si>
    <t xml:space="preserve">التوزيع النسبي للسكان 15 سنة فما فوق حسب الحالة الزواجية وسط غير بلدي  ذكور  على مستوى المعتمدية </t>
  </si>
  <si>
    <t>Répartition de la population 15 ans et plus par état matrimonial Milieu non communal Masculin selon la délégation</t>
  </si>
  <si>
    <t xml:space="preserve">التوزيع النسبي للسكان 15 سنة فما فوق حسب الحالة الزواجية  وسط غير بلدي  إناث  على مستوى المعتمدية </t>
  </si>
  <si>
    <t>Répartition de la population 15 ans et plus par état matrimonial Milieu non communal Feminin selon la délégation</t>
  </si>
  <si>
    <t xml:space="preserve">الخصائص التربوية للسكان </t>
  </si>
  <si>
    <t>Caractéristiques Educationnelles de la Population</t>
  </si>
  <si>
    <t xml:space="preserve">التوزيع النسبي للسكان 10 سنوات فما فوق حسب  المستوى التعليمي  مجموع الوسطين   و مجموع  الجنسين  على مستوى المعتمدية </t>
  </si>
  <si>
    <t>Répartition de la population 10 ans et plus par Niveau d'instruction, Total milieu Total sexe selon la délégation</t>
  </si>
  <si>
    <t xml:space="preserve">التوزيع النسبي للسكان 10 سنوات فما فوق حسب  المستوى التعليمي مجموع الذكور و مجموع الوسطين   على مستوى المعتمدية </t>
  </si>
  <si>
    <t>Répartition de la population 10 ans et plus par Niveau d'instruction, Masculin Total milieu selon la délégation</t>
  </si>
  <si>
    <t xml:space="preserve">التوزيع النسبي للسكان 10 سنوات فما فوق حسب  المستوى التعليمي  مجموع الإناث و  مجموع الوسطين   على مستوى المعتمدية   </t>
  </si>
  <si>
    <t>Répartition de la population 10 ans et plus par Niveau d'instruction,  Feminin Total milieu selon la délégation</t>
  </si>
  <si>
    <t xml:space="preserve">التوزيع النسبي للسكان 10 سنوات فما فوق حسب  المستوى التعليمي  وسط بلدي  و مجموع الجنسين  على مستوى المعتمدية </t>
  </si>
  <si>
    <t>Répartition de la population 10 ans et plus par Niveau d'instruction, Milieu communal Total sexe selon la délégation</t>
  </si>
  <si>
    <t xml:space="preserve">التوزيع النسبي للسكان 10 سنوات فما فوق حسب  المستوى التعليمي  وسط  بلدي ذكور  على مستوى المعتمدية          </t>
  </si>
  <si>
    <t xml:space="preserve">التوزيع النسبي للسكان 10 سنوات فما فوق حسب  المستوى التعليمي  وسط  بلدي إناث        </t>
  </si>
  <si>
    <t>Répartition de la population 10 ans et plus par Niveau d'instruction, Feminin Total milieu selon la délégation</t>
  </si>
  <si>
    <t>التوزيع النسبي للسكان 10 سنوات فما فوق حسب  المستوى التعليمي  وسط غير بلدي  مجموع الجنسين</t>
  </si>
  <si>
    <t>Répartition de la population 10 ans et plus par Niveau d'instruction, Milieu Non Communal Total sexe selon la délégation</t>
  </si>
  <si>
    <t xml:space="preserve">التوزيع النسبي للسكان 10 سنوات فما فوق حسب  المستوى التعليمي  وسط غير بلدي  ذكور  على مستوى المعتمدية </t>
  </si>
  <si>
    <t>Répartition de la population 10 ans et plus par Niveau d'instruction, Milieu non communal Masculin selon la délégation</t>
  </si>
  <si>
    <t xml:space="preserve">التوزيع النسبي للسكان 10 سنوات فما فوق حسب  المستوى التعليمي  وسط غير بلدي  إناث  على مستوى المعتمدية </t>
  </si>
  <si>
    <t>Répartition de la population 10 ans et plus par Niveau d'instruction, Milieu non communal Feminin selon la délégation</t>
  </si>
  <si>
    <t xml:space="preserve">التوزيع النسبي للسكان  حسب المؤشرات التربوية   مجموع الوسطين   و مجموع  الجنسين  على مستوى المعتمدية </t>
  </si>
  <si>
    <t>Répartition de la population selon les indicateurs éducationnel, Total milieu Total sexe selon la délégation</t>
  </si>
  <si>
    <t xml:space="preserve">التوزيع النسبي للسكان  حسب المؤشرات التربوية  مجموع الذكور و مجموع الوسطين  على مستوى المعتمدية  </t>
  </si>
  <si>
    <t>Répartition de la population selon les indicateurs éducationnel,Masculin Total milieu selon la délégation</t>
  </si>
  <si>
    <t xml:space="preserve">التوزيع النسبي للسكان  حسب المؤشرات التربوية  مجموع الإناث و  مجموع الوسطين   على مستوى المعتمدية  </t>
  </si>
  <si>
    <t>Répartition de la population selon les indicateurs éducationnel,Feminin Total milieu selon la délégation</t>
  </si>
  <si>
    <t xml:space="preserve">التوزيع النسبي للسكان  حسب المؤشرات التربوية  وسط بلدي  و مجموع الجنسين  على مستوى المعتمدية </t>
  </si>
  <si>
    <t>Répartition de la population selon les indicateurs éducationnel,Milieu communal Total sexe selon la délégation</t>
  </si>
  <si>
    <t xml:space="preserve">التوزيع النسبي للسكان  حسب المؤشرات التربوية  وسط  بلدي ذكور    على مستوى المعتمدية   </t>
  </si>
  <si>
    <t>Répartition de la population selon les indicateurs éducationnel,Milieu communal Masculin selon la délégation</t>
  </si>
  <si>
    <t xml:space="preserve">التوزيع النسبي للسكان  حسب المؤشرات التربوية  وسط  بلدي إناث    على مستوى المعتمدية      </t>
  </si>
  <si>
    <t>Répartition de la population selon les indicateurs éducationnel, Milieu communal Feminin selon la délégation</t>
  </si>
  <si>
    <t xml:space="preserve">التوزيع النسبي للسكان  حسب المؤشرات التربوية   وسط غير بلدي  مجموع الجنسين  على مستوى المعتمدية </t>
  </si>
  <si>
    <t>Répartition de la population selon les indicateurs éducationnel, Milieu non  communal Total sexe selon la délégation</t>
  </si>
  <si>
    <t xml:space="preserve">التوزيع النسبي للسكان  حسب المؤشرات التربوية  وسط غير بلدي  ذكور  على مستوى المعتمدية </t>
  </si>
  <si>
    <t>Répartition de la population selon les indicateurs éducationnel, Milieu non  communal Masculin selon la délégation</t>
  </si>
  <si>
    <t xml:space="preserve">التوزيع النسبي للسكان  حسب المؤشرات التربوية  وسط غير بلدي  إناث  على مستوى المعتمدية </t>
  </si>
  <si>
    <t>Répartition de la population selon les indicateurs éducationnel,Milieu non  communal Feminin selon la délégation</t>
  </si>
  <si>
    <t xml:space="preserve"> الخصائص الإقتصادية للسكان</t>
  </si>
  <si>
    <t>Caractéristiques économiques de la Population</t>
  </si>
  <si>
    <t xml:space="preserve">لتوزيع النسبي للسكان  15 سنة فما فوق حسب النشاط مجموع الوسطين   و مجموع  الجنسين  على مستوى المعتمدية </t>
  </si>
  <si>
    <t>Répartition de la population 15 ans et plus selon l'activité, Total milieu Total sexe selon la délégation</t>
  </si>
  <si>
    <t xml:space="preserve">لتوزيع النسبي للسكان  15 سنة فما فوق حسب النشاط مجموع الذكور و مجموع الوسطين  على مستوى المعتمدية   </t>
  </si>
  <si>
    <t>Répartition de la population 15 ans et plus selon l'activité, Masculin Total milieu selon la délégation</t>
  </si>
  <si>
    <t xml:space="preserve">لتوزيع النسبي للسكان  15 سنة فما فوق حسب النشاط مجموع الإناث و  مجموع الوسطين   على مستوى المعتمدية   </t>
  </si>
  <si>
    <t>Répartition de la population 15 ans et plus selon l'activité, Feminin Total milieu selon la délégation</t>
  </si>
  <si>
    <t xml:space="preserve">لتوزيع النسبي للسكان  15 سنة فما فوق حسب النشاط وسط بلدي  و مجموع الجنسين  على مستوى المعتمدية </t>
  </si>
  <si>
    <t>Répartition de la population 15 ans et plus selon l'activité, Milieu communal Total sexe selon la délégation</t>
  </si>
  <si>
    <t xml:space="preserve">لتوزيع النسبي للسكان  15 سنة فما فوق حسب النشاط وسط  بلدي ذكور   على مستوى المعتمدية        </t>
  </si>
  <si>
    <t>Répartition de la population 15 ans et plus selon l'activité, Milieu communal Masculin selon la délégation</t>
  </si>
  <si>
    <t xml:space="preserve">لتوزيع النسبي للسكان  15 سنة فما فوق حسب النشاط وسط  بلدي إناث   على مستوى المعتمدية </t>
  </si>
  <si>
    <t>Répartition de la population 15 ans et plus selon l'activité,Milieu communal Feminin selon la délégation</t>
  </si>
  <si>
    <t xml:space="preserve">لتوزيع النسبي للسكان  15 سنة فما فوق حسب النشاط وسط غير بلدي  مجموع الجنسين  على مستوى المعتمدية </t>
  </si>
  <si>
    <t>Répartition de la population 15 ans et plus selon l'activité, Milieu non  communal Total sexe selon la délégation</t>
  </si>
  <si>
    <t xml:space="preserve">لتوزيع النسبي للسكان  15 سنة فما فوق حسب النشاط وسط غير بلدي  ذكور  على مستوى المعتمدية </t>
  </si>
  <si>
    <t>Répartition de la population 15 ans et plus selon l'activité,Milieu non  communal Masculin selon la délégation</t>
  </si>
  <si>
    <t xml:space="preserve">لتوزيع النسبي للسكان  15 سنة فما فوق حسب النشاط وسط غير بلدي  إناث  على مستوى المعتمدية </t>
  </si>
  <si>
    <t>Répartition de la population 15 ans et plus selon l'activité,Milieu non  communal Feminin selon la délégation</t>
  </si>
  <si>
    <t xml:space="preserve">التوزيع النسبي للسكان المشتغلين  15 سنة فما فوق  حسب المستوى التعليمي مجموع الوسطين   و مجموع  الجنسين  على مستوى المعتمدية </t>
  </si>
  <si>
    <t>Répartition des occupés 15 ans et plus selon le niveau d'instruction,Total milieu Total sexe selon la délégation</t>
  </si>
  <si>
    <t xml:space="preserve">التوزيع النسبي للسكان المشتغلين  15 سنة فما فوق  حسب المستوى التعليمي مجموع الذكور و مجموع الوسطين على مستوى المعتمدية </t>
  </si>
  <si>
    <t>Répartition des occupés 15 ans et plus selon le niveau d'instruction,Masculin Total milieu selon la délégation</t>
  </si>
  <si>
    <t>Répartition des occupés 15 ans et plus selon le niveau d'instruction,Feminin Total milieu selon la délégation</t>
  </si>
  <si>
    <t xml:space="preserve">التوزيع النسبي للسكان المشتغلين  15 سنة فما فوق  حسب المستوى التعليمي وسط بلدي  و مجموع الجنسين  على مستوى المعتمدية </t>
  </si>
  <si>
    <t>Répartition des occupés 15 ans et plus selon le niveau d'instruction,Milieu communal Total sexe selon la délégation</t>
  </si>
  <si>
    <t xml:space="preserve">التوزيع النسبي للسكان المشتغلين  15 سنة فما فوق  حسب المستوى التعليمي وسط  بلدي ذكور  على مستوى المعتمدية      </t>
  </si>
  <si>
    <t>Répartition des occupés 15 ans et plus selon le niveau d'instruction,Milieu communal Masculin selon la délégation</t>
  </si>
  <si>
    <t xml:space="preserve">التوزيع النسبي للسكان المشتغلين  15 سنة فما فوق  حسب المستوى التعليمي وسط  بلدي إناث  على مستوى المعتمدية    </t>
  </si>
  <si>
    <t>Répartition des occupés 15 ans et plus selon le niveau d'instruction,Milieu communal Feminin selon la délégation</t>
  </si>
  <si>
    <t xml:space="preserve">التوزيع النسبي للسكان المشتغلين  15 سنة فما فوق  حسب المستوى التعليمي وسط غير بلدي  مجموع الجنسين  على مستوى المعتمدية </t>
  </si>
  <si>
    <t>Répartition des occupés 15 ans et plus selon le niveau d'instruction,Milieu non  communal Total sexe selon la délégation</t>
  </si>
  <si>
    <t xml:space="preserve">التوزيع النسبي للسكان المشتغلين  15 سنة فما فوق  حسب المستوى التعليمي وسط غير بلدي  ذكور  على مستوى المعتمدية </t>
  </si>
  <si>
    <t xml:space="preserve">التوزيع النسبي للسكان المشتغلين  15 سنة فما فوق  حسب المستوى التعليمي  وسط غير بلدي  إناث  على مستوى المعتمدية </t>
  </si>
  <si>
    <t>Répartition des occupés 15 ans et plus selon le niveau d'instruction,Milieu non  communal Feminin selon la délégation</t>
  </si>
  <si>
    <t xml:space="preserve">التوزيع النسبي للسكان المشتغلين 15 سنة فما فوق  حسب قطاع النشاط  مجموع الوسطين   و مجموع  الجنسين  على مستوى المعتمدية </t>
  </si>
  <si>
    <t>Répartition des occupés 15 ans et plus selon le secteur d'activité,Total milieu Total sexe selon la délégation</t>
  </si>
  <si>
    <t xml:space="preserve">التوزيع النسبي للسكان المشتغلين 15 سنة فما فوق  حسب قطاع النشاط مجموع الذكور و مجموع الوسطين   على مستوى المعتمدية </t>
  </si>
  <si>
    <t>Répartition des occupés 15 ans et plus selon le secteur d'activité,Masculin Total milieu selon la délégation</t>
  </si>
  <si>
    <t xml:space="preserve">التوزيع النسبي للسكان المشتغلين 15 سنة فما فوق  حسب قطاع النشاط مجموع الإناث و  مجموع الوسطين على مستوى المعتمدية </t>
  </si>
  <si>
    <t>Répartition des occupés 15 ans et plus selon le secteur d'activité,Feminin Total milieu selon la délégation</t>
  </si>
  <si>
    <t xml:space="preserve">التوزيع النسبي للسكان المشتغلين 15 سنة فما فوق  حسب قطاع النشاط وسط بلدي  و مجموع الجنسين  على مستوى المعتمدية </t>
  </si>
  <si>
    <t>Répartition des occupés 15 ans et plus selon le secteur d'activité,Milieu communal Total sexe selon la délégation</t>
  </si>
  <si>
    <t xml:space="preserve">التوزيع النسبي للسكان المشتغلين 15 سنة فما فوق  حسب قطاع النشاط وسط  بلدي ذكور   على مستوى المعتمدية   </t>
  </si>
  <si>
    <t>Répartition des occupés 15 ans et plus selon le secteur d'activité,Milieu communal Masculin selon la délégation</t>
  </si>
  <si>
    <t xml:space="preserve">التوزيع النسبي للسكان المشتغلين 15 سنة فما فوق  حسب قطاع النشاط وسط  بلدي إناث  على مستوى المعتمدية        </t>
  </si>
  <si>
    <t>Répartition des occupés 15 ans et plus selon le secteur d'activité,Milieu communal Feminin selon la délégation</t>
  </si>
  <si>
    <t xml:space="preserve">التوزيع النسبي للسكان المشتغلين 15 سنة فما فوق  حسب قطاع النشاط وسط غير بلدي  مجموع الجنسين على مستوى المعتمدية </t>
  </si>
  <si>
    <t>Répartition des occupés 15 ans et plus selon le secteur d'activité,Milieu non  communal Total sexe selon la délégation</t>
  </si>
  <si>
    <t xml:space="preserve">التوزيع النسبي للسكان المشتغلين 15 سنة فما فوق  حسب قطاع النشاط وسط غير بلدي  ذكور  على مستوى المعتمدية </t>
  </si>
  <si>
    <t>Répartition des occupés 15 ans et plus selon le secteur d'activité,Milieu non  communal Masculin selon la délégation</t>
  </si>
  <si>
    <t xml:space="preserve">التوزيع النسبي للسكان المشتغلين 15 سنة فما فوق  حسب قطاع النشاط وسط غير بلدي  إناث  على مستوى المعتمدية  </t>
  </si>
  <si>
    <t>Répartition des occupés 15 ans et plus selon le secteur d'activité,Milieu non  communal Feminin selon la délégation</t>
  </si>
  <si>
    <t xml:space="preserve">التوزيع النسبي للعاطلين عن العمل 15 سنة فما فوق  حسب المستوى التعليمي مجموع الوسطين   و مجموع  الجنسين  على مستوى المعتمدية </t>
  </si>
  <si>
    <t>Répartition des chomeurs 15 ans et plus selon le niveau d'instruction,Total milieu Total sexe selon la délégation</t>
  </si>
  <si>
    <t xml:space="preserve">التوزيع النسبي للعاطلين عن العمل 15 سنة فما فوق  حسب المستوى التعليمي مجموع الذكور   و مجموع الوسطين على مستوى المعتمدية </t>
  </si>
  <si>
    <t>Répartition des chomeurs 15 ans et plus selon le niveau d'instruction,Masculin Total milieu selon la délégation</t>
  </si>
  <si>
    <t>التوزيع النسبي للعاطلين عن العمل 15 سنة فما فوق  حسب المستوى التعليمي مجموع الإناث و  مجموع الوسطين على مستوى المعتمدية</t>
  </si>
  <si>
    <t>Répartition des chomeurs 15 ans et plus selon le niveau d'instruction,Feminin Total milieu selon la délégation</t>
  </si>
  <si>
    <t>التوزيع النسبي للعاطلين عن العمل 15 سنة فما فوق  حسب المستوى التعليمي وسط بلدي  و مجموع الجنسين على مستوى المعتمدية</t>
  </si>
  <si>
    <t>Répartition des chomeurs 15 ans et plus selon le niveau d'instruction,Milieu communal Total sexe selon la délégation</t>
  </si>
  <si>
    <t xml:space="preserve">التوزيع النسبي للعاطلين عن العمل 15 سنة فما فوق  حسب المستوى التعليمي وسط  بلدي ذكور  على مستوى المعتمدية </t>
  </si>
  <si>
    <t>Répartition des chomeurs 15 ans et plus selon le niveau d'instruction,Milieu communal Masculin selon la délégation</t>
  </si>
  <si>
    <t xml:space="preserve">التوزيع النسبي للعاطلين عن العمل 15 سنة فما فوق  حسب المستوى التعليمي وسط  بلدي إناث  على مستوى المعتمدية  </t>
  </si>
  <si>
    <t>Répartition des chomeurs 15 ans et plus selon le niveau d'instruction,Milieu communal Feminin selon la délégation</t>
  </si>
  <si>
    <t>التوزيع النسبي للعاطلين عن العمل 15 سنة فما فوق  حسب المستوى التعليمي وسط غير بلدي  مجموع الجنسين على مستوى المعتمدية</t>
  </si>
  <si>
    <t>Répartition des chomeurs 15 ans et plus selon le niveau d'instruction,Milieu non  communal Total sexe selon la délégation</t>
  </si>
  <si>
    <t>التوزيع النسبي للعاطلين عن العمل 15 سنة فما فوق  حسب المستوى التعليمي وسط غير بلدي  ذكور على مستوى المعتمدية</t>
  </si>
  <si>
    <t>Répartition des chomeurs 15 ans et plus selon le niveau d'instruction,Milieu non  communal Masculin  selon la délégation</t>
  </si>
  <si>
    <t xml:space="preserve">التوزيع النسبي للعاطلين عن العمل 15 سنة فما فوق  حسب المستوى التعليمي وسط غير بلدي  إناث  على مستوى المعتمدية  </t>
  </si>
  <si>
    <t>Répartition des chomeurs 15 ans et plus selon le niveau d'instruction,Milieu non  communal Feminin selon la délégation</t>
  </si>
  <si>
    <t>التوزيع النسبي للعاطلين عن العمل 15 سنة فما فوق حسب الفئة العمرية   مجموع الوسطين   و مجموع  الجنسين على مستوى المعتمدية</t>
  </si>
  <si>
    <t>Répartition des chomeurs par groupe d'âge,Total milieu Total sexe selon la délégation</t>
  </si>
  <si>
    <t>التوزيع النسبي للعاطلين عن العمل 15 سنة فما فوق حسب الفئة العمرية مجموع الذكور و مجموع الوسطين  على مستوى المعتمدية</t>
  </si>
  <si>
    <t>Répartition des chomeurs par groupe d'âge,Masculin Total milieu selon la délégation</t>
  </si>
  <si>
    <t>التوزيع النسبي للعاطلين عن العمل 15 سنة فما فوق حسب الفئة العمرية مجموع الإناث و  مجموع الوسطين على مستوى المعتمدية</t>
  </si>
  <si>
    <t>Répartition des chomeurs par groupe d'âge,Feminin Total milieu selon la délégation</t>
  </si>
  <si>
    <t>التوزيع النسبي للعاطلين عن العمل 15 سنة فما فوق حسب الفئة العمرية وسط بلدي  و مجموع الجنسين على مستوى المعتمدية</t>
  </si>
  <si>
    <t>Répartition des chomeurs par groupe d'âge,Milieu communal Total sexe selon la délégation</t>
  </si>
  <si>
    <t xml:space="preserve">التوزيع النسبي للعاطلين عن العمل 15 سنة فما فوق حسب الفئة العمرية وسط  بلدي ذكور  على مستوى المعتمدية          </t>
  </si>
  <si>
    <t>Répartition des chomeurs par groupe d'âge,Milieu communal Masculin selon la délégation</t>
  </si>
  <si>
    <t xml:space="preserve">التوزيع النسبي للعاطلين عن العمل 15 سنة فما فوق حسب الفئة العمرية وسط  بلدي إناث  على مستوى المعتمدية </t>
  </si>
  <si>
    <t>Répartition des chomeurs par groupe d'âge,Milieu communal Feminin selon la délégation</t>
  </si>
  <si>
    <t>التوزيع النسبي للعاطلين عن العمل 15 سنة فما فوق حسب الفئة العمرية وسط غير بلدي  مجموع الجنسين على مستوى المعتمدية</t>
  </si>
  <si>
    <t>Répartition des chomeurs par groupe d'âge,Milieu non  communal Total sexe selon la délégation</t>
  </si>
  <si>
    <t>التوزيع النسبي للعاطلين عن العمل 15 سنة فما فوق حسب الفئة العمرية وسط غير بلدي  ذكور على مستوى المعتمدية</t>
  </si>
  <si>
    <t>Répartition des chomeurs par groupe d'âge,Milieu non  communal Masculin selon la délégation</t>
  </si>
  <si>
    <t>التوزيع النسبي للعاطلين عن العمل 15 سنة فما فوق حسب الفئة العمرية وسط غير بلدي  إناث على مستوى المعتمدية</t>
  </si>
  <si>
    <t>Répartition des chomeurs par groupe d'âge,Milieu non  communal Feminin selon la délégation</t>
  </si>
  <si>
    <t xml:space="preserve"> خصائص الأسر وظروف عيشها</t>
  </si>
  <si>
    <t>Caractéristiques des ménages et leurs conditions de vie</t>
  </si>
  <si>
    <t>توزيع الأسرحسب مصادر التزوّد بالماء الصالح للشراب   مجموع الوسطين على مستوى المعتمدية</t>
  </si>
  <si>
    <t>Répartition des ménages selon  source d'eau potable,Total milieu selon la délégation</t>
  </si>
  <si>
    <t>توزيع الأسرحسب مصادر التزوّد بالماء الصالح للشراب   وسط بلدي على مستوى المعتمدية</t>
  </si>
  <si>
    <t>Répartition des ménages selon  source d'eau potable,Milieu communal selon la délégation</t>
  </si>
  <si>
    <t>توزيع الأسرحسب مصادر التزوّد بالماء الصالح للشراب   وسط غير بلدي على مستوى المعتمدية</t>
  </si>
  <si>
    <t>Répartition des ménages selon  source d'eau potable,Milieu non  communal selon la délégation</t>
  </si>
  <si>
    <t>توزيع الأسرحسب مصادر الطاقة واستعمالاتها  مجموع الوسطين على مستوى المعتمدية</t>
  </si>
  <si>
    <t xml:space="preserve">Répartition des ménages selon source d'énergie et son utilisation,Total milieu selon la délégation </t>
  </si>
  <si>
    <t>توزيع الأسرحسب مصادر الطاقة واستعمالاتها وسط بلدي على مستوى المعتمدية</t>
  </si>
  <si>
    <t>Répartition des ménages selon source d'énergie et son utilisation,Milieu communal selon la délégation</t>
  </si>
  <si>
    <t>توزيع الأسرحسب مصادر الطاقة واستعمالاتها  وسط غير بلدي على مستوى المعتمدية</t>
  </si>
  <si>
    <t>Répartition des ménages selon source d'énergie et son utilisation,Milieu non  communal selon la délégation</t>
  </si>
  <si>
    <t>توزيع الأسرحسب صفة سكن الأسرة وكيفية الملكية مجموع الوسطين على مستوى المعتمدية</t>
  </si>
  <si>
    <t>Répartition des ménages selon  mode d'occupation, mode proprieté, Total milieu selon la délégation</t>
  </si>
  <si>
    <t>توزيع الأسرحسب صفة سكن الأسرة وكيفية الملكية وسط بلدي على مستوى المعتمدية</t>
  </si>
  <si>
    <t>Répartition des ménages selon  mode d'occupation, mode proprieté, Milieu communal selon la délégation</t>
  </si>
  <si>
    <t>توزيع الأسرحسب صفة سكن الأسرة وكيفية الملكية وسط غير بلدي على مستوى المعتمدية</t>
  </si>
  <si>
    <t xml:space="preserve">Répartition des ménages selon  mode d'occupation, mode proprieté,Milieu non  communal selon la délégation </t>
  </si>
  <si>
    <t>توزيع الأسرحسب نسبة امتلاك وسائل الترفيه مجموع الوسطين على مستوى المعتمدية</t>
  </si>
  <si>
    <t>Répartition des ménages par Possession des moyens de loisir,Total milieu selon la délégation</t>
  </si>
  <si>
    <t>توزيع الأسرحسب نسبة امتلاك وسائل الترفيه وسط بلدي على مستوى المعتمدية</t>
  </si>
  <si>
    <t>Répartition des ménages par Possession des moyens de loisir,Milieu communal selon la délégation</t>
  </si>
  <si>
    <t>توزيع الأسرحسب نسبة امتلاك وسائل الترفيه وسط غير بلدي على مستوى المعتمدية</t>
  </si>
  <si>
    <t>Répartition des ménages par Possession des moyens de loisir,Milieu non  communal selon la délégation</t>
  </si>
  <si>
    <t>توزيع الأسرحسب نسبة امتلاك مواد التجهيز المنزلي  مجموع الوسطين على مستوى المعتمدية</t>
  </si>
  <si>
    <t>Répartition des ménages selon possession des Electro ménager,Total milieu selon la délégation</t>
  </si>
  <si>
    <t>توزيع الأسرحسب نسبة امتلاك مواد التجهيز المنزلي وسط بلدي على مستوى المعتمدية</t>
  </si>
  <si>
    <t>Répartition des ménages selon possession des Electro ménager,Milieu communal selon la délégation</t>
  </si>
  <si>
    <t>توزيع الأسرحسب نسبة امتلاك مواد التجهيز المنزلي وسط غير بلدي على مستوى المعتمدية</t>
  </si>
  <si>
    <t>Répartition des ménages selon possession des Electro ménager,Milieu non  communal selon la délégation</t>
  </si>
  <si>
    <t>توزيع الأسرحسب نسبة امتلاك وسائل الاتصال  مجموع الوسطين على مستوى المعتمدية</t>
  </si>
  <si>
    <t>Répartition des ménages selon Possession des moyens d'information et communcation,Total milieu selon la délégation</t>
  </si>
  <si>
    <t>توزيع الأسرحسب نسبة امتلاك وسائل الاتصال وسط بلدي على مستوى المعتمدية</t>
  </si>
  <si>
    <t>Répartition des ménages selon Possession des moyens d'information et communcation,Milieu communal selon la délégation</t>
  </si>
  <si>
    <t>توزيع الأسرحسب نسبة امتلاك وسائل الاتصال وسط غير بلدي  على مستوى المعتمدية</t>
  </si>
  <si>
    <t>Répartition des ménages selon Possession des moyens d'information et communcation,Milieu non  communal selon la délégation</t>
  </si>
  <si>
    <t>خصائص المساكن</t>
  </si>
  <si>
    <t>Caractéristiques des logements</t>
  </si>
  <si>
    <t>توزيع المساكن حسب النوع  مجموع الوسطين على مستوى المعتمدية</t>
  </si>
  <si>
    <t>Répartition des logements par type,Total milieu selon la délégation</t>
  </si>
  <si>
    <t>توزيع المساكن حسب النوع وسط  بلدي على مستوى المعتمدية</t>
  </si>
  <si>
    <t>Répartition des logements par type,Milieu communal selon la délégation</t>
  </si>
  <si>
    <t>توزيع المساكن حسب النوع وسط غير بلدي على مستوى المعتمدية</t>
  </si>
  <si>
    <t>Répartition des logements par type,Milieu non  communal selon la délégation</t>
  </si>
  <si>
    <t>توزيع المساكن حسب عدد الغرف مجموع الوسطين على مستوى المعتمدية</t>
  </si>
  <si>
    <t>Répartition des logements par nombre de pièces,Total milieu selon la délégation</t>
  </si>
  <si>
    <t>توزيع المساكن حسب عدد الغرف وسط بلدي على مستوى المعتمدية</t>
  </si>
  <si>
    <t>Répartition des logements par nombre de pièces,Milieu communal selon la délégation</t>
  </si>
  <si>
    <t>توزيع المساكن حسب عدد الغرف وسط غير بلدي على مستوى المعتمدية</t>
  </si>
  <si>
    <t>Répartition des logements par nombre de pièces,Milieu non  communal selon la délégation</t>
  </si>
  <si>
    <t>توزيع المساكن حسب المساحة المغطاة  مجموع الوسطين على مستوى المعتمدية</t>
  </si>
  <si>
    <t>Répartition des logements par superficie couverte,Total milieu selon la délégation</t>
  </si>
  <si>
    <t>توزيع المساكن حسب المساحة المغطاة وسط بلدي على مستوى المعتمدية</t>
  </si>
  <si>
    <t>Répartition des logements par superficie couverte,Milieu communal selon la délégation</t>
  </si>
  <si>
    <t>توزيع المساكن حسب المساحة المغطاة وسط غير بلدي على مستوى المعتمدية</t>
  </si>
  <si>
    <t>Répartition des logements par superficie couverte,Milieu non  communal selon la délégation</t>
  </si>
  <si>
    <t>توزيع المساكن حسب الاستغلال مجموع الوسطين على مستوى المعتمدية</t>
  </si>
  <si>
    <t>Répartition des logements par mode d'occupation,Total  milieu selon la délégation</t>
  </si>
  <si>
    <t>توزيع المساكن حسب الاستغلال وسط بلدي على مستوى المعتمدية</t>
  </si>
  <si>
    <t>Répartition des logements par mode d'occupation,Milieu communal selon la délégation</t>
  </si>
  <si>
    <t>توزيع المساكن حسب الاستغلال وسط غير بلدي على مستوى المعتمدية</t>
  </si>
  <si>
    <t>Répartition des logements par mode d'occupation,Milieu non  communal selon la délégation</t>
  </si>
  <si>
    <t>توزيع المساكن حسب الارتباط بشبكات خدمات البنية الأساسية   مجموع الوسطين على مستوى المعتمدية</t>
  </si>
  <si>
    <t>Répartition  des logements par raccordements aux réseaux de services d'infrastructures,Total  milieu selon la délégation</t>
  </si>
  <si>
    <t>توزيع المساكن حسب الارتباط بشبكات خدمات البنية الأساسية وسط  بلدي على مستوى المعتمدية</t>
  </si>
  <si>
    <t>Répartition  des logements par raccordements aux réseaux de services d'infrastructures,Milieu communal selon la délégation</t>
  </si>
  <si>
    <t>توزيع المساكن حسب الارتباط بشبكات خدمات البنية الأساسية وسط غير بلدي على مستوى المعتمدية</t>
  </si>
  <si>
    <t>Répartition  des logements par raccordements aux réseaux de services d'infrastructures,Milieu non  communal selon la délégation</t>
  </si>
  <si>
    <t>نسبة المساكن المجهزة بالمرافق و عدد المساكن الغير مجهزة   مجموع الوسطين على مستوى المعتمدية</t>
  </si>
  <si>
    <t>Pourcentage des logements équipés de facilités et le nombre des logements sans facilités,Total  milieu selon la délégation</t>
  </si>
  <si>
    <t>نسبة المساكن المجهزة بالمرافق و عدد المساكن الغير مجهزة وسط بلدي على مستوى المعتمدية</t>
  </si>
  <si>
    <t>Pourcentage des logements équipés de facilités et le nombre des logements sans facilités,Milieu communal selon la délégation</t>
  </si>
  <si>
    <t>نسبة المساكن المجهزة بالمرافق و عدد المساكن الغير مجهزة وسط غير بلدي على مستوى المعتمدية</t>
  </si>
  <si>
    <t>Pourcentage des logements équipés de facilités et le nombre des logements sans facilités,Milieu non  communal selon la délégation</t>
  </si>
  <si>
    <t>التوزيع النسبي للمساكن حسب المسافة التي تفصل المسكن عن أقرب روضة أو محضنة أطفال و مدرسة ابتدائية  مجموع الوسطين على مستوى المعتمدية</t>
  </si>
  <si>
    <t>Répartition des logements selon la distance séparant le logement du plus proche jardin d'enfant et école primaire,Total milieu</t>
  </si>
  <si>
    <t>التوزيع النسبي للمساكن حسب المسافة التي تفصل المسكن عن أقرب روضة أو محضنة أطفال و مدرسة ابتدائية وسط  بلدي على مستوى المعتمدية</t>
  </si>
  <si>
    <t>Répartition des logements selon la distance séparant le logement du plus proche jardin d'enfant et école primaire,Milieu communal selon la délégation</t>
  </si>
  <si>
    <t>التوزيع النسبي للمساكن حسب المسافة التي تفصل المسكن عن أقرب روضة أو محضنة أطفال و مدرسة ابتدائية وسط غير بلدي على مستوى المعتمدية</t>
  </si>
  <si>
    <t>Répartition des logements selon la distance séparant le logement du plus proche jardin d'enfant et école primaire,Milieu non  communal selon la délégation</t>
  </si>
  <si>
    <t>التوزيع النسبي للمساكن حسب المسافة التي تفصل المسكن عن أقرب مدرسة  اعدادية  والمعهد مجموع الوسطين على مستوى المعتمدية</t>
  </si>
  <si>
    <t>Répartition des logements selon la distance séparant le logement du plus proche    collège ou lycée ,Total milieu</t>
  </si>
  <si>
    <t>التوزيع النسبي للمساكن حسب المسافة التي تفصل المسكن عن أقرب مدرسة  اعدادية  والمعهد وسط بلدي على مستوى المعتمدية</t>
  </si>
  <si>
    <t>Répartition des logements selon la distance séparant le logement du plus proche    collège ou lycée ,Milieu communal selon la délégation</t>
  </si>
  <si>
    <t>التوزيع النسبي للمساكن حسب المسافة التي تفصل المسكن عن أقرب مدرسة  اعدادية  والمعهد وسط غير بلدي على مستوى المعتمدية</t>
  </si>
  <si>
    <t>Répartition des logements selon la distance séparant le logement du plus proche    collège ou lycée ,Milieu non  communal selon la délégation</t>
  </si>
  <si>
    <t>التوزيع النسبي للمساكن حسب المسافة التي تفصل المسكن عن أقرب مستوصف أو مستشفى محلي  مجموع الوسطين على مستوى المعتمدية</t>
  </si>
  <si>
    <t>Répartition des logements selon la distance séparant le logement du plus proche  Dispensaire ou hopital local ,Total milieu</t>
  </si>
  <si>
    <t>التوزيع النسبي للمساكن حسب المسافة التي تفصل المسكن عن أقرب مستوصف أو مستشفى محلي وسط  بلدي على مستوى المعتمدية</t>
  </si>
  <si>
    <t>Répartition des logements selon la distance séparant le logement du plus proche  Dispensaire ou hopital local ,Milieu communal selon la délégation</t>
  </si>
  <si>
    <t>التوزيع النسبي للمساكن حسب المسافة التي تفصل المسكن عن أقرب مستوصف أو مستشفى محلي وسط غير بلدي على مستوى المعتمدية</t>
  </si>
  <si>
    <t>Répartition des logements selon la distance séparant le logement du plus proche  Dispensaire ou hopital local ,Milieu non  communal selon la délégation</t>
  </si>
  <si>
    <t>التوزيع النسبي للمساكن حسب المسافة التي تفصل المسكن عن أقرب منشأة شبابية أو رياضية   مجموع الوسطين على مستوى المعتمدية</t>
  </si>
  <si>
    <t>Répartition des logements selon la distance séparant le logement du plus proche Etabl sportif et des jeunes ,Total  milieu selon la délégation</t>
  </si>
  <si>
    <t>التوزيع النسبي للمساكن حسب المسافة التي تفصل المسكن عن أقرب منشأة شبابية أو رياضية وسط بلدي على مستوى المعتمدية</t>
  </si>
  <si>
    <t>Répartition des logements selon la distance séparant le logement du plus proche Etabl sportif et des jeunes ,Milieu communal selon la délégation</t>
  </si>
  <si>
    <t>التوزيع النسبي للمساكن حسب المسافة التي تفصل المسكن عن أقرب منشأة شبابية أو رياضية وسط غير بلدي على مستوى المعتمدية</t>
  </si>
  <si>
    <t>Répartition des logements selon la distance séparant le logement du plus proche Etabl sportif et des jeunes ,Milieu non  communal selon la délégation</t>
  </si>
  <si>
    <t>خصائص الهجرة</t>
  </si>
  <si>
    <t>Caractéristiques migratoires</t>
  </si>
  <si>
    <t>توزيع المهاجرين حسب معتمدية الإقامة سنة 2014 وأسباب المغادرة  مجموع الوسطين   و مجموع  الجنسين على مستوى المعتمدية</t>
  </si>
  <si>
    <t>Répartition des migrants selon la délégation de résidence en 2014 et raisons de sortie,Total milieu Total sexe selon la délégation</t>
  </si>
  <si>
    <t>توزيع المهاجرين حسب معتمدية الإقامة سنة 2014 وأسباب المغادرة مجموع الذكور و مجموع الوسطين  على مستوى المعتمدية</t>
  </si>
  <si>
    <t>Répartition des migrants selon la délégation de résidence en 2014 et raisons de sortie,Masculin Total milieu</t>
  </si>
  <si>
    <t>توزيع المهاجرين حسب معتمدية الإقامة سنة 2014 وأسباب المغادرة مجموع الإناث و  مجموع الوسطين    على مستوى المعتمدية</t>
  </si>
  <si>
    <t>Répartition des migrants selon la délégation de résidence en 2014 et raisons de sortie,Feminin Total  milieu</t>
  </si>
  <si>
    <t>توزيع المهاجرين حسب معتمدية الإقامة سنة 2014 وأسباب المغادرة وسط بلدي  و مجموع الجنسين على مستوى المعتمدية</t>
  </si>
  <si>
    <t>Répartition des migrants selon la délégation de résidence en 2014 et raisons de sortie,Milieu communal Total sexe selon la délégation</t>
  </si>
  <si>
    <t>توزيع المهاجرين حسب معتمدية الإقامة سنة 2014 وأسباب المغادرة وسط  بلدي ذكور  على مستوى المعتمدية  على مستوى المعتمدية</t>
  </si>
  <si>
    <t>Répartition des migrants selon la délégation de résidence en 2014 et raisons de sortie,Milieu communal Masculin</t>
  </si>
  <si>
    <t xml:space="preserve">توزيع المهاجرين حسب معتمدية الإقامة سنة 2014 وأسباب المغادرة  وسط  بلدي إناث  على مستوى المعتمدية   على مستوى المعتمدية        </t>
  </si>
  <si>
    <t>Répartition des migrants selon la délégation de résidence en 2014 et raisons de sortie,Milieu communal Feminin</t>
  </si>
  <si>
    <t>توزيع المهاجرين حسب معتمدية الإقامة سنة 2014 وأسباب المغادرة  وسط غير بلدي  مجموع الجنسين على مستوى المعتمدية</t>
  </si>
  <si>
    <t xml:space="preserve">Répartition des migrants selon la délégation de résidence en 2014 et raisons de sortie,Milieu non  communal Total sexe </t>
  </si>
  <si>
    <t xml:space="preserve">توزيع المهاجرين حسب معتمدية الإقامة سنة 2014 وأسباب المغادرة  وسط غير بلدي  ذكور  على مستوى المعتمدية  </t>
  </si>
  <si>
    <t xml:space="preserve">Répartition des migrants selon la délégation de résidence en 2014 et raisons de sortie,Milieu non  communal Masculin </t>
  </si>
  <si>
    <t xml:space="preserve">توزيع المهاجرين حسب معتمدية الإقامة سنة 2014 وأسباب المغادرة  وسط غير بلدي  إناث  على مستوى المعتمدية  </t>
  </si>
  <si>
    <t>Répartition des migrants selon la délégation de résidence en 2014 et raisons de sortie,Milieu non  communal Féminin</t>
  </si>
  <si>
    <t>الهجرة الخارجية: توزيع الوافدوين و المغادرين خلال الفترة 2009 - 2014 حسب معتمدية الاقامة   وأسباب المغادرة  مجموع الوسطين   و مجموع  الجنسين</t>
  </si>
  <si>
    <t>Répartition des immigrants et des émigrants selon la délégation de résidence, les raisons de d'émigration ,Total milieu Total sexe</t>
  </si>
  <si>
    <t xml:space="preserve">الهجرة الخارجية: توزيع الوافدوين و المغادرين خلال الفترة 2009 - 2014 حسب معتمدية الاقامة   وأسباب المغادرة مجموع الذكور و مجموع الوسطين  </t>
  </si>
  <si>
    <t>الهجرة الخارجية: توزيع الوافدوين و المغادرين خلال الفترة 2009 - 2014 حسب معتمدية الاقامة   وأسباب المغادرة مجموع الإناث و  مجموع الوسطين</t>
  </si>
  <si>
    <t>Répartition des immigrants et des émigrants selon la délégation de résidence, les raisons de d'émigration ,Milieu communal Total sexe</t>
  </si>
  <si>
    <t xml:space="preserve">الهجرة الخارجية: توزيع الوافدوين و المغادرين خلال الفترة 2009 - 2014 حسب معتمدية الاقامة   وأسباب المغادرة وسط بلدي  و مجموع الجنسين </t>
  </si>
  <si>
    <t>Répartition des immigrants et des émigrants selon la délégation de résidence, les raisons de d'émigration ,Milieu communal Masculin selon la délégation</t>
  </si>
  <si>
    <t xml:space="preserve">الهجرة الخارجية: توزيع الوافدوين و المغادرين خلال الفترة 2009 - 2014 حسب معتمدية الاقامة   وأسباب المغادرة  وسط  بلدي ذكور </t>
  </si>
  <si>
    <t xml:space="preserve">الهجرة الخارجية: توزيع الوافدوين و المغادرين خلال الفترة 2009 - 2014 حسب معتمدية الاقامة   وأسباب المغادرة وسط  بلدي إناث      </t>
  </si>
  <si>
    <t>Répartition des immigrants et des émigrants selon la délégation de résidence, les raisons de d'émigration ,Milieu communal Feminin</t>
  </si>
  <si>
    <t>الهجرة الخارجية: توزيع الوافدوين و المغادرين خلال الفترة 2009 - 2014 حسب معتمدية الاقامة   وأسباب المغادرة وسط غير بلدي  مجموع الجنسين</t>
  </si>
  <si>
    <t>Répartition des immigrants et des émigrants selon la délégation de résidence, les raisons de d'émigration ,Milieu non  communal Total sexe</t>
  </si>
  <si>
    <t xml:space="preserve">الهجرة الخارجية: توزيع الوافدوين و المغادرين خلال الفترة 2009 - 2014 حسب معتمدية الاقامة   وأسباب المغادرة وسط غير بلدي  ذكور </t>
  </si>
  <si>
    <t>Répartition des immigrants et des émigrants selon la délégation de résidence, les raisons de d'émigration ,Milieu non  communal Masculin</t>
  </si>
  <si>
    <t xml:space="preserve">الهجرة الخارجية: توزيع الوافدوين و المغادرين خلال الفترة 2009 - 2014 حسب معتمدية الاقامة   وأسباب المغادرة  وسط غير بلدي  إناث </t>
  </si>
  <si>
    <t>Répartition des immigrants et des émigrants selon la délégation de résidence, les raisons de d'émigration ,Milieu non  communal Féminin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</si>
</sst>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62">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charset val="178"/>
      <scheme val="minor"/>
    </font>
    <font>
      <sz val="11"/>
      <color theme="1"/>
      <name val="Calibri"/>
      <family val="2"/>
      <scheme val="minor"/>
    </font>
    <font>
      <b/>
      <sz val="11"/>
      <color theme="1"/>
      <name val="Calibri"/>
      <family val="2"/>
      <scheme val="minor"/>
    </font>
    <font>
      <b/>
      <sz val="11"/>
      <color theme="0"/>
      <name val="Calibri"/>
      <family val="2"/>
      <scheme val="minor"/>
    </font>
    <font>
      <b/>
      <sz val="16"/>
      <color theme="1"/>
      <name val="Times New Roman"/>
      <family val="1"/>
    </font>
    <font>
      <sz val="16"/>
      <color theme="1"/>
      <name val="Times New Roman"/>
      <family val="1"/>
    </font>
    <font>
      <b/>
      <sz val="26"/>
      <color theme="5" tint="-0.249977111117893"/>
      <name val="Times New Roman"/>
      <family val="1"/>
    </font>
    <font>
      <sz val="20"/>
      <color theme="1"/>
      <name val="Calibri"/>
      <family val="2"/>
      <scheme val="minor"/>
    </font>
    <font>
      <b/>
      <sz val="16"/>
      <color theme="0"/>
      <name val="Times New Roman"/>
      <family val="1"/>
    </font>
    <font>
      <sz val="11"/>
      <color indexed="8"/>
      <name val="Calibri"/>
      <family val="2"/>
    </font>
    <font>
      <b/>
      <sz val="14"/>
      <color theme="1"/>
      <name val="Times New Roman"/>
      <family val="1"/>
    </font>
    <font>
      <sz val="14"/>
      <color theme="1"/>
      <name val="Times New Roman"/>
      <family val="1"/>
    </font>
    <font>
      <sz val="10"/>
      <name val="Arial"/>
      <family val="2"/>
    </font>
    <font>
      <b/>
      <sz val="18"/>
      <color theme="0"/>
      <name val="Times New Roman"/>
      <family val="1"/>
    </font>
    <font>
      <b/>
      <sz val="16"/>
      <name val="Times New Roman"/>
      <family val="1"/>
    </font>
    <font>
      <b/>
      <sz val="18"/>
      <name val="Times New Roman"/>
      <family val="1"/>
    </font>
    <font>
      <b/>
      <sz val="18"/>
      <color theme="1"/>
      <name val="Times New Roman"/>
      <family val="1"/>
    </font>
    <font>
      <sz val="18"/>
      <color theme="1"/>
      <name val="Calibri"/>
      <family val="2"/>
      <scheme val="minor"/>
    </font>
    <font>
      <b/>
      <sz val="18"/>
      <color theme="1"/>
      <name val="Calibri"/>
      <family val="2"/>
      <scheme val="minor"/>
    </font>
    <font>
      <b/>
      <sz val="18"/>
      <color theme="0"/>
      <name val="Calibri"/>
      <family val="2"/>
      <scheme val="minor"/>
    </font>
    <font>
      <sz val="16"/>
      <color theme="1"/>
      <name val="Calibri"/>
      <family val="2"/>
      <scheme val="minor"/>
    </font>
    <font>
      <b/>
      <sz val="16"/>
      <color theme="1"/>
      <name val="Calibri"/>
      <family val="2"/>
      <scheme val="minor"/>
    </font>
    <font>
      <sz val="18"/>
      <color theme="1"/>
      <name val="Calibri"/>
      <family val="2"/>
      <charset val="178"/>
      <scheme val="minor"/>
    </font>
    <font>
      <sz val="18"/>
      <color theme="0"/>
      <name val="Calibri"/>
      <family val="2"/>
      <charset val="178"/>
      <scheme val="minor"/>
    </font>
    <font>
      <sz val="18"/>
      <name val="Arial"/>
      <family val="2"/>
    </font>
    <font>
      <b/>
      <sz val="18"/>
      <name val="Arial"/>
      <family val="2"/>
    </font>
    <font>
      <b/>
      <sz val="18"/>
      <color theme="1"/>
      <name val="Calibri"/>
      <family val="2"/>
      <charset val="178"/>
      <scheme val="minor"/>
    </font>
    <font>
      <b/>
      <sz val="16"/>
      <color rgb="FFFF0000"/>
      <name val="Times New Roman"/>
      <family val="1"/>
    </font>
    <font>
      <b/>
      <sz val="14"/>
      <name val="Times New Roman"/>
      <family val="1"/>
    </font>
    <font>
      <b/>
      <sz val="14"/>
      <color theme="0"/>
      <name val="Times New Roman"/>
      <family val="1"/>
    </font>
    <font>
      <sz val="14"/>
      <name val="Times New Roman"/>
      <family val="1"/>
    </font>
    <font>
      <sz val="14"/>
      <color theme="0"/>
      <name val="Times New Roman"/>
      <family val="1"/>
    </font>
    <font>
      <sz val="11"/>
      <color theme="0"/>
      <name val="Calibri"/>
      <family val="2"/>
      <scheme val="minor"/>
    </font>
    <font>
      <b/>
      <sz val="16"/>
      <color indexed="8"/>
      <name val="Times New Roman"/>
      <family val="1"/>
    </font>
    <font>
      <sz val="16"/>
      <color indexed="8"/>
      <name val="Times New Roman"/>
      <family val="1"/>
    </font>
    <font>
      <sz val="11"/>
      <color indexed="9"/>
      <name val="Myriad Pro"/>
      <family val="2"/>
    </font>
    <font>
      <b/>
      <sz val="14"/>
      <color indexed="8"/>
      <name val="Times New Roman"/>
      <family val="1"/>
    </font>
    <font>
      <sz val="14"/>
      <color indexed="8"/>
      <name val="Times New Roman"/>
      <family val="1"/>
    </font>
    <font>
      <sz val="10"/>
      <color theme="0"/>
      <name val="Arial"/>
      <family val="2"/>
    </font>
    <font>
      <sz val="11"/>
      <color theme="1"/>
      <name val="Times New Roman"/>
      <family val="1"/>
    </font>
    <font>
      <sz val="11"/>
      <color theme="0"/>
      <name val="Times New Roman"/>
      <family val="1"/>
    </font>
    <font>
      <b/>
      <sz val="11"/>
      <color theme="1"/>
      <name val="Times New Roman"/>
      <family val="1"/>
    </font>
    <font>
      <b/>
      <sz val="18"/>
      <color indexed="10"/>
      <name val="Times New Roman"/>
      <family val="1"/>
    </font>
    <font>
      <b/>
      <sz val="16"/>
      <color indexed="9"/>
      <name val="Times New Roman"/>
      <family val="1"/>
    </font>
    <font>
      <b/>
      <sz val="13"/>
      <name val="Times New Roman"/>
      <family val="1"/>
    </font>
    <font>
      <sz val="18"/>
      <color theme="1"/>
      <name val="Times New Roman"/>
      <family val="1"/>
    </font>
    <font>
      <b/>
      <sz val="14"/>
      <color indexed="9"/>
      <name val="Times New Roman"/>
      <family val="1"/>
    </font>
    <font>
      <b/>
      <sz val="10"/>
      <name val="Arial"/>
      <family val="2"/>
    </font>
    <font>
      <b/>
      <sz val="10"/>
      <color theme="0"/>
      <name val="Arial"/>
      <family val="2"/>
    </font>
    <font>
      <b/>
      <sz val="11"/>
      <color theme="0"/>
      <name val="Times New Roman"/>
      <family val="1"/>
    </font>
    <font>
      <b/>
      <sz val="16"/>
      <color indexed="10"/>
      <name val="Times New Roman"/>
      <family val="1"/>
    </font>
    <font>
      <sz val="12"/>
      <color theme="1"/>
      <name val="Calibri"/>
      <family val="2"/>
      <scheme val="minor"/>
    </font>
    <font>
      <b/>
      <sz val="12"/>
      <name val="Times New Roman"/>
      <family val="1"/>
    </font>
    <font>
      <sz val="12"/>
      <color theme="1"/>
      <name val="Times New Roman"/>
      <family val="1"/>
    </font>
    <font>
      <b/>
      <sz val="12"/>
      <color theme="1"/>
      <name val="Times New Roman"/>
      <family val="1"/>
    </font>
    <font>
      <b/>
      <sz val="20"/>
      <color rgb="FFFF0000"/>
      <name val="Times New Roman"/>
      <family val="1"/>
    </font>
    <font>
      <b/>
      <sz val="13"/>
      <color theme="0"/>
      <name val="Times New Roman"/>
      <family val="1"/>
    </font>
    <font>
      <sz val="13"/>
      <color theme="1"/>
      <name val="Times New Roman"/>
      <family val="1"/>
    </font>
    <font>
      <u/>
      <sz val="11"/>
      <color theme="10"/>
      <name val="Calibri"/>
      <family val="2"/>
      <charset val="178"/>
      <scheme val="minor"/>
    </font>
  </fonts>
  <fills count="26">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249977111117893"/>
        <bgColor indexed="29"/>
      </patternFill>
    </fill>
    <fill>
      <patternFill patternType="solid">
        <fgColor theme="5" tint="0.59999389629810485"/>
        <bgColor indexed="29"/>
      </patternFill>
    </fill>
    <fill>
      <patternFill patternType="solid">
        <fgColor theme="5" tint="0.59999389629810485"/>
        <bgColor indexed="45"/>
      </patternFill>
    </fill>
    <fill>
      <patternFill patternType="solid">
        <fgColor theme="5" tint="0.79998168889431442"/>
        <bgColor indexed="29"/>
      </patternFill>
    </fill>
    <fill>
      <patternFill patternType="solid">
        <fgColor theme="5" tint="0.79998168889431442"/>
        <bgColor indexed="45"/>
      </patternFill>
    </fill>
    <fill>
      <patternFill patternType="solid">
        <fgColor indexed="16"/>
        <bgColor indexed="10"/>
      </patternFill>
    </fill>
    <fill>
      <patternFill patternType="solid">
        <fgColor theme="0"/>
        <bgColor indexed="16"/>
      </patternFill>
    </fill>
    <fill>
      <patternFill patternType="solid">
        <fgColor theme="0"/>
        <bgColor indexed="47"/>
      </patternFill>
    </fill>
    <fill>
      <patternFill patternType="solid">
        <fgColor theme="5" tint="0.79998168889431442"/>
        <bgColor indexed="26"/>
      </patternFill>
    </fill>
    <fill>
      <patternFill patternType="solid">
        <fgColor theme="5" tint="0.79998168889431442"/>
        <bgColor indexed="47"/>
      </patternFill>
    </fill>
    <fill>
      <patternFill patternType="solid">
        <fgColor theme="0"/>
        <bgColor indexed="26"/>
      </patternFill>
    </fill>
    <fill>
      <patternFill patternType="solid">
        <fgColor theme="5" tint="0.39997558519241921"/>
        <bgColor indexed="26"/>
      </patternFill>
    </fill>
    <fill>
      <patternFill patternType="solid">
        <fgColor theme="5" tint="-0.249977111117893"/>
        <bgColor indexed="26"/>
      </patternFill>
    </fill>
    <fill>
      <patternFill patternType="solid">
        <fgColor theme="5" tint="0.39997558519241921"/>
        <bgColor indexed="47"/>
      </patternFill>
    </fill>
    <fill>
      <patternFill patternType="solid">
        <fgColor theme="5" tint="-0.249977111117893"/>
        <bgColor indexed="22"/>
      </patternFill>
    </fill>
    <fill>
      <patternFill patternType="solid">
        <fgColor theme="0"/>
        <bgColor indexed="45"/>
      </patternFill>
    </fill>
    <fill>
      <patternFill patternType="solid">
        <fgColor theme="0"/>
        <bgColor indexed="22"/>
      </patternFill>
    </fill>
    <fill>
      <patternFill patternType="solid">
        <fgColor theme="5" tint="-0.249977111117893"/>
        <bgColor indexed="47"/>
      </patternFill>
    </fill>
    <fill>
      <patternFill patternType="solid">
        <fgColor theme="5" tint="0.39997558519241921"/>
        <bgColor indexed="27"/>
      </patternFill>
    </fill>
    <fill>
      <patternFill patternType="solid">
        <fgColor theme="5" tint="-0.249977111117893"/>
        <bgColor indexed="16"/>
      </patternFill>
    </fill>
  </fills>
  <borders count="51">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thin">
        <color theme="0"/>
      </left>
      <right/>
      <top style="medium">
        <color theme="0"/>
      </top>
      <bottom/>
      <diagonal/>
    </border>
    <border>
      <left style="medium">
        <color theme="0"/>
      </left>
      <right style="medium">
        <color theme="0"/>
      </right>
      <top/>
      <bottom style="medium">
        <color theme="0"/>
      </bottom>
      <diagonal/>
    </border>
    <border>
      <left style="thin">
        <color theme="0"/>
      </left>
      <right/>
      <top/>
      <bottom style="medium">
        <color theme="0"/>
      </bottom>
      <diagonal/>
    </border>
    <border>
      <left style="medium">
        <color theme="0"/>
      </left>
      <right/>
      <top/>
      <bottom/>
      <diagonal/>
    </border>
    <border>
      <left/>
      <right style="thin">
        <color theme="0"/>
      </right>
      <top/>
      <bottom/>
      <diagonal/>
    </border>
    <border>
      <left style="medium">
        <color theme="0"/>
      </left>
      <right/>
      <top/>
      <bottom style="thin">
        <color theme="0"/>
      </bottom>
      <diagonal/>
    </border>
    <border>
      <left/>
      <right/>
      <top style="medium">
        <color theme="0"/>
      </top>
      <bottom/>
      <diagonal/>
    </border>
    <border>
      <left/>
      <right style="medium">
        <color theme="0"/>
      </right>
      <top style="medium">
        <color theme="0"/>
      </top>
      <bottom/>
      <diagonal/>
    </border>
    <border>
      <left/>
      <right/>
      <top/>
      <bottom style="medium">
        <color theme="0"/>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style="medium">
        <color theme="0"/>
      </left>
      <right style="thin">
        <color theme="0"/>
      </right>
      <top style="medium">
        <color theme="0"/>
      </top>
      <bottom/>
      <diagonal/>
    </border>
    <border>
      <left style="medium">
        <color theme="0"/>
      </left>
      <right style="thin">
        <color theme="0"/>
      </right>
      <top/>
      <bottom style="medium">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indexed="9"/>
      </right>
      <top/>
      <bottom/>
      <diagonal/>
    </border>
    <border>
      <left style="thin">
        <color indexed="9"/>
      </left>
      <right/>
      <top/>
      <bottom/>
      <diagonal/>
    </border>
    <border>
      <left style="thin">
        <color indexed="9"/>
      </left>
      <right style="thin">
        <color indexed="9"/>
      </right>
      <top/>
      <bottom/>
      <diagonal/>
    </border>
    <border>
      <left style="thin">
        <color indexed="9"/>
      </left>
      <right style="thin">
        <color theme="0"/>
      </right>
      <top/>
      <bottom/>
      <diagonal/>
    </border>
    <border>
      <left style="thin">
        <color theme="0"/>
      </left>
      <right style="thin">
        <color indexed="9"/>
      </right>
      <top/>
      <bottom/>
      <diagonal/>
    </border>
    <border>
      <left/>
      <right/>
      <top style="thin">
        <color theme="0"/>
      </top>
      <bottom/>
      <diagonal/>
    </border>
    <border>
      <left style="thin">
        <color indexed="16"/>
      </left>
      <right/>
      <top/>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top/>
      <bottom/>
      <diagonal/>
    </border>
    <border>
      <left style="thin">
        <color theme="0"/>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right style="thin">
        <color theme="0"/>
      </right>
      <top style="thin">
        <color theme="0"/>
      </top>
      <bottom/>
      <diagonal/>
    </border>
    <border>
      <left style="thin">
        <color indexed="9"/>
      </left>
      <right style="thin">
        <color indexed="9"/>
      </right>
      <top style="thin">
        <color indexed="9"/>
      </top>
      <bottom/>
      <diagonal/>
    </border>
    <border>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style="thin">
        <color theme="0"/>
      </right>
      <top/>
      <bottom style="medium">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5">
    <xf numFmtId="0" fontId="0" fillId="0" borderId="0"/>
    <xf numFmtId="0" fontId="4" fillId="0" borderId="0"/>
    <xf numFmtId="0" fontId="3" fillId="0" borderId="0"/>
    <xf numFmtId="0" fontId="12" fillId="0" borderId="0"/>
    <xf numFmtId="0" fontId="3" fillId="0" borderId="0"/>
    <xf numFmtId="0" fontId="3" fillId="0" borderId="0"/>
    <xf numFmtId="0" fontId="3" fillId="0" borderId="0"/>
    <xf numFmtId="0" fontId="15" fillId="0" borderId="0"/>
    <xf numFmtId="0" fontId="4" fillId="0" borderId="0"/>
    <xf numFmtId="0" fontId="38" fillId="11" borderId="0">
      <alignment horizontal="center" vertical="center" wrapText="1"/>
    </xf>
    <xf numFmtId="0" fontId="15" fillId="0" borderId="0"/>
    <xf numFmtId="0" fontId="2" fillId="0" borderId="0"/>
    <xf numFmtId="0" fontId="1" fillId="0" borderId="0"/>
    <xf numFmtId="0" fontId="1" fillId="0" borderId="0"/>
    <xf numFmtId="0" fontId="61" fillId="0" borderId="0" applyNumberFormat="0" applyFill="0" applyBorder="0" applyAlignment="0" applyProtection="0"/>
  </cellStyleXfs>
  <cellXfs count="811">
    <xf numFmtId="0" fontId="0" fillId="0" borderId="0" xfId="0"/>
    <xf numFmtId="0" fontId="4" fillId="0" borderId="0" xfId="1"/>
    <xf numFmtId="0" fontId="8"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left" vertical="center"/>
    </xf>
    <xf numFmtId="0" fontId="10" fillId="0" borderId="0" xfId="1" applyFont="1"/>
    <xf numFmtId="0" fontId="5" fillId="0" borderId="0" xfId="1" applyFont="1"/>
    <xf numFmtId="0" fontId="5" fillId="5" borderId="0" xfId="1" applyFont="1" applyFill="1"/>
    <xf numFmtId="0" fontId="5" fillId="5" borderId="0" xfId="1" applyFont="1" applyFill="1" applyBorder="1"/>
    <xf numFmtId="0" fontId="14" fillId="0" borderId="0" xfId="1" applyFont="1" applyAlignment="1">
      <alignment vertical="center"/>
    </xf>
    <xf numFmtId="0" fontId="13" fillId="0" borderId="0" xfId="1" applyFont="1" applyAlignment="1">
      <alignment horizontal="right" vertical="center"/>
    </xf>
    <xf numFmtId="0" fontId="13" fillId="0" borderId="0" xfId="1" applyFont="1" applyAlignment="1">
      <alignment horizontal="left" vertical="center"/>
    </xf>
    <xf numFmtId="164" fontId="8" fillId="0" borderId="0" xfId="1" applyNumberFormat="1" applyFont="1" applyAlignment="1">
      <alignment vertical="center"/>
    </xf>
    <xf numFmtId="165" fontId="8" fillId="0" borderId="0" xfId="1" applyNumberFormat="1" applyFont="1" applyAlignment="1">
      <alignment vertical="center"/>
    </xf>
    <xf numFmtId="165" fontId="8" fillId="0" borderId="0" xfId="1" applyNumberFormat="1" applyFont="1" applyFill="1" applyBorder="1" applyAlignment="1">
      <alignment vertical="center"/>
    </xf>
    <xf numFmtId="165" fontId="0" fillId="0" borderId="0" xfId="0" applyNumberFormat="1"/>
    <xf numFmtId="165" fontId="11" fillId="2" borderId="6" xfId="1" applyNumberFormat="1" applyFont="1" applyFill="1" applyBorder="1" applyAlignment="1">
      <alignment vertical="center"/>
    </xf>
    <xf numFmtId="165" fontId="15" fillId="0" borderId="0" xfId="7" applyNumberFormat="1"/>
    <xf numFmtId="164" fontId="11" fillId="2" borderId="6" xfId="1" applyNumberFormat="1" applyFont="1" applyFill="1" applyBorder="1" applyAlignment="1">
      <alignment vertical="center"/>
    </xf>
    <xf numFmtId="164" fontId="7" fillId="4" borderId="6" xfId="1" applyNumberFormat="1" applyFont="1" applyFill="1" applyBorder="1" applyAlignment="1">
      <alignment vertical="center"/>
    </xf>
    <xf numFmtId="0" fontId="7" fillId="5" borderId="6" xfId="1" applyFont="1" applyFill="1" applyBorder="1" applyAlignment="1">
      <alignment horizontal="right" vertical="center"/>
    </xf>
    <xf numFmtId="0" fontId="7" fillId="3" borderId="6" xfId="1" applyFont="1" applyFill="1" applyBorder="1" applyAlignment="1">
      <alignment horizontal="right" vertical="center"/>
    </xf>
    <xf numFmtId="164" fontId="8" fillId="3" borderId="6" xfId="1" applyNumberFormat="1" applyFont="1" applyFill="1" applyBorder="1" applyAlignment="1">
      <alignment vertical="center"/>
    </xf>
    <xf numFmtId="165" fontId="8" fillId="3" borderId="6" xfId="1" applyNumberFormat="1" applyFont="1" applyFill="1" applyBorder="1" applyAlignment="1">
      <alignment vertical="center"/>
    </xf>
    <xf numFmtId="164" fontId="8" fillId="0" borderId="6" xfId="1" applyNumberFormat="1" applyFont="1" applyBorder="1" applyAlignment="1">
      <alignment vertical="center"/>
    </xf>
    <xf numFmtId="165" fontId="8" fillId="0" borderId="6" xfId="1" applyNumberFormat="1" applyFont="1" applyBorder="1" applyAlignment="1">
      <alignment vertical="center"/>
    </xf>
    <xf numFmtId="0" fontId="7" fillId="0" borderId="6" xfId="1" applyFont="1" applyBorder="1" applyAlignment="1">
      <alignment horizontal="right" vertical="center"/>
    </xf>
    <xf numFmtId="0" fontId="7" fillId="4" borderId="6" xfId="1" applyFont="1" applyFill="1" applyBorder="1" applyAlignment="1">
      <alignment horizontal="right" vertical="center"/>
    </xf>
    <xf numFmtId="165" fontId="7" fillId="4" borderId="6" xfId="1" applyNumberFormat="1" applyFont="1" applyFill="1" applyBorder="1" applyAlignment="1">
      <alignment vertical="center"/>
    </xf>
    <xf numFmtId="0" fontId="11" fillId="2" borderId="6" xfId="1" applyFont="1" applyFill="1" applyBorder="1" applyAlignment="1">
      <alignment horizontal="right" vertical="center"/>
    </xf>
    <xf numFmtId="0" fontId="6" fillId="2" borderId="0" xfId="1" applyFont="1" applyFill="1"/>
    <xf numFmtId="0" fontId="8" fillId="0" borderId="0" xfId="1" applyFont="1" applyAlignment="1">
      <alignment vertical="top"/>
    </xf>
    <xf numFmtId="0" fontId="16" fillId="6" borderId="6" xfId="3" applyFont="1" applyFill="1" applyBorder="1" applyAlignment="1">
      <alignment horizontal="right" vertical="center" wrapText="1"/>
    </xf>
    <xf numFmtId="0" fontId="16" fillId="6" borderId="6" xfId="3" applyFont="1" applyFill="1" applyBorder="1" applyAlignment="1">
      <alignment horizontal="left" vertical="center" wrapText="1"/>
    </xf>
    <xf numFmtId="0" fontId="20" fillId="0" borderId="0" xfId="1" applyFont="1"/>
    <xf numFmtId="0" fontId="19" fillId="0" borderId="6" xfId="1" applyFont="1" applyBorder="1" applyAlignment="1">
      <alignment horizontal="right" vertical="center"/>
    </xf>
    <xf numFmtId="0" fontId="21" fillId="0" borderId="0" xfId="1" applyFont="1"/>
    <xf numFmtId="0" fontId="22" fillId="2" borderId="0" xfId="1" applyFont="1" applyFill="1"/>
    <xf numFmtId="0" fontId="16" fillId="6" borderId="2" xfId="3" applyFont="1" applyFill="1" applyBorder="1" applyAlignment="1">
      <alignment vertical="center" wrapText="1"/>
    </xf>
    <xf numFmtId="0" fontId="16" fillId="6" borderId="2" xfId="3" applyFont="1" applyFill="1" applyBorder="1" applyAlignment="1">
      <alignment horizontal="left" vertical="center" wrapText="1"/>
    </xf>
    <xf numFmtId="0" fontId="21" fillId="0" borderId="0" xfId="1" applyFont="1" applyBorder="1"/>
    <xf numFmtId="0" fontId="23" fillId="0" borderId="0" xfId="1" applyFont="1"/>
    <xf numFmtId="0" fontId="21" fillId="5" borderId="0" xfId="1" applyFont="1" applyFill="1" applyBorder="1"/>
    <xf numFmtId="164" fontId="8" fillId="0" borderId="0" xfId="1" applyNumberFormat="1" applyFont="1" applyAlignment="1">
      <alignment vertical="top"/>
    </xf>
    <xf numFmtId="165" fontId="25" fillId="0" borderId="0" xfId="0" applyNumberFormat="1" applyFont="1"/>
    <xf numFmtId="165" fontId="26" fillId="0" borderId="0" xfId="0" applyNumberFormat="1" applyFont="1"/>
    <xf numFmtId="0" fontId="22" fillId="0" borderId="0" xfId="1" applyFont="1"/>
    <xf numFmtId="0" fontId="4" fillId="0" borderId="0" xfId="1" applyAlignment="1">
      <alignment vertical="top"/>
    </xf>
    <xf numFmtId="165" fontId="0" fillId="0" borderId="0" xfId="0" applyNumberFormat="1" applyAlignment="1">
      <alignment vertical="top"/>
    </xf>
    <xf numFmtId="165" fontId="27" fillId="0" borderId="0" xfId="7" applyNumberFormat="1" applyFont="1"/>
    <xf numFmtId="165" fontId="28" fillId="0" borderId="0" xfId="7" applyNumberFormat="1" applyFont="1"/>
    <xf numFmtId="165" fontId="29" fillId="0" borderId="0" xfId="0" applyNumberFormat="1" applyFont="1"/>
    <xf numFmtId="0" fontId="10" fillId="0" borderId="0" xfId="1" applyFont="1" applyAlignment="1">
      <alignment vertical="top"/>
    </xf>
    <xf numFmtId="0" fontId="24" fillId="0" borderId="0" xfId="1" applyFont="1"/>
    <xf numFmtId="0" fontId="20" fillId="5" borderId="0" xfId="1" applyFont="1" applyFill="1"/>
    <xf numFmtId="0" fontId="20" fillId="3" borderId="0" xfId="1" applyFont="1" applyFill="1"/>
    <xf numFmtId="164" fontId="8" fillId="5" borderId="6" xfId="1" applyNumberFormat="1" applyFont="1" applyFill="1" applyBorder="1" applyAlignment="1">
      <alignment vertical="center"/>
    </xf>
    <xf numFmtId="165" fontId="8" fillId="5" borderId="6" xfId="1" applyNumberFormat="1" applyFont="1" applyFill="1" applyBorder="1" applyAlignment="1">
      <alignment vertical="center"/>
    </xf>
    <xf numFmtId="164" fontId="8" fillId="5" borderId="6" xfId="1" quotePrefix="1" applyNumberFormat="1" applyFont="1" applyFill="1" applyBorder="1" applyAlignment="1">
      <alignment horizontal="right" vertical="center" indent="1"/>
    </xf>
    <xf numFmtId="0" fontId="5" fillId="3" borderId="0" xfId="1" applyFont="1" applyFill="1"/>
    <xf numFmtId="0" fontId="13" fillId="5" borderId="6" xfId="1" applyFont="1" applyFill="1" applyBorder="1" applyAlignment="1">
      <alignment horizontal="right" vertical="center"/>
    </xf>
    <xf numFmtId="164" fontId="14" fillId="5" borderId="6" xfId="1" applyNumberFormat="1" applyFont="1" applyFill="1" applyBorder="1" applyAlignment="1">
      <alignment horizontal="right" vertical="center" indent="1"/>
    </xf>
    <xf numFmtId="2" fontId="14" fillId="5" borderId="6" xfId="1" applyNumberFormat="1" applyFont="1" applyFill="1" applyBorder="1" applyAlignment="1">
      <alignment horizontal="right" vertical="center" indent="1"/>
    </xf>
    <xf numFmtId="164" fontId="13" fillId="5" borderId="6" xfId="1" applyNumberFormat="1" applyFont="1" applyFill="1" applyBorder="1" applyAlignment="1">
      <alignment horizontal="left" vertical="center"/>
    </xf>
    <xf numFmtId="0" fontId="13" fillId="3" borderId="6" xfId="1" applyFont="1" applyFill="1" applyBorder="1" applyAlignment="1">
      <alignment horizontal="right" vertical="center"/>
    </xf>
    <xf numFmtId="164" fontId="14" fillId="3" borderId="6" xfId="1" applyNumberFormat="1" applyFont="1" applyFill="1" applyBorder="1" applyAlignment="1">
      <alignment horizontal="right" vertical="center" indent="1"/>
    </xf>
    <xf numFmtId="2" fontId="14" fillId="3" borderId="6" xfId="1" applyNumberFormat="1" applyFont="1" applyFill="1" applyBorder="1" applyAlignment="1">
      <alignment horizontal="right" vertical="center" indent="1"/>
    </xf>
    <xf numFmtId="0" fontId="13" fillId="3" borderId="6" xfId="1" applyFont="1" applyFill="1" applyBorder="1" applyAlignment="1">
      <alignment horizontal="left" vertical="center"/>
    </xf>
    <xf numFmtId="164" fontId="14" fillId="0" borderId="6" xfId="1" applyNumberFormat="1" applyFont="1" applyBorder="1" applyAlignment="1">
      <alignment horizontal="right" vertical="center" indent="1"/>
    </xf>
    <xf numFmtId="2" fontId="14" fillId="0" borderId="6" xfId="1" applyNumberFormat="1" applyFont="1" applyBorder="1" applyAlignment="1">
      <alignment horizontal="right" vertical="center" indent="1"/>
    </xf>
    <xf numFmtId="0" fontId="13" fillId="0" borderId="6" xfId="1" applyFont="1" applyBorder="1" applyAlignment="1">
      <alignment horizontal="left" vertical="center"/>
    </xf>
    <xf numFmtId="0" fontId="13" fillId="0" borderId="6" xfId="1" applyFont="1" applyBorder="1" applyAlignment="1">
      <alignment horizontal="right" vertical="center"/>
    </xf>
    <xf numFmtId="0" fontId="13" fillId="4" borderId="6" xfId="1" applyFont="1" applyFill="1" applyBorder="1" applyAlignment="1">
      <alignment horizontal="right" vertical="center"/>
    </xf>
    <xf numFmtId="164" fontId="13" fillId="4" borderId="6" xfId="1" applyNumberFormat="1" applyFont="1" applyFill="1" applyBorder="1" applyAlignment="1">
      <alignment horizontal="right" vertical="center" indent="1"/>
    </xf>
    <xf numFmtId="2" fontId="13" fillId="4" borderId="6" xfId="1" applyNumberFormat="1" applyFont="1" applyFill="1" applyBorder="1" applyAlignment="1">
      <alignment horizontal="right" vertical="center" indent="1"/>
    </xf>
    <xf numFmtId="0" fontId="13" fillId="4" borderId="6" xfId="1" applyFont="1" applyFill="1" applyBorder="1" applyAlignment="1">
      <alignment horizontal="left" vertical="center"/>
    </xf>
    <xf numFmtId="0" fontId="32" fillId="2" borderId="6" xfId="1" applyFont="1" applyFill="1" applyBorder="1" applyAlignment="1">
      <alignment horizontal="right" vertical="center"/>
    </xf>
    <xf numFmtId="164" fontId="32" fillId="2" borderId="6" xfId="1" applyNumberFormat="1" applyFont="1" applyFill="1" applyBorder="1" applyAlignment="1">
      <alignment horizontal="right" vertical="center" indent="1"/>
    </xf>
    <xf numFmtId="2" fontId="32" fillId="2" borderId="6" xfId="1" applyNumberFormat="1" applyFont="1" applyFill="1" applyBorder="1" applyAlignment="1">
      <alignment horizontal="right" vertical="center" indent="1"/>
    </xf>
    <xf numFmtId="0" fontId="32" fillId="2" borderId="6" xfId="1" applyFont="1" applyFill="1" applyBorder="1" applyAlignment="1">
      <alignment horizontal="left" vertical="center"/>
    </xf>
    <xf numFmtId="164" fontId="13" fillId="3" borderId="6" xfId="1" applyNumberFormat="1" applyFont="1" applyFill="1" applyBorder="1" applyAlignment="1">
      <alignment horizontal="left" vertical="center"/>
    </xf>
    <xf numFmtId="164" fontId="13" fillId="0" borderId="6" xfId="1" applyNumberFormat="1" applyFont="1" applyBorder="1" applyAlignment="1">
      <alignment horizontal="left" vertical="center"/>
    </xf>
    <xf numFmtId="0" fontId="31" fillId="5" borderId="6" xfId="1" applyFont="1" applyFill="1" applyBorder="1" applyAlignment="1">
      <alignment horizontal="right" vertical="center"/>
    </xf>
    <xf numFmtId="0" fontId="33" fillId="5" borderId="6" xfId="1" applyFont="1" applyFill="1" applyBorder="1" applyAlignment="1">
      <alignment horizontal="right" vertical="center" indent="1"/>
    </xf>
    <xf numFmtId="2" fontId="33" fillId="5" borderId="6" xfId="1" applyNumberFormat="1" applyFont="1" applyFill="1" applyBorder="1" applyAlignment="1">
      <alignment horizontal="right" vertical="center" indent="1"/>
    </xf>
    <xf numFmtId="0" fontId="31" fillId="5" borderId="6" xfId="1" applyFont="1" applyFill="1" applyBorder="1" applyAlignment="1">
      <alignment horizontal="left" vertical="center"/>
    </xf>
    <xf numFmtId="0" fontId="13" fillId="4" borderId="6" xfId="1" applyFont="1" applyFill="1" applyBorder="1" applyAlignment="1">
      <alignment horizontal="right" vertical="center" indent="1"/>
    </xf>
    <xf numFmtId="0" fontId="32" fillId="5" borderId="3" xfId="1" applyFont="1" applyFill="1" applyBorder="1" applyAlignment="1">
      <alignment horizontal="right" vertical="center"/>
    </xf>
    <xf numFmtId="164" fontId="32" fillId="5" borderId="4" xfId="1" applyNumberFormat="1" applyFont="1" applyFill="1" applyBorder="1" applyAlignment="1">
      <alignment horizontal="right" vertical="center" indent="1"/>
    </xf>
    <xf numFmtId="2" fontId="32" fillId="5" borderId="4" xfId="1" applyNumberFormat="1" applyFont="1" applyFill="1" applyBorder="1" applyAlignment="1">
      <alignment horizontal="right" vertical="center" indent="1"/>
    </xf>
    <xf numFmtId="0" fontId="32" fillId="5" borderId="5" xfId="1" applyFont="1" applyFill="1" applyBorder="1" applyAlignment="1">
      <alignment horizontal="left" vertical="center"/>
    </xf>
    <xf numFmtId="0" fontId="21" fillId="5" borderId="0" xfId="1" applyFont="1" applyFill="1"/>
    <xf numFmtId="0" fontId="14" fillId="3" borderId="6" xfId="1" applyFont="1" applyFill="1" applyBorder="1" applyAlignment="1">
      <alignment horizontal="right" vertical="center" indent="1"/>
    </xf>
    <xf numFmtId="0" fontId="14" fillId="0" borderId="6" xfId="1" applyFont="1" applyBorder="1" applyAlignment="1">
      <alignment horizontal="right" vertical="center" indent="1"/>
    </xf>
    <xf numFmtId="0" fontId="13" fillId="5" borderId="6" xfId="1" applyFont="1" applyFill="1" applyBorder="1" applyAlignment="1">
      <alignment horizontal="left" vertical="center"/>
    </xf>
    <xf numFmtId="0" fontId="32" fillId="2" borderId="6" xfId="1" applyFont="1" applyFill="1" applyBorder="1" applyAlignment="1">
      <alignment horizontal="right" vertical="center" indent="1"/>
    </xf>
    <xf numFmtId="164" fontId="14" fillId="5" borderId="6" xfId="1" quotePrefix="1" applyNumberFormat="1" applyFont="1" applyFill="1" applyBorder="1" applyAlignment="1">
      <alignment horizontal="right" vertical="center" indent="1"/>
    </xf>
    <xf numFmtId="0" fontId="14" fillId="5" borderId="6" xfId="1" applyFont="1" applyFill="1" applyBorder="1" applyAlignment="1">
      <alignment horizontal="right" vertical="center" indent="1"/>
    </xf>
    <xf numFmtId="0" fontId="31" fillId="9" borderId="6" xfId="3" quotePrefix="1" applyFont="1" applyFill="1" applyBorder="1" applyAlignment="1">
      <alignment horizontal="center" vertical="top" wrapText="1"/>
    </xf>
    <xf numFmtId="0" fontId="13" fillId="5" borderId="5" xfId="1" applyFont="1" applyFill="1" applyBorder="1" applyAlignment="1">
      <alignment horizontal="right" vertical="center"/>
    </xf>
    <xf numFmtId="0" fontId="13" fillId="3" borderId="5" xfId="1" applyFont="1" applyFill="1" applyBorder="1" applyAlignment="1">
      <alignment horizontal="right" vertical="center"/>
    </xf>
    <xf numFmtId="0" fontId="14" fillId="0" borderId="6" xfId="1" quotePrefix="1" applyFont="1" applyBorder="1" applyAlignment="1">
      <alignment horizontal="right" vertical="center" indent="1"/>
    </xf>
    <xf numFmtId="0" fontId="13" fillId="0" borderId="5" xfId="1" applyFont="1" applyBorder="1" applyAlignment="1">
      <alignment horizontal="right" vertical="center"/>
    </xf>
    <xf numFmtId="0" fontId="13" fillId="4" borderId="5" xfId="1" applyFont="1" applyFill="1" applyBorder="1" applyAlignment="1">
      <alignment horizontal="right" vertical="center"/>
    </xf>
    <xf numFmtId="0" fontId="32" fillId="2" borderId="5" xfId="1" applyFont="1" applyFill="1" applyBorder="1" applyAlignment="1">
      <alignment horizontal="right" vertical="center"/>
    </xf>
    <xf numFmtId="0" fontId="32" fillId="5" borderId="4" xfId="1" applyFont="1" applyFill="1" applyBorder="1" applyAlignment="1">
      <alignment horizontal="right" vertical="center"/>
    </xf>
    <xf numFmtId="0" fontId="32" fillId="5" borderId="4" xfId="1" applyFont="1" applyFill="1" applyBorder="1" applyAlignment="1">
      <alignment horizontal="right" vertical="center" indent="1"/>
    </xf>
    <xf numFmtId="0" fontId="14" fillId="5" borderId="6" xfId="1" quotePrefix="1" applyFont="1" applyFill="1" applyBorder="1" applyAlignment="1">
      <alignment horizontal="right" vertical="center" indent="1"/>
    </xf>
    <xf numFmtId="0" fontId="31" fillId="7" borderId="2" xfId="3" applyFont="1" applyFill="1" applyBorder="1" applyAlignment="1">
      <alignment horizontal="center" vertical="center" wrapText="1"/>
    </xf>
    <xf numFmtId="0" fontId="31" fillId="7" borderId="2" xfId="3" applyFont="1" applyFill="1" applyBorder="1" applyAlignment="1">
      <alignment horizontal="center" vertical="top" wrapText="1"/>
    </xf>
    <xf numFmtId="0" fontId="13" fillId="3" borderId="2" xfId="1" applyFont="1" applyFill="1" applyBorder="1" applyAlignment="1">
      <alignment horizontal="right" vertical="center"/>
    </xf>
    <xf numFmtId="164" fontId="14" fillId="3" borderId="2" xfId="1" applyNumberFormat="1" applyFont="1" applyFill="1" applyBorder="1" applyAlignment="1">
      <alignment horizontal="right" vertical="center" indent="1"/>
    </xf>
    <xf numFmtId="2" fontId="14" fillId="3" borderId="2" xfId="1" applyNumberFormat="1" applyFont="1" applyFill="1" applyBorder="1" applyAlignment="1">
      <alignment horizontal="right" vertical="center" indent="1"/>
    </xf>
    <xf numFmtId="164" fontId="13" fillId="3" borderId="2" xfId="1" applyNumberFormat="1" applyFont="1" applyFill="1" applyBorder="1" applyAlignment="1">
      <alignment horizontal="left" vertical="center"/>
    </xf>
    <xf numFmtId="0" fontId="13" fillId="0" borderId="2" xfId="1" applyFont="1" applyBorder="1" applyAlignment="1">
      <alignment horizontal="right" vertical="center"/>
    </xf>
    <xf numFmtId="164" fontId="14" fillId="0" borderId="2" xfId="1" applyNumberFormat="1" applyFont="1" applyBorder="1" applyAlignment="1">
      <alignment horizontal="right" vertical="center" indent="1"/>
    </xf>
    <xf numFmtId="2" fontId="14" fillId="0" borderId="2" xfId="1" applyNumberFormat="1" applyFont="1" applyBorder="1" applyAlignment="1">
      <alignment horizontal="right" vertical="center" indent="1"/>
    </xf>
    <xf numFmtId="164" fontId="13" fillId="0" borderId="2" xfId="1" applyNumberFormat="1" applyFont="1" applyBorder="1" applyAlignment="1">
      <alignment horizontal="left" vertical="center"/>
    </xf>
    <xf numFmtId="0" fontId="13" fillId="0" borderId="2" xfId="1" applyFont="1" applyBorder="1" applyAlignment="1">
      <alignment horizontal="left" vertical="center"/>
    </xf>
    <xf numFmtId="0" fontId="13" fillId="4" borderId="2" xfId="1" applyFont="1" applyFill="1" applyBorder="1" applyAlignment="1">
      <alignment horizontal="right" vertical="center"/>
    </xf>
    <xf numFmtId="164" fontId="13" fillId="4" borderId="2" xfId="1" applyNumberFormat="1" applyFont="1" applyFill="1" applyBorder="1" applyAlignment="1">
      <alignment horizontal="right" vertical="center" indent="1"/>
    </xf>
    <xf numFmtId="2" fontId="13" fillId="4" borderId="2" xfId="1" applyNumberFormat="1" applyFont="1" applyFill="1" applyBorder="1" applyAlignment="1">
      <alignment horizontal="right" vertical="center" indent="1"/>
    </xf>
    <xf numFmtId="0" fontId="13" fillId="4" borderId="2" xfId="1" applyFont="1" applyFill="1" applyBorder="1" applyAlignment="1">
      <alignment horizontal="left" vertical="center"/>
    </xf>
    <xf numFmtId="0" fontId="32" fillId="2" borderId="2" xfId="1" applyFont="1" applyFill="1" applyBorder="1" applyAlignment="1">
      <alignment horizontal="right" vertical="center"/>
    </xf>
    <xf numFmtId="164" fontId="32" fillId="2" borderId="8" xfId="1" applyNumberFormat="1" applyFont="1" applyFill="1" applyBorder="1" applyAlignment="1">
      <alignment horizontal="right" vertical="center" indent="1"/>
    </xf>
    <xf numFmtId="2" fontId="32" fillId="2" borderId="8" xfId="1" applyNumberFormat="1" applyFont="1" applyFill="1" applyBorder="1" applyAlignment="1">
      <alignment horizontal="right" vertical="center" indent="1"/>
    </xf>
    <xf numFmtId="0" fontId="32" fillId="2" borderId="2" xfId="1" applyFont="1" applyFill="1" applyBorder="1" applyAlignment="1">
      <alignment horizontal="left" vertical="center"/>
    </xf>
    <xf numFmtId="0" fontId="13" fillId="3" borderId="2" xfId="1" applyFont="1" applyFill="1" applyBorder="1" applyAlignment="1">
      <alignment horizontal="left" vertical="center"/>
    </xf>
    <xf numFmtId="0" fontId="14" fillId="0" borderId="2" xfId="1" applyFont="1" applyBorder="1" applyAlignment="1">
      <alignment horizontal="right" vertical="center" indent="1"/>
    </xf>
    <xf numFmtId="0" fontId="13" fillId="4" borderId="2" xfId="1" applyFont="1" applyFill="1" applyBorder="1" applyAlignment="1">
      <alignment horizontal="right" vertical="center" indent="1"/>
    </xf>
    <xf numFmtId="164" fontId="32" fillId="2" borderId="2" xfId="1" applyNumberFormat="1" applyFont="1" applyFill="1" applyBorder="1" applyAlignment="1">
      <alignment horizontal="right" vertical="center" indent="1"/>
    </xf>
    <xf numFmtId="2" fontId="32" fillId="2" borderId="2" xfId="1" applyNumberFormat="1" applyFont="1" applyFill="1" applyBorder="1" applyAlignment="1">
      <alignment horizontal="right" vertical="center" indent="1"/>
    </xf>
    <xf numFmtId="0" fontId="14" fillId="3" borderId="2" xfId="1" applyFont="1" applyFill="1" applyBorder="1" applyAlignment="1">
      <alignment horizontal="right" vertical="center" indent="1"/>
    </xf>
    <xf numFmtId="0" fontId="32" fillId="2" borderId="2" xfId="1" applyFont="1" applyFill="1" applyBorder="1" applyAlignment="1">
      <alignment horizontal="right" vertical="center" indent="1"/>
    </xf>
    <xf numFmtId="0" fontId="31" fillId="0" borderId="2" xfId="1" applyFont="1" applyBorder="1" applyAlignment="1">
      <alignment horizontal="right" vertical="center"/>
    </xf>
    <xf numFmtId="164" fontId="33" fillId="0" borderId="2" xfId="1" quotePrefix="1" applyNumberFormat="1" applyFont="1" applyBorder="1" applyAlignment="1">
      <alignment horizontal="right" vertical="center" indent="1"/>
    </xf>
    <xf numFmtId="0" fontId="32" fillId="2" borderId="8" xfId="1" applyFont="1" applyFill="1" applyBorder="1" applyAlignment="1">
      <alignment horizontal="right" vertical="center" indent="1"/>
    </xf>
    <xf numFmtId="0" fontId="31" fillId="9" borderId="2" xfId="3" quotePrefix="1" applyFont="1" applyFill="1" applyBorder="1" applyAlignment="1">
      <alignment horizontal="right" vertical="top" wrapText="1" indent="1"/>
    </xf>
    <xf numFmtId="0" fontId="13" fillId="5" borderId="2" xfId="1" applyFont="1" applyFill="1" applyBorder="1" applyAlignment="1">
      <alignment horizontal="right" vertical="center"/>
    </xf>
    <xf numFmtId="0" fontId="14" fillId="5" borderId="2" xfId="1" applyFont="1" applyFill="1" applyBorder="1" applyAlignment="1">
      <alignment horizontal="right" vertical="center" indent="2"/>
    </xf>
    <xf numFmtId="2" fontId="14" fillId="5" borderId="2" xfId="1" applyNumberFormat="1" applyFont="1" applyFill="1" applyBorder="1" applyAlignment="1">
      <alignment horizontal="right" vertical="center" indent="2"/>
    </xf>
    <xf numFmtId="0" fontId="13" fillId="5" borderId="2" xfId="1" applyFont="1" applyFill="1" applyBorder="1" applyAlignment="1">
      <alignment horizontal="left" vertical="center"/>
    </xf>
    <xf numFmtId="0" fontId="14" fillId="3" borderId="2" xfId="1" applyFont="1" applyFill="1" applyBorder="1" applyAlignment="1">
      <alignment horizontal="right" vertical="center" indent="2"/>
    </xf>
    <xf numFmtId="2" fontId="14" fillId="3" borderId="2" xfId="1" applyNumberFormat="1" applyFont="1" applyFill="1" applyBorder="1" applyAlignment="1">
      <alignment horizontal="right" vertical="center" indent="2"/>
    </xf>
    <xf numFmtId="0" fontId="14" fillId="0" borderId="2" xfId="1" quotePrefix="1" applyFont="1" applyBorder="1" applyAlignment="1">
      <alignment horizontal="right" vertical="center" indent="2"/>
    </xf>
    <xf numFmtId="0" fontId="14" fillId="0" borderId="2" xfId="1" applyFont="1" applyBorder="1" applyAlignment="1">
      <alignment horizontal="right" vertical="center" indent="2"/>
    </xf>
    <xf numFmtId="2" fontId="14" fillId="0" borderId="2" xfId="1" applyNumberFormat="1" applyFont="1" applyBorder="1" applyAlignment="1">
      <alignment horizontal="right" vertical="center" indent="2"/>
    </xf>
    <xf numFmtId="0" fontId="13" fillId="4" borderId="2" xfId="1" applyFont="1" applyFill="1" applyBorder="1" applyAlignment="1">
      <alignment horizontal="right" vertical="center" indent="2"/>
    </xf>
    <xf numFmtId="2" fontId="13" fillId="4" borderId="2" xfId="1" applyNumberFormat="1" applyFont="1" applyFill="1" applyBorder="1" applyAlignment="1">
      <alignment horizontal="right" vertical="center" indent="2"/>
    </xf>
    <xf numFmtId="0" fontId="32" fillId="2" borderId="2" xfId="1" applyFont="1" applyFill="1" applyBorder="1" applyAlignment="1">
      <alignment horizontal="right" vertical="center" indent="2"/>
    </xf>
    <xf numFmtId="2" fontId="32" fillId="2" borderId="2" xfId="1" applyNumberFormat="1" applyFont="1" applyFill="1" applyBorder="1" applyAlignment="1">
      <alignment horizontal="right" vertical="center" indent="2"/>
    </xf>
    <xf numFmtId="164" fontId="14" fillId="5" borderId="2" xfId="1" applyNumberFormat="1" applyFont="1" applyFill="1" applyBorder="1" applyAlignment="1">
      <alignment horizontal="right" vertical="center" indent="1"/>
    </xf>
    <xf numFmtId="2" fontId="14" fillId="5" borderId="2" xfId="1" applyNumberFormat="1" applyFont="1" applyFill="1" applyBorder="1" applyAlignment="1">
      <alignment horizontal="right" vertical="center" indent="1"/>
    </xf>
    <xf numFmtId="164" fontId="14" fillId="0" borderId="2" xfId="1" quotePrefix="1" applyNumberFormat="1" applyFont="1" applyBorder="1" applyAlignment="1">
      <alignment horizontal="right" vertical="center" indent="1"/>
    </xf>
    <xf numFmtId="0" fontId="32" fillId="5" borderId="1" xfId="1" applyFont="1" applyFill="1" applyBorder="1" applyAlignment="1">
      <alignment horizontal="right" vertical="center"/>
    </xf>
    <xf numFmtId="0" fontId="32" fillId="5" borderId="1" xfId="1" applyFont="1" applyFill="1" applyBorder="1" applyAlignment="1">
      <alignment horizontal="right" vertical="center" indent="1"/>
    </xf>
    <xf numFmtId="2" fontId="32" fillId="5" borderId="1" xfId="1" applyNumberFormat="1" applyFont="1" applyFill="1" applyBorder="1" applyAlignment="1">
      <alignment horizontal="right" vertical="center" indent="1"/>
    </xf>
    <xf numFmtId="0" fontId="32" fillId="5" borderId="1" xfId="1" applyFont="1" applyFill="1" applyBorder="1" applyAlignment="1">
      <alignment horizontal="left" vertical="center"/>
    </xf>
    <xf numFmtId="164" fontId="32" fillId="2" borderId="2" xfId="0" applyNumberFormat="1" applyFont="1" applyFill="1" applyBorder="1" applyAlignment="1">
      <alignment horizontal="right" vertical="center" indent="1"/>
    </xf>
    <xf numFmtId="2" fontId="32" fillId="2" borderId="2" xfId="0" applyNumberFormat="1" applyFont="1" applyFill="1" applyBorder="1" applyAlignment="1">
      <alignment horizontal="right" vertical="center" indent="1"/>
    </xf>
    <xf numFmtId="164" fontId="14" fillId="5" borderId="2" xfId="1" quotePrefix="1" applyNumberFormat="1" applyFont="1" applyFill="1" applyBorder="1" applyAlignment="1">
      <alignment horizontal="right" vertical="center" indent="1"/>
    </xf>
    <xf numFmtId="0" fontId="13" fillId="5" borderId="7" xfId="1" applyFont="1" applyFill="1" applyBorder="1" applyAlignment="1">
      <alignment horizontal="right" vertical="center"/>
    </xf>
    <xf numFmtId="0" fontId="13" fillId="3" borderId="7" xfId="1" applyFont="1" applyFill="1" applyBorder="1" applyAlignment="1">
      <alignment horizontal="right" vertical="center"/>
    </xf>
    <xf numFmtId="0" fontId="13" fillId="0" borderId="7" xfId="1" applyFont="1" applyBorder="1" applyAlignment="1">
      <alignment horizontal="right" vertical="center"/>
    </xf>
    <xf numFmtId="0" fontId="13" fillId="4" borderId="7" xfId="1" applyFont="1" applyFill="1" applyBorder="1" applyAlignment="1">
      <alignment horizontal="right" vertical="center"/>
    </xf>
    <xf numFmtId="0" fontId="32" fillId="2" borderId="7" xfId="1" applyFont="1" applyFill="1" applyBorder="1" applyAlignment="1">
      <alignment horizontal="right" vertical="center"/>
    </xf>
    <xf numFmtId="0" fontId="31" fillId="9" borderId="2" xfId="3" quotePrefix="1" applyFont="1" applyFill="1" applyBorder="1" applyAlignment="1">
      <alignment horizontal="right" vertical="top" wrapText="1" indent="2"/>
    </xf>
    <xf numFmtId="0" fontId="32" fillId="5" borderId="0" xfId="1" applyFont="1" applyFill="1" applyBorder="1" applyAlignment="1">
      <alignment horizontal="right" vertical="center"/>
    </xf>
    <xf numFmtId="164" fontId="32" fillId="5" borderId="0" xfId="0" applyNumberFormat="1" applyFont="1" applyFill="1" applyBorder="1" applyAlignment="1">
      <alignment horizontal="right" vertical="center" indent="1"/>
    </xf>
    <xf numFmtId="2" fontId="32" fillId="5" borderId="0" xfId="0" applyNumberFormat="1" applyFont="1" applyFill="1" applyBorder="1" applyAlignment="1">
      <alignment horizontal="right" vertical="center" indent="1"/>
    </xf>
    <xf numFmtId="0" fontId="32" fillId="5" borderId="0" xfId="1" applyFont="1" applyFill="1" applyBorder="1" applyAlignment="1">
      <alignment horizontal="left" vertical="center"/>
    </xf>
    <xf numFmtId="0" fontId="31" fillId="8" borderId="2" xfId="3" applyFont="1" applyFill="1" applyBorder="1" applyAlignment="1">
      <alignment horizontal="center" vertical="center" wrapText="1"/>
    </xf>
    <xf numFmtId="0" fontId="31" fillId="8" borderId="2" xfId="3" applyFont="1" applyFill="1" applyBorder="1" applyAlignment="1">
      <alignment horizontal="center" vertical="top" wrapText="1" readingOrder="2"/>
    </xf>
    <xf numFmtId="0" fontId="31" fillId="8" borderId="2" xfId="3" applyFont="1" applyFill="1" applyBorder="1" applyAlignment="1">
      <alignment horizontal="center" vertical="top" wrapText="1"/>
    </xf>
    <xf numFmtId="0" fontId="31" fillId="8" borderId="2" xfId="3" applyFont="1" applyFill="1" applyBorder="1" applyAlignment="1">
      <alignment horizontal="center" vertical="top" wrapText="1" readingOrder="1"/>
    </xf>
    <xf numFmtId="2" fontId="14" fillId="5" borderId="2" xfId="1" quotePrefix="1" applyNumberFormat="1" applyFont="1" applyFill="1" applyBorder="1" applyAlignment="1">
      <alignment horizontal="right" vertical="center" indent="1"/>
    </xf>
    <xf numFmtId="0" fontId="31" fillId="10" borderId="2" xfId="3" quotePrefix="1" applyFont="1" applyFill="1" applyBorder="1" applyAlignment="1">
      <alignment horizontal="right" vertical="top" wrapText="1" indent="1"/>
    </xf>
    <xf numFmtId="2" fontId="14" fillId="0" borderId="2" xfId="1" quotePrefix="1" applyNumberFormat="1" applyFont="1" applyBorder="1" applyAlignment="1">
      <alignment horizontal="right" vertical="center" indent="1"/>
    </xf>
    <xf numFmtId="2" fontId="32" fillId="5" borderId="0" xfId="1" applyNumberFormat="1" applyFont="1" applyFill="1" applyBorder="1" applyAlignment="1">
      <alignment horizontal="right" vertical="center" indent="1"/>
    </xf>
    <xf numFmtId="2" fontId="14" fillId="0" borderId="2" xfId="1" quotePrefix="1" applyNumberFormat="1" applyFont="1" applyBorder="1" applyAlignment="1">
      <alignment horizontal="right" vertical="center" indent="3"/>
    </xf>
    <xf numFmtId="2" fontId="13" fillId="5" borderId="2" xfId="1" applyNumberFormat="1" applyFont="1" applyFill="1" applyBorder="1" applyAlignment="1">
      <alignment horizontal="right" vertical="center" indent="1"/>
    </xf>
    <xf numFmtId="2" fontId="14" fillId="0" borderId="2" xfId="1" applyNumberFormat="1" applyFont="1" applyFill="1" applyBorder="1" applyAlignment="1">
      <alignment horizontal="right" vertical="center" indent="1"/>
    </xf>
    <xf numFmtId="164" fontId="32" fillId="5" borderId="0" xfId="1" applyNumberFormat="1" applyFont="1" applyFill="1" applyBorder="1" applyAlignment="1">
      <alignment horizontal="right" vertical="center" indent="1"/>
    </xf>
    <xf numFmtId="0" fontId="32" fillId="5" borderId="0" xfId="1" applyFont="1" applyFill="1" applyBorder="1" applyAlignment="1">
      <alignment horizontal="right" vertical="center" indent="1"/>
    </xf>
    <xf numFmtId="164" fontId="14" fillId="3" borderId="2" xfId="1" applyNumberFormat="1" applyFont="1" applyFill="1" applyBorder="1" applyAlignment="1">
      <alignment horizontal="right" vertical="top" indent="1"/>
    </xf>
    <xf numFmtId="164" fontId="14" fillId="0" borderId="2" xfId="1" applyNumberFormat="1" applyFont="1" applyBorder="1" applyAlignment="1">
      <alignment horizontal="right" vertical="top" indent="1"/>
    </xf>
    <xf numFmtId="164" fontId="13" fillId="4" borderId="2" xfId="1" applyNumberFormat="1" applyFont="1" applyFill="1" applyBorder="1" applyAlignment="1">
      <alignment horizontal="right" vertical="top" indent="1"/>
    </xf>
    <xf numFmtId="164" fontId="32" fillId="2" borderId="2" xfId="1" applyNumberFormat="1" applyFont="1" applyFill="1" applyBorder="1" applyAlignment="1">
      <alignment horizontal="right" vertical="top" indent="1"/>
    </xf>
    <xf numFmtId="164" fontId="32" fillId="2" borderId="2" xfId="0" applyNumberFormat="1" applyFont="1" applyFill="1" applyBorder="1" applyAlignment="1">
      <alignment horizontal="right" vertical="top" indent="1"/>
    </xf>
    <xf numFmtId="164" fontId="14" fillId="5" borderId="2" xfId="1" quotePrefix="1" applyNumberFormat="1" applyFont="1" applyFill="1" applyBorder="1" applyAlignment="1">
      <alignment horizontal="right" vertical="top" indent="1"/>
    </xf>
    <xf numFmtId="164" fontId="14" fillId="5" borderId="2" xfId="1" applyNumberFormat="1" applyFont="1" applyFill="1" applyBorder="1" applyAlignment="1">
      <alignment horizontal="right" vertical="top" indent="1"/>
    </xf>
    <xf numFmtId="164" fontId="14" fillId="0" borderId="2" xfId="1" quotePrefix="1" applyNumberFormat="1" applyFont="1" applyBorder="1" applyAlignment="1">
      <alignment horizontal="right" vertical="top" indent="1"/>
    </xf>
    <xf numFmtId="0" fontId="31" fillId="9" borderId="2" xfId="3" quotePrefix="1" applyFont="1" applyFill="1" applyBorder="1" applyAlignment="1">
      <alignment horizontal="center" vertical="top" wrapText="1"/>
    </xf>
    <xf numFmtId="0" fontId="32" fillId="5" borderId="19" xfId="1" applyFont="1" applyFill="1" applyBorder="1" applyAlignment="1">
      <alignment horizontal="right" vertical="center"/>
    </xf>
    <xf numFmtId="0" fontId="32" fillId="5" borderId="19" xfId="1" applyFont="1" applyFill="1" applyBorder="1" applyAlignment="1">
      <alignment horizontal="right" vertical="center" indent="1"/>
    </xf>
    <xf numFmtId="2" fontId="32" fillId="5" borderId="19" xfId="1" applyNumberFormat="1" applyFont="1" applyFill="1" applyBorder="1" applyAlignment="1">
      <alignment horizontal="right" vertical="center" indent="1"/>
    </xf>
    <xf numFmtId="0" fontId="32" fillId="5" borderId="19" xfId="1" applyFont="1" applyFill="1" applyBorder="1" applyAlignment="1">
      <alignment horizontal="left" vertical="center"/>
    </xf>
    <xf numFmtId="165" fontId="25" fillId="5" borderId="0" xfId="0" applyNumberFormat="1" applyFont="1" applyFill="1"/>
    <xf numFmtId="0" fontId="31" fillId="9" borderId="0" xfId="3" quotePrefix="1" applyFont="1" applyFill="1" applyBorder="1" applyAlignment="1">
      <alignment horizontal="right" vertical="center" wrapText="1" indent="1"/>
    </xf>
    <xf numFmtId="0" fontId="13" fillId="9" borderId="6" xfId="1" applyFont="1" applyFill="1" applyBorder="1" applyAlignment="1">
      <alignment horizontal="right" vertical="center"/>
    </xf>
    <xf numFmtId="0" fontId="14" fillId="9" borderId="6" xfId="1" applyFont="1" applyFill="1" applyBorder="1" applyAlignment="1">
      <alignment horizontal="right" vertical="center" indent="1"/>
    </xf>
    <xf numFmtId="2" fontId="14" fillId="9" borderId="6" xfId="1" applyNumberFormat="1" applyFont="1" applyFill="1" applyBorder="1" applyAlignment="1">
      <alignment horizontal="right" vertical="center" indent="1"/>
    </xf>
    <xf numFmtId="165" fontId="29" fillId="5" borderId="0" xfId="0" applyNumberFormat="1" applyFont="1" applyFill="1"/>
    <xf numFmtId="0" fontId="11" fillId="5" borderId="19" xfId="1" applyFont="1" applyFill="1" applyBorder="1" applyAlignment="1">
      <alignment horizontal="right" vertical="center"/>
    </xf>
    <xf numFmtId="164" fontId="11" fillId="5" borderId="19" xfId="1" applyNumberFormat="1" applyFont="1" applyFill="1" applyBorder="1" applyAlignment="1">
      <alignment vertical="center"/>
    </xf>
    <xf numFmtId="165" fontId="11" fillId="5" borderId="19" xfId="1" applyNumberFormat="1" applyFont="1" applyFill="1" applyBorder="1" applyAlignment="1">
      <alignment vertical="center"/>
    </xf>
    <xf numFmtId="0" fontId="11" fillId="5" borderId="19" xfId="1" applyFont="1" applyFill="1" applyBorder="1" applyAlignment="1">
      <alignment horizontal="left" vertical="center"/>
    </xf>
    <xf numFmtId="165" fontId="15" fillId="5" borderId="0" xfId="7" applyNumberFormat="1" applyFill="1"/>
    <xf numFmtId="0" fontId="31" fillId="8" borderId="6" xfId="3" applyFont="1" applyFill="1" applyBorder="1" applyAlignment="1">
      <alignment horizontal="center" vertical="top" wrapText="1"/>
    </xf>
    <xf numFmtId="164" fontId="14" fillId="3" borderId="2" xfId="1" applyNumberFormat="1" applyFont="1" applyFill="1" applyBorder="1" applyAlignment="1">
      <alignment horizontal="right" vertical="center" indent="2"/>
    </xf>
    <xf numFmtId="164" fontId="14" fillId="0" borderId="2" xfId="1" applyNumberFormat="1" applyFont="1" applyBorder="1" applyAlignment="1">
      <alignment horizontal="right" vertical="center" indent="2"/>
    </xf>
    <xf numFmtId="164" fontId="14" fillId="5" borderId="2" xfId="1" quotePrefix="1" applyNumberFormat="1" applyFont="1" applyFill="1" applyBorder="1" applyAlignment="1">
      <alignment horizontal="right" vertical="center" indent="2"/>
    </xf>
    <xf numFmtId="164" fontId="14" fillId="5" borderId="2" xfId="1" applyNumberFormat="1" applyFont="1" applyFill="1" applyBorder="1" applyAlignment="1">
      <alignment horizontal="right" vertical="center" indent="2"/>
    </xf>
    <xf numFmtId="164" fontId="13" fillId="4" borderId="2" xfId="1" applyNumberFormat="1" applyFont="1" applyFill="1" applyBorder="1" applyAlignment="1">
      <alignment horizontal="right" vertical="center" indent="2"/>
    </xf>
    <xf numFmtId="164" fontId="34" fillId="2" borderId="2" xfId="0" applyNumberFormat="1" applyFont="1" applyFill="1" applyBorder="1" applyAlignment="1">
      <alignment horizontal="right" vertical="center" indent="2"/>
    </xf>
    <xf numFmtId="2" fontId="32" fillId="2" borderId="2" xfId="0" applyNumberFormat="1" applyFont="1" applyFill="1" applyBorder="1" applyAlignment="1">
      <alignment horizontal="right" vertical="center" indent="2"/>
    </xf>
    <xf numFmtId="0" fontId="31" fillId="9" borderId="2" xfId="3" quotePrefix="1" applyFont="1" applyFill="1" applyBorder="1" applyAlignment="1">
      <alignment horizontal="right" vertical="top" wrapText="1" indent="1" readingOrder="1"/>
    </xf>
    <xf numFmtId="164" fontId="14" fillId="0" borderId="2" xfId="1" quotePrefix="1" applyNumberFormat="1" applyFont="1" applyBorder="1" applyAlignment="1">
      <alignment horizontal="right" vertical="center" indent="2"/>
    </xf>
    <xf numFmtId="164" fontId="32" fillId="2" borderId="2" xfId="0" applyNumberFormat="1" applyFont="1" applyFill="1" applyBorder="1" applyAlignment="1">
      <alignment horizontal="right" vertical="center" indent="2"/>
    </xf>
    <xf numFmtId="0" fontId="11" fillId="6" borderId="6" xfId="3" applyFont="1" applyFill="1" applyBorder="1" applyAlignment="1">
      <alignment horizontal="right" vertical="center" wrapText="1"/>
    </xf>
    <xf numFmtId="0" fontId="11" fillId="6" borderId="2" xfId="3" applyFont="1" applyFill="1" applyBorder="1" applyAlignment="1">
      <alignment vertical="center" wrapText="1"/>
    </xf>
    <xf numFmtId="2" fontId="14" fillId="3" borderId="6" xfId="1" applyNumberFormat="1" applyFont="1" applyFill="1" applyBorder="1" applyAlignment="1">
      <alignment horizontal="right" vertical="top" indent="1"/>
    </xf>
    <xf numFmtId="2" fontId="14" fillId="0" borderId="6" xfId="1" applyNumberFormat="1" applyFont="1" applyBorder="1" applyAlignment="1">
      <alignment horizontal="right" vertical="top" indent="1"/>
    </xf>
    <xf numFmtId="2" fontId="14" fillId="5" borderId="6" xfId="1" applyNumberFormat="1" applyFont="1" applyFill="1" applyBorder="1" applyAlignment="1">
      <alignment horizontal="right" vertical="top" indent="1"/>
    </xf>
    <xf numFmtId="2" fontId="13" fillId="4" borderId="6" xfId="1" applyNumberFormat="1" applyFont="1" applyFill="1" applyBorder="1" applyAlignment="1">
      <alignment horizontal="right" vertical="top" indent="1"/>
    </xf>
    <xf numFmtId="2" fontId="32" fillId="2" borderId="6" xfId="1" applyNumberFormat="1" applyFont="1" applyFill="1" applyBorder="1" applyAlignment="1">
      <alignment horizontal="right" vertical="top" indent="1"/>
    </xf>
    <xf numFmtId="2" fontId="33" fillId="5" borderId="6" xfId="1" applyNumberFormat="1" applyFont="1" applyFill="1" applyBorder="1" applyAlignment="1">
      <alignment horizontal="right" vertical="top" indent="1"/>
    </xf>
    <xf numFmtId="2" fontId="32" fillId="5" borderId="4" xfId="1" applyNumberFormat="1" applyFont="1" applyFill="1" applyBorder="1" applyAlignment="1">
      <alignment horizontal="right" vertical="top" indent="1"/>
    </xf>
    <xf numFmtId="0" fontId="31" fillId="9" borderId="0" xfId="3" quotePrefix="1" applyFont="1" applyFill="1" applyBorder="1" applyAlignment="1">
      <alignment horizontal="right" vertical="top" wrapText="1" indent="1"/>
    </xf>
    <xf numFmtId="0" fontId="31" fillId="9" borderId="0" xfId="3" quotePrefix="1" applyFont="1" applyFill="1" applyBorder="1" applyAlignment="1">
      <alignment horizontal="right" vertical="top" wrapText="1"/>
    </xf>
    <xf numFmtId="0" fontId="31" fillId="7" borderId="11" xfId="3" applyFont="1" applyFill="1" applyBorder="1" applyAlignment="1">
      <alignment horizontal="center" vertical="top" wrapText="1"/>
    </xf>
    <xf numFmtId="0" fontId="11" fillId="5" borderId="3" xfId="1" applyFont="1" applyFill="1" applyBorder="1" applyAlignment="1">
      <alignment horizontal="right" vertical="center"/>
    </xf>
    <xf numFmtId="1" fontId="11" fillId="5" borderId="4" xfId="1" applyNumberFormat="1" applyFont="1" applyFill="1" applyBorder="1" applyAlignment="1">
      <alignment horizontal="right" vertical="center" indent="1"/>
    </xf>
    <xf numFmtId="2" fontId="11" fillId="5" borderId="4" xfId="1" applyNumberFormat="1" applyFont="1" applyFill="1" applyBorder="1" applyAlignment="1">
      <alignment horizontal="right" vertical="center" indent="1"/>
    </xf>
    <xf numFmtId="0" fontId="11" fillId="5" borderId="5" xfId="1" applyFont="1" applyFill="1" applyBorder="1" applyAlignment="1">
      <alignment horizontal="left" vertical="center"/>
    </xf>
    <xf numFmtId="0" fontId="23" fillId="5" borderId="0" xfId="1" applyFont="1" applyFill="1"/>
    <xf numFmtId="1" fontId="32" fillId="2" borderId="6" xfId="1" applyNumberFormat="1" applyFont="1" applyFill="1" applyBorder="1" applyAlignment="1">
      <alignment horizontal="right" vertical="center" indent="1"/>
    </xf>
    <xf numFmtId="1" fontId="32" fillId="5" borderId="4" xfId="1" applyNumberFormat="1" applyFont="1" applyFill="1" applyBorder="1" applyAlignment="1">
      <alignment horizontal="right" vertical="center" indent="1"/>
    </xf>
    <xf numFmtId="164" fontId="14" fillId="3" borderId="6" xfId="1" applyNumberFormat="1" applyFont="1" applyFill="1" applyBorder="1" applyAlignment="1">
      <alignment vertical="center"/>
    </xf>
    <xf numFmtId="165" fontId="14" fillId="3" borderId="6" xfId="1" applyNumberFormat="1" applyFont="1" applyFill="1" applyBorder="1" applyAlignment="1">
      <alignment vertical="center"/>
    </xf>
    <xf numFmtId="165" fontId="14" fillId="3" borderId="6" xfId="1" applyNumberFormat="1" applyFont="1" applyFill="1" applyBorder="1" applyAlignment="1">
      <alignment vertical="top"/>
    </xf>
    <xf numFmtId="0" fontId="14" fillId="0" borderId="6" xfId="1" applyFont="1" applyBorder="1" applyAlignment="1">
      <alignment vertical="center"/>
    </xf>
    <xf numFmtId="165" fontId="14" fillId="0" borderId="6" xfId="1" applyNumberFormat="1" applyFont="1" applyBorder="1" applyAlignment="1">
      <alignment vertical="center"/>
    </xf>
    <xf numFmtId="0" fontId="14" fillId="3" borderId="6" xfId="1" applyFont="1" applyFill="1" applyBorder="1" applyAlignment="1">
      <alignment vertical="center"/>
    </xf>
    <xf numFmtId="0" fontId="13" fillId="4" borderId="6" xfId="1" applyFont="1" applyFill="1" applyBorder="1" applyAlignment="1">
      <alignment vertical="center"/>
    </xf>
    <xf numFmtId="165" fontId="13" fillId="4" borderId="6" xfId="1" applyNumberFormat="1" applyFont="1" applyFill="1" applyBorder="1" applyAlignment="1">
      <alignment vertical="center"/>
    </xf>
    <xf numFmtId="1" fontId="32" fillId="2" borderId="6" xfId="1" applyNumberFormat="1" applyFont="1" applyFill="1" applyBorder="1" applyAlignment="1">
      <alignment horizontal="right" vertical="center" indent="2"/>
    </xf>
    <xf numFmtId="2" fontId="32" fillId="2" borderId="6" xfId="1" applyNumberFormat="1" applyFont="1" applyFill="1" applyBorder="1" applyAlignment="1">
      <alignment horizontal="right" vertical="center" indent="2"/>
    </xf>
    <xf numFmtId="164" fontId="14" fillId="3" borderId="6" xfId="1" applyNumberFormat="1" applyFont="1" applyFill="1" applyBorder="1" applyAlignment="1">
      <alignment horizontal="right" vertical="center" indent="2"/>
    </xf>
    <xf numFmtId="2" fontId="14" fillId="3" borderId="6" xfId="1" applyNumberFormat="1" applyFont="1" applyFill="1" applyBorder="1" applyAlignment="1">
      <alignment horizontal="right" vertical="center" indent="2"/>
    </xf>
    <xf numFmtId="2" fontId="14" fillId="3" borderId="6" xfId="1" applyNumberFormat="1" applyFont="1" applyFill="1" applyBorder="1" applyAlignment="1">
      <alignment horizontal="right" vertical="top" indent="2"/>
    </xf>
    <xf numFmtId="164" fontId="14" fillId="0" borderId="6" xfId="1" applyNumberFormat="1" applyFont="1" applyBorder="1" applyAlignment="1">
      <alignment horizontal="right" vertical="center" indent="2"/>
    </xf>
    <xf numFmtId="2" fontId="14" fillId="0" borderId="6" xfId="1" applyNumberFormat="1" applyFont="1" applyBorder="1" applyAlignment="1">
      <alignment horizontal="right" vertical="center" indent="2"/>
    </xf>
    <xf numFmtId="164" fontId="14" fillId="5" borderId="6" xfId="1" quotePrefix="1" applyNumberFormat="1" applyFont="1" applyFill="1" applyBorder="1" applyAlignment="1">
      <alignment horizontal="right" vertical="center" indent="2"/>
    </xf>
    <xf numFmtId="164" fontId="14" fillId="5" borderId="6" xfId="1" applyNumberFormat="1" applyFont="1" applyFill="1" applyBorder="1" applyAlignment="1">
      <alignment horizontal="right" vertical="center" indent="2"/>
    </xf>
    <xf numFmtId="2" fontId="14" fillId="5" borderId="6" xfId="1" applyNumberFormat="1" applyFont="1" applyFill="1" applyBorder="1" applyAlignment="1">
      <alignment horizontal="right" vertical="center" indent="2"/>
    </xf>
    <xf numFmtId="164" fontId="13" fillId="4" borderId="6" xfId="1" applyNumberFormat="1" applyFont="1" applyFill="1" applyBorder="1" applyAlignment="1">
      <alignment horizontal="right" vertical="center" indent="2"/>
    </xf>
    <xf numFmtId="2" fontId="13" fillId="4" borderId="6" xfId="1" applyNumberFormat="1" applyFont="1" applyFill="1" applyBorder="1" applyAlignment="1">
      <alignment horizontal="right" vertical="center" indent="2"/>
    </xf>
    <xf numFmtId="1" fontId="32" fillId="5" borderId="4" xfId="1" applyNumberFormat="1" applyFont="1" applyFill="1" applyBorder="1" applyAlignment="1">
      <alignment horizontal="right" vertical="center" indent="2"/>
    </xf>
    <xf numFmtId="2" fontId="32" fillId="5" borderId="4" xfId="1" applyNumberFormat="1" applyFont="1" applyFill="1" applyBorder="1" applyAlignment="1">
      <alignment horizontal="right" vertical="center" indent="2"/>
    </xf>
    <xf numFmtId="0" fontId="31" fillId="9" borderId="19" xfId="3" quotePrefix="1" applyFont="1" applyFill="1" applyBorder="1" applyAlignment="1">
      <alignment horizontal="right" vertical="center" wrapText="1" indent="1"/>
    </xf>
    <xf numFmtId="2" fontId="14" fillId="5" borderId="6" xfId="1" applyNumberFormat="1" applyFont="1" applyFill="1" applyBorder="1" applyAlignment="1">
      <alignment horizontal="right" vertical="top" indent="2"/>
    </xf>
    <xf numFmtId="0" fontId="14" fillId="3" borderId="6" xfId="1" applyFont="1" applyFill="1" applyBorder="1" applyAlignment="1">
      <alignment horizontal="right" vertical="center" indent="2"/>
    </xf>
    <xf numFmtId="0" fontId="14" fillId="0" borderId="6" xfId="1" quotePrefix="1" applyFont="1" applyBorder="1" applyAlignment="1">
      <alignment horizontal="right" vertical="center" indent="2"/>
    </xf>
    <xf numFmtId="0" fontId="14" fillId="0" borderId="6" xfId="1" applyFont="1" applyBorder="1" applyAlignment="1">
      <alignment horizontal="right" vertical="center" indent="2"/>
    </xf>
    <xf numFmtId="0" fontId="13" fillId="4" borderId="6" xfId="1" applyFont="1" applyFill="1" applyBorder="1" applyAlignment="1">
      <alignment horizontal="right" vertical="center" indent="2"/>
    </xf>
    <xf numFmtId="0" fontId="31" fillId="9" borderId="19" xfId="3" quotePrefix="1" applyFont="1" applyFill="1" applyBorder="1" applyAlignment="1">
      <alignment horizontal="center" vertical="center" wrapText="1"/>
    </xf>
    <xf numFmtId="0" fontId="31" fillId="7" borderId="11" xfId="3" applyFont="1" applyFill="1" applyBorder="1" applyAlignment="1">
      <alignment horizontal="center" vertical="top" wrapText="1" readingOrder="2"/>
    </xf>
    <xf numFmtId="1" fontId="32" fillId="2" borderId="6" xfId="8" applyNumberFormat="1" applyFont="1" applyFill="1" applyBorder="1" applyAlignment="1">
      <alignment horizontal="right" vertical="center" indent="1"/>
    </xf>
    <xf numFmtId="1" fontId="32" fillId="5" borderId="4" xfId="8" applyNumberFormat="1" applyFont="1" applyFill="1" applyBorder="1" applyAlignment="1">
      <alignment horizontal="right" vertical="center" indent="1"/>
    </xf>
    <xf numFmtId="165" fontId="14" fillId="5" borderId="6" xfId="1" quotePrefix="1" applyNumberFormat="1" applyFont="1" applyFill="1" applyBorder="1" applyAlignment="1">
      <alignment horizontal="right" vertical="center" indent="1"/>
    </xf>
    <xf numFmtId="165" fontId="14" fillId="5" borderId="6" xfId="1" quotePrefix="1" applyNumberFormat="1" applyFont="1" applyFill="1" applyBorder="1" applyAlignment="1">
      <alignment horizontal="right" vertical="center" indent="2"/>
    </xf>
    <xf numFmtId="1" fontId="32" fillId="2" borderId="6" xfId="8" applyNumberFormat="1" applyFont="1" applyFill="1" applyBorder="1" applyAlignment="1">
      <alignment horizontal="right" vertical="center" indent="2"/>
    </xf>
    <xf numFmtId="1" fontId="32" fillId="5" borderId="4" xfId="8" applyNumberFormat="1" applyFont="1" applyFill="1" applyBorder="1" applyAlignment="1">
      <alignment horizontal="right" vertical="center" indent="2"/>
    </xf>
    <xf numFmtId="1" fontId="32" fillId="5" borderId="0" xfId="8" applyNumberFormat="1" applyFont="1" applyFill="1" applyBorder="1" applyAlignment="1">
      <alignment horizontal="right" vertical="center" indent="1"/>
    </xf>
    <xf numFmtId="0" fontId="31" fillId="9" borderId="17" xfId="3" quotePrefix="1" applyFont="1" applyFill="1" applyBorder="1" applyAlignment="1">
      <alignment horizontal="right" vertical="top" wrapText="1" indent="1"/>
    </xf>
    <xf numFmtId="165" fontId="14" fillId="0" borderId="6" xfId="1" quotePrefix="1" applyNumberFormat="1" applyFont="1" applyBorder="1" applyAlignment="1">
      <alignment horizontal="right" vertical="center" indent="1"/>
    </xf>
    <xf numFmtId="1" fontId="14" fillId="5" borderId="6" xfId="1" applyNumberFormat="1" applyFont="1" applyFill="1" applyBorder="1" applyAlignment="1">
      <alignment horizontal="right" vertical="center" indent="1"/>
    </xf>
    <xf numFmtId="1" fontId="14" fillId="3" borderId="6" xfId="1" applyNumberFormat="1" applyFont="1" applyFill="1" applyBorder="1" applyAlignment="1">
      <alignment horizontal="right" vertical="center" indent="1"/>
    </xf>
    <xf numFmtId="1" fontId="14" fillId="0" borderId="6" xfId="1" applyNumberFormat="1" applyFont="1" applyBorder="1" applyAlignment="1">
      <alignment horizontal="right" vertical="center" indent="1"/>
    </xf>
    <xf numFmtId="1" fontId="13" fillId="4" borderId="6" xfId="1" applyNumberFormat="1" applyFont="1" applyFill="1" applyBorder="1" applyAlignment="1">
      <alignment horizontal="right" vertical="center" indent="1"/>
    </xf>
    <xf numFmtId="1" fontId="33" fillId="5" borderId="6" xfId="1" applyNumberFormat="1" applyFont="1" applyFill="1" applyBorder="1" applyAlignment="1">
      <alignment horizontal="right" vertical="center" indent="1"/>
    </xf>
    <xf numFmtId="1" fontId="14" fillId="5" borderId="6" xfId="1" quotePrefix="1" applyNumberFormat="1" applyFont="1" applyFill="1" applyBorder="1" applyAlignment="1">
      <alignment horizontal="right" vertical="center" indent="1"/>
    </xf>
    <xf numFmtId="1" fontId="14" fillId="3" borderId="6" xfId="1" applyNumberFormat="1" applyFont="1" applyFill="1" applyBorder="1" applyAlignment="1">
      <alignment horizontal="right" vertical="center" indent="2"/>
    </xf>
    <xf numFmtId="1" fontId="14" fillId="0" borderId="6" xfId="1" applyNumberFormat="1" applyFont="1" applyBorder="1" applyAlignment="1">
      <alignment horizontal="right" vertical="center" indent="2"/>
    </xf>
    <xf numFmtId="1" fontId="14" fillId="5" borderId="6" xfId="1" quotePrefix="1" applyNumberFormat="1" applyFont="1" applyFill="1" applyBorder="1" applyAlignment="1">
      <alignment horizontal="right" vertical="center" indent="2"/>
    </xf>
    <xf numFmtId="1" fontId="14" fillId="5" borderId="6" xfId="1" applyNumberFormat="1" applyFont="1" applyFill="1" applyBorder="1" applyAlignment="1">
      <alignment horizontal="right" vertical="center" indent="2"/>
    </xf>
    <xf numFmtId="1" fontId="13" fillId="4" borderId="6" xfId="1" applyNumberFormat="1" applyFont="1" applyFill="1" applyBorder="1" applyAlignment="1">
      <alignment horizontal="right" vertical="center" indent="2"/>
    </xf>
    <xf numFmtId="1" fontId="14" fillId="0" borderId="6" xfId="1" quotePrefix="1" applyNumberFormat="1" applyFont="1" applyBorder="1" applyAlignment="1">
      <alignment horizontal="right" vertical="center" indent="1"/>
    </xf>
    <xf numFmtId="1" fontId="14" fillId="3" borderId="6" xfId="1" applyNumberFormat="1" applyFont="1" applyFill="1" applyBorder="1" applyAlignment="1">
      <alignment vertical="center"/>
    </xf>
    <xf numFmtId="1" fontId="14" fillId="0" borderId="6" xfId="1" applyNumberFormat="1" applyFont="1" applyBorder="1" applyAlignment="1">
      <alignment vertical="center"/>
    </xf>
    <xf numFmtId="1" fontId="13" fillId="4" borderId="6" xfId="1" applyNumberFormat="1" applyFont="1" applyFill="1" applyBorder="1" applyAlignment="1">
      <alignment vertical="center"/>
    </xf>
    <xf numFmtId="1" fontId="14" fillId="0" borderId="6" xfId="1" quotePrefix="1" applyNumberFormat="1" applyFont="1" applyBorder="1" applyAlignment="1">
      <alignment horizontal="right" vertical="center" indent="2"/>
    </xf>
    <xf numFmtId="0" fontId="14" fillId="5" borderId="2" xfId="1" applyFont="1" applyFill="1" applyBorder="1" applyAlignment="1">
      <alignment horizontal="right" vertical="center" indent="1"/>
    </xf>
    <xf numFmtId="0" fontId="31" fillId="7" borderId="6" xfId="3" applyFont="1" applyFill="1" applyBorder="1" applyAlignment="1">
      <alignment horizontal="center" vertical="top" wrapText="1"/>
    </xf>
    <xf numFmtId="0" fontId="31" fillId="7" borderId="2" xfId="3" applyFont="1" applyFill="1" applyBorder="1" applyAlignment="1">
      <alignment horizontal="center" vertical="top" wrapText="1" readingOrder="1"/>
    </xf>
    <xf numFmtId="0" fontId="36" fillId="0" borderId="0" xfId="3" applyFont="1" applyBorder="1" applyAlignment="1">
      <alignment vertical="center"/>
    </xf>
    <xf numFmtId="0" fontId="37" fillId="0" borderId="0" xfId="3" applyFont="1" applyBorder="1" applyAlignment="1">
      <alignment horizontal="right" vertical="center"/>
    </xf>
    <xf numFmtId="0" fontId="36" fillId="0" borderId="0" xfId="3" applyFont="1" applyAlignment="1">
      <alignment horizontal="right"/>
    </xf>
    <xf numFmtId="0" fontId="12" fillId="0" borderId="0" xfId="3"/>
    <xf numFmtId="0" fontId="15" fillId="0" borderId="0" xfId="10"/>
    <xf numFmtId="1" fontId="39" fillId="13" borderId="0" xfId="3" applyNumberFormat="1" applyFont="1" applyFill="1" applyBorder="1" applyAlignment="1">
      <alignment vertical="center"/>
    </xf>
    <xf numFmtId="2" fontId="40" fillId="13" borderId="0" xfId="3" applyNumberFormat="1" applyFont="1" applyFill="1" applyBorder="1" applyAlignment="1">
      <alignment horizontal="right" vertical="center" indent="1"/>
    </xf>
    <xf numFmtId="1" fontId="40" fillId="13" borderId="0" xfId="3" applyNumberFormat="1" applyFont="1" applyFill="1" applyBorder="1" applyAlignment="1">
      <alignment horizontal="right" vertical="center" indent="1"/>
    </xf>
    <xf numFmtId="0" fontId="39" fillId="13" borderId="0" xfId="3" applyFont="1" applyFill="1" applyBorder="1" applyAlignment="1">
      <alignment horizontal="right" vertical="center"/>
    </xf>
    <xf numFmtId="0" fontId="39" fillId="14" borderId="0" xfId="3" applyFont="1" applyFill="1" applyBorder="1" applyAlignment="1">
      <alignment vertical="center"/>
    </xf>
    <xf numFmtId="2" fontId="40" fillId="15" borderId="0" xfId="3" applyNumberFormat="1" applyFont="1" applyFill="1" applyBorder="1" applyAlignment="1">
      <alignment horizontal="right" vertical="center" indent="1"/>
    </xf>
    <xf numFmtId="1" fontId="40" fillId="14" borderId="0" xfId="3" applyNumberFormat="1" applyFont="1" applyFill="1" applyBorder="1" applyAlignment="1">
      <alignment horizontal="right" vertical="center" indent="1"/>
    </xf>
    <xf numFmtId="0" fontId="39" fillId="14" borderId="0" xfId="3" applyFont="1" applyFill="1" applyBorder="1" applyAlignment="1">
      <alignment horizontal="right" vertical="center"/>
    </xf>
    <xf numFmtId="0" fontId="39" fillId="13" borderId="0" xfId="3" applyFont="1" applyFill="1" applyBorder="1" applyAlignment="1">
      <alignment vertical="center"/>
    </xf>
    <xf numFmtId="0" fontId="39" fillId="15" borderId="0" xfId="3" applyFont="1" applyFill="1" applyBorder="1" applyAlignment="1">
      <alignment vertical="center"/>
    </xf>
    <xf numFmtId="1" fontId="40" fillId="15" borderId="0" xfId="3" applyNumberFormat="1" applyFont="1" applyFill="1" applyBorder="1" applyAlignment="1">
      <alignment horizontal="right" vertical="center" indent="1"/>
    </xf>
    <xf numFmtId="0" fontId="39" fillId="15" borderId="0" xfId="3" applyFont="1" applyFill="1" applyBorder="1" applyAlignment="1">
      <alignment horizontal="right" vertical="center"/>
    </xf>
    <xf numFmtId="0" fontId="39" fillId="16" borderId="0" xfId="3" applyFont="1" applyFill="1" applyBorder="1" applyAlignment="1">
      <alignment vertical="center"/>
    </xf>
    <xf numFmtId="1" fontId="40" fillId="16" borderId="0" xfId="3" applyNumberFormat="1" applyFont="1" applyFill="1" applyBorder="1" applyAlignment="1">
      <alignment horizontal="right" vertical="center" indent="1"/>
    </xf>
    <xf numFmtId="0" fontId="39" fillId="16" borderId="0" xfId="3" applyFont="1" applyFill="1" applyBorder="1" applyAlignment="1">
      <alignment horizontal="right" vertical="center"/>
    </xf>
    <xf numFmtId="0" fontId="15" fillId="16" borderId="0" xfId="10" applyFill="1"/>
    <xf numFmtId="0" fontId="39" fillId="17" borderId="0" xfId="3" applyFont="1" applyFill="1" applyBorder="1" applyAlignment="1">
      <alignment vertical="center"/>
    </xf>
    <xf numFmtId="2" fontId="39" fillId="17" borderId="0" xfId="3" applyNumberFormat="1" applyFont="1" applyFill="1" applyBorder="1" applyAlignment="1">
      <alignment horizontal="right" vertical="center" indent="1"/>
    </xf>
    <xf numFmtId="0" fontId="39" fillId="17" borderId="0" xfId="3" applyFont="1" applyFill="1" applyBorder="1" applyAlignment="1">
      <alignment horizontal="right" vertical="center" indent="1"/>
    </xf>
    <xf numFmtId="0" fontId="39" fillId="17" borderId="0" xfId="3" applyFont="1" applyFill="1" applyBorder="1" applyAlignment="1">
      <alignment horizontal="right" vertical="center"/>
    </xf>
    <xf numFmtId="0" fontId="32" fillId="18" borderId="0" xfId="3" applyFont="1" applyFill="1" applyBorder="1" applyAlignment="1">
      <alignment vertical="center"/>
    </xf>
    <xf numFmtId="2" fontId="32" fillId="18" borderId="0" xfId="3" applyNumberFormat="1" applyFont="1" applyFill="1" applyBorder="1" applyAlignment="1">
      <alignment horizontal="right" vertical="center" indent="1"/>
    </xf>
    <xf numFmtId="0" fontId="32" fillId="18" borderId="0" xfId="3" applyFont="1" applyFill="1" applyBorder="1" applyAlignment="1">
      <alignment horizontal="right" vertical="center" indent="1"/>
    </xf>
    <xf numFmtId="0" fontId="32" fillId="18" borderId="0" xfId="3" applyFont="1" applyFill="1" applyBorder="1" applyAlignment="1">
      <alignment horizontal="right" vertical="center"/>
    </xf>
    <xf numFmtId="0" fontId="41" fillId="0" borderId="0" xfId="10" applyFont="1"/>
    <xf numFmtId="0" fontId="40" fillId="15" borderId="0" xfId="3" applyFont="1" applyFill="1" applyBorder="1" applyAlignment="1">
      <alignment horizontal="right" vertical="center" indent="1"/>
    </xf>
    <xf numFmtId="0" fontId="40" fillId="13" borderId="0" xfId="3" applyFont="1" applyFill="1" applyBorder="1" applyAlignment="1">
      <alignment horizontal="right" vertical="center" indent="1"/>
    </xf>
    <xf numFmtId="0" fontId="42" fillId="0" borderId="0" xfId="10" applyFont="1"/>
    <xf numFmtId="2" fontId="40" fillId="13" borderId="0" xfId="3" quotePrefix="1" applyNumberFormat="1" applyFont="1" applyFill="1" applyBorder="1" applyAlignment="1">
      <alignment horizontal="right" vertical="center" indent="1"/>
    </xf>
    <xf numFmtId="0" fontId="39" fillId="19" borderId="26" xfId="3" applyFont="1" applyFill="1" applyBorder="1" applyAlignment="1">
      <alignment vertical="center"/>
    </xf>
    <xf numFmtId="2" fontId="39" fillId="19" borderId="28" xfId="3" applyNumberFormat="1" applyFont="1" applyFill="1" applyBorder="1" applyAlignment="1">
      <alignment horizontal="right" vertical="center" indent="1"/>
    </xf>
    <xf numFmtId="0" fontId="39" fillId="19" borderId="29" xfId="3" applyFont="1" applyFill="1" applyBorder="1" applyAlignment="1">
      <alignment horizontal="right" vertical="center" indent="1"/>
    </xf>
    <xf numFmtId="0" fontId="39" fillId="19" borderId="30" xfId="3" applyFont="1" applyFill="1" applyBorder="1" applyAlignment="1">
      <alignment horizontal="right" vertical="center"/>
    </xf>
    <xf numFmtId="0" fontId="32" fillId="20" borderId="26" xfId="3" applyFont="1" applyFill="1" applyBorder="1" applyAlignment="1">
      <alignment vertical="center"/>
    </xf>
    <xf numFmtId="2" fontId="32" fillId="20" borderId="29" xfId="3" applyNumberFormat="1" applyFont="1" applyFill="1" applyBorder="1" applyAlignment="1">
      <alignment horizontal="right" vertical="center" indent="1"/>
    </xf>
    <xf numFmtId="0" fontId="32" fillId="20" borderId="29" xfId="3" applyFont="1" applyFill="1" applyBorder="1" applyAlignment="1">
      <alignment horizontal="right" vertical="center" indent="1"/>
    </xf>
    <xf numFmtId="0" fontId="32" fillId="20" borderId="29" xfId="3" applyFont="1" applyFill="1" applyBorder="1" applyAlignment="1">
      <alignment horizontal="right" vertical="center"/>
    </xf>
    <xf numFmtId="0" fontId="43" fillId="0" borderId="0" xfId="10" applyFont="1"/>
    <xf numFmtId="0" fontId="31" fillId="21" borderId="0" xfId="3" quotePrefix="1" applyFont="1" applyFill="1" applyBorder="1" applyAlignment="1">
      <alignment horizontal="right" vertical="top" wrapText="1"/>
    </xf>
    <xf numFmtId="0" fontId="40" fillId="15" borderId="0" xfId="3" quotePrefix="1" applyFont="1" applyFill="1" applyBorder="1" applyAlignment="1">
      <alignment horizontal="right" vertical="center"/>
    </xf>
    <xf numFmtId="0" fontId="39" fillId="19" borderId="0" xfId="3" applyFont="1" applyFill="1" applyBorder="1" applyAlignment="1">
      <alignment vertical="center"/>
    </xf>
    <xf numFmtId="0" fontId="39" fillId="19" borderId="0" xfId="3" applyFont="1" applyFill="1" applyBorder="1" applyAlignment="1">
      <alignment horizontal="right" vertical="center" indent="1"/>
    </xf>
    <xf numFmtId="0" fontId="39" fillId="19" borderId="0" xfId="3" applyFont="1" applyFill="1" applyBorder="1" applyAlignment="1">
      <alignment horizontal="right" vertical="center"/>
    </xf>
    <xf numFmtId="0" fontId="44" fillId="0" borderId="0" xfId="10" applyFont="1" applyAlignment="1">
      <alignment horizontal="right"/>
    </xf>
    <xf numFmtId="0" fontId="32" fillId="20" borderId="0" xfId="3" applyFont="1" applyFill="1" applyBorder="1" applyAlignment="1">
      <alignment vertical="center"/>
    </xf>
    <xf numFmtId="0" fontId="32" fillId="20" borderId="0" xfId="3" applyFont="1" applyFill="1" applyBorder="1" applyAlignment="1">
      <alignment horizontal="right" vertical="center" indent="1"/>
    </xf>
    <xf numFmtId="0" fontId="32" fillId="20" borderId="0" xfId="3" applyFont="1" applyFill="1" applyBorder="1" applyAlignment="1">
      <alignment horizontal="right" vertical="center"/>
    </xf>
    <xf numFmtId="0" fontId="32" fillId="22" borderId="0" xfId="3" applyFont="1" applyFill="1" applyBorder="1" applyAlignment="1">
      <alignment vertical="center"/>
    </xf>
    <xf numFmtId="2" fontId="32" fillId="22" borderId="0" xfId="3" applyNumberFormat="1" applyFont="1" applyFill="1" applyBorder="1" applyAlignment="1">
      <alignment horizontal="center" vertical="center"/>
    </xf>
    <xf numFmtId="2" fontId="32" fillId="22" borderId="0" xfId="3" applyNumberFormat="1" applyFont="1" applyFill="1" applyBorder="1" applyAlignment="1">
      <alignment horizontal="right" vertical="center" indent="1"/>
    </xf>
    <xf numFmtId="0" fontId="32" fillId="22" borderId="0" xfId="3" applyFont="1" applyFill="1" applyBorder="1" applyAlignment="1">
      <alignment horizontal="right" vertical="center" indent="1"/>
    </xf>
    <xf numFmtId="0" fontId="32" fillId="22" borderId="0" xfId="3" applyFont="1" applyFill="1" applyBorder="1" applyAlignment="1">
      <alignment horizontal="right" vertical="center"/>
    </xf>
    <xf numFmtId="0" fontId="15" fillId="5" borderId="0" xfId="10" applyFill="1"/>
    <xf numFmtId="0" fontId="43" fillId="5" borderId="0" xfId="10" applyFont="1" applyFill="1"/>
    <xf numFmtId="0" fontId="45" fillId="0" borderId="0" xfId="9" applyFont="1" applyFill="1" applyBorder="1" applyAlignment="1">
      <alignment vertical="center" wrapText="1"/>
    </xf>
    <xf numFmtId="0" fontId="27" fillId="0" borderId="0" xfId="10" applyFont="1"/>
    <xf numFmtId="0" fontId="46" fillId="0" borderId="32" xfId="9" applyFont="1" applyFill="1" applyBorder="1" applyAlignment="1">
      <alignment vertical="center"/>
    </xf>
    <xf numFmtId="0" fontId="46" fillId="6" borderId="7" xfId="3" applyFont="1" applyFill="1" applyBorder="1" applyAlignment="1">
      <alignment horizontal="left" vertical="center"/>
    </xf>
    <xf numFmtId="0" fontId="47" fillId="8" borderId="2" xfId="3" applyFont="1" applyFill="1" applyBorder="1" applyAlignment="1">
      <alignment horizontal="center" vertical="top" wrapText="1"/>
    </xf>
    <xf numFmtId="0" fontId="47" fillId="8" borderId="2" xfId="3" applyFont="1" applyFill="1" applyBorder="1" applyAlignment="1">
      <alignment horizontal="center" vertical="top" wrapText="1" readingOrder="1"/>
    </xf>
    <xf numFmtId="0" fontId="17" fillId="7" borderId="2" xfId="3" applyFont="1" applyFill="1" applyBorder="1" applyAlignment="1">
      <alignment horizontal="center" vertical="top" wrapText="1"/>
    </xf>
    <xf numFmtId="0" fontId="46" fillId="6" borderId="2" xfId="3" applyFont="1" applyFill="1" applyBorder="1" applyAlignment="1">
      <alignment horizontal="right" vertical="center"/>
    </xf>
    <xf numFmtId="1" fontId="39" fillId="15" borderId="0" xfId="3" applyNumberFormat="1" applyFont="1" applyFill="1" applyBorder="1" applyAlignment="1">
      <alignment vertical="center"/>
    </xf>
    <xf numFmtId="2" fontId="40" fillId="15" borderId="28" xfId="3" applyNumberFormat="1" applyFont="1" applyFill="1" applyBorder="1" applyAlignment="1">
      <alignment horizontal="right" vertical="center" indent="1"/>
    </xf>
    <xf numFmtId="2" fontId="40" fillId="15" borderId="29" xfId="3" applyNumberFormat="1" applyFont="1" applyFill="1" applyBorder="1" applyAlignment="1">
      <alignment horizontal="right" vertical="center" indent="1"/>
    </xf>
    <xf numFmtId="0" fontId="40" fillId="15" borderId="28" xfId="3" applyFont="1" applyFill="1" applyBorder="1" applyAlignment="1">
      <alignment horizontal="right" vertical="center" indent="1"/>
    </xf>
    <xf numFmtId="0" fontId="39" fillId="15" borderId="28" xfId="3" applyFont="1" applyFill="1" applyBorder="1" applyAlignment="1">
      <alignment horizontal="right" vertical="center"/>
    </xf>
    <xf numFmtId="2" fontId="40" fillId="13" borderId="28" xfId="3" applyNumberFormat="1" applyFont="1" applyFill="1" applyBorder="1" applyAlignment="1">
      <alignment horizontal="right" vertical="center" indent="1"/>
    </xf>
    <xf numFmtId="2" fontId="40" fillId="13" borderId="29" xfId="3" applyNumberFormat="1" applyFont="1" applyFill="1" applyBorder="1" applyAlignment="1">
      <alignment horizontal="right" vertical="center" indent="1"/>
    </xf>
    <xf numFmtId="0" fontId="40" fillId="16" borderId="28" xfId="3" applyFont="1" applyFill="1" applyBorder="1" applyAlignment="1">
      <alignment horizontal="right" vertical="center" indent="1"/>
    </xf>
    <xf numFmtId="0" fontId="39" fillId="16" borderId="28" xfId="3" applyFont="1" applyFill="1" applyBorder="1" applyAlignment="1">
      <alignment horizontal="right" vertical="center"/>
    </xf>
    <xf numFmtId="0" fontId="39" fillId="19" borderId="28" xfId="3" applyFont="1" applyFill="1" applyBorder="1" applyAlignment="1">
      <alignment vertical="center"/>
    </xf>
    <xf numFmtId="2" fontId="39" fillId="19" borderId="29" xfId="3" applyNumberFormat="1" applyFont="1" applyFill="1" applyBorder="1" applyAlignment="1">
      <alignment horizontal="right" vertical="center" indent="1"/>
    </xf>
    <xf numFmtId="0" fontId="39" fillId="19" borderId="28" xfId="3" applyFont="1" applyFill="1" applyBorder="1" applyAlignment="1">
      <alignment horizontal="right" vertical="center" indent="1"/>
    </xf>
    <xf numFmtId="0" fontId="39" fillId="19" borderId="28" xfId="3" applyFont="1" applyFill="1" applyBorder="1" applyAlignment="1">
      <alignment horizontal="right" vertical="center"/>
    </xf>
    <xf numFmtId="0" fontId="32" fillId="23" borderId="28" xfId="3" applyFont="1" applyFill="1" applyBorder="1" applyAlignment="1">
      <alignment vertical="center"/>
    </xf>
    <xf numFmtId="2" fontId="32" fillId="23" borderId="28" xfId="3" applyNumberFormat="1" applyFont="1" applyFill="1" applyBorder="1" applyAlignment="1">
      <alignment horizontal="right" vertical="center" indent="1"/>
    </xf>
    <xf numFmtId="2" fontId="32" fillId="23" borderId="29" xfId="3" applyNumberFormat="1" applyFont="1" applyFill="1" applyBorder="1" applyAlignment="1">
      <alignment horizontal="right" vertical="center" indent="1"/>
    </xf>
    <xf numFmtId="0" fontId="32" fillId="23" borderId="28" xfId="3" applyFont="1" applyFill="1" applyBorder="1" applyAlignment="1">
      <alignment horizontal="right" vertical="center" indent="1"/>
    </xf>
    <xf numFmtId="0" fontId="32" fillId="23" borderId="28" xfId="3" applyFont="1" applyFill="1" applyBorder="1" applyAlignment="1">
      <alignment horizontal="right" vertical="center"/>
    </xf>
    <xf numFmtId="165" fontId="40" fillId="15" borderId="28" xfId="3" applyNumberFormat="1" applyFont="1" applyFill="1" applyBorder="1" applyAlignment="1">
      <alignment horizontal="right" vertical="center"/>
    </xf>
    <xf numFmtId="165" fontId="40" fillId="15" borderId="29" xfId="3" applyNumberFormat="1" applyFont="1" applyFill="1" applyBorder="1" applyAlignment="1">
      <alignment horizontal="right" vertical="center"/>
    </xf>
    <xf numFmtId="0" fontId="40" fillId="15" borderId="28" xfId="3" applyFont="1" applyFill="1" applyBorder="1" applyAlignment="1">
      <alignment horizontal="right" vertical="center"/>
    </xf>
    <xf numFmtId="165" fontId="40" fillId="13" borderId="28" xfId="3" applyNumberFormat="1" applyFont="1" applyFill="1" applyBorder="1" applyAlignment="1">
      <alignment horizontal="right" vertical="center"/>
    </xf>
    <xf numFmtId="165" fontId="40" fillId="13" borderId="29" xfId="3" applyNumberFormat="1" applyFont="1" applyFill="1" applyBorder="1" applyAlignment="1">
      <alignment horizontal="right" vertical="center"/>
    </xf>
    <xf numFmtId="0" fontId="40" fillId="16" borderId="28" xfId="3" applyFont="1" applyFill="1" applyBorder="1" applyAlignment="1">
      <alignment horizontal="right" vertical="center"/>
    </xf>
    <xf numFmtId="165" fontId="40" fillId="13" borderId="28" xfId="3" quotePrefix="1" applyNumberFormat="1" applyFont="1" applyFill="1" applyBorder="1" applyAlignment="1">
      <alignment horizontal="right" vertical="center"/>
    </xf>
    <xf numFmtId="0" fontId="40" fillId="13" borderId="28" xfId="3" applyFont="1" applyFill="1" applyBorder="1" applyAlignment="1">
      <alignment horizontal="right" vertical="center"/>
    </xf>
    <xf numFmtId="0" fontId="39" fillId="13" borderId="28" xfId="3" applyFont="1" applyFill="1" applyBorder="1" applyAlignment="1">
      <alignment horizontal="right" vertical="center"/>
    </xf>
    <xf numFmtId="165" fontId="39" fillId="19" borderId="28" xfId="3" applyNumberFormat="1" applyFont="1" applyFill="1" applyBorder="1" applyAlignment="1">
      <alignment horizontal="right" vertical="center"/>
    </xf>
    <xf numFmtId="165" fontId="39" fillId="19" borderId="29" xfId="3" applyNumberFormat="1" applyFont="1" applyFill="1" applyBorder="1" applyAlignment="1">
      <alignment horizontal="right" vertical="center"/>
    </xf>
    <xf numFmtId="165" fontId="32" fillId="23" borderId="28" xfId="3" applyNumberFormat="1" applyFont="1" applyFill="1" applyBorder="1" applyAlignment="1">
      <alignment horizontal="right" vertical="center"/>
    </xf>
    <xf numFmtId="165" fontId="32" fillId="23" borderId="29" xfId="3" applyNumberFormat="1" applyFont="1" applyFill="1" applyBorder="1" applyAlignment="1">
      <alignment horizontal="right" vertical="center"/>
    </xf>
    <xf numFmtId="0" fontId="48" fillId="0" borderId="0" xfId="10" applyFont="1"/>
    <xf numFmtId="0" fontId="31" fillId="10" borderId="0" xfId="3" quotePrefix="1" applyFont="1" applyFill="1" applyBorder="1" applyAlignment="1">
      <alignment horizontal="center" vertical="top" wrapText="1"/>
    </xf>
    <xf numFmtId="2" fontId="40" fillId="13" borderId="28" xfId="3" quotePrefix="1" applyNumberFormat="1" applyFont="1" applyFill="1" applyBorder="1" applyAlignment="1">
      <alignment horizontal="right" vertical="center" indent="1"/>
    </xf>
    <xf numFmtId="0" fontId="11" fillId="0" borderId="0" xfId="3" applyFont="1" applyFill="1" applyBorder="1" applyAlignment="1">
      <alignment vertical="center"/>
    </xf>
    <xf numFmtId="165" fontId="11" fillId="0" borderId="0" xfId="3" applyNumberFormat="1" applyFont="1" applyFill="1" applyBorder="1" applyAlignment="1">
      <alignment horizontal="right" vertical="center"/>
    </xf>
    <xf numFmtId="0" fontId="11" fillId="0" borderId="0" xfId="3" applyFont="1" applyFill="1" applyBorder="1" applyAlignment="1">
      <alignment horizontal="right" vertical="center"/>
    </xf>
    <xf numFmtId="0" fontId="41" fillId="0" borderId="0" xfId="10" applyFont="1" applyFill="1"/>
    <xf numFmtId="0" fontId="40" fillId="14" borderId="0" xfId="3" applyFont="1" applyFill="1" applyBorder="1" applyAlignment="1">
      <alignment horizontal="right" vertical="center" indent="1"/>
    </xf>
    <xf numFmtId="0" fontId="40" fillId="16" borderId="0" xfId="3" applyFont="1" applyFill="1" applyBorder="1" applyAlignment="1">
      <alignment horizontal="right" vertical="center" indent="1"/>
    </xf>
    <xf numFmtId="0" fontId="39" fillId="24" borderId="0" xfId="3" applyFont="1" applyFill="1" applyBorder="1" applyAlignment="1">
      <alignment vertical="center"/>
    </xf>
    <xf numFmtId="2" fontId="39" fillId="19" borderId="0" xfId="3" applyNumberFormat="1" applyFont="1" applyFill="1" applyBorder="1" applyAlignment="1">
      <alignment horizontal="right" vertical="center" indent="1"/>
    </xf>
    <xf numFmtId="0" fontId="39" fillId="24" borderId="0" xfId="3" applyFont="1" applyFill="1" applyBorder="1" applyAlignment="1">
      <alignment horizontal="right" vertical="center" indent="1"/>
    </xf>
    <xf numFmtId="0" fontId="39" fillId="24" borderId="0" xfId="3" applyFont="1" applyFill="1" applyBorder="1" applyAlignment="1">
      <alignment horizontal="right" vertical="center"/>
    </xf>
    <xf numFmtId="0" fontId="50" fillId="0" borderId="0" xfId="10" applyFont="1"/>
    <xf numFmtId="2" fontId="32" fillId="23" borderId="0" xfId="3" applyNumberFormat="1" applyFont="1" applyFill="1" applyBorder="1" applyAlignment="1">
      <alignment horizontal="right" vertical="center" indent="1"/>
    </xf>
    <xf numFmtId="0" fontId="51" fillId="0" borderId="0" xfId="10" applyFont="1"/>
    <xf numFmtId="0" fontId="42" fillId="0" borderId="0" xfId="10" applyFont="1" applyAlignment="1">
      <alignment horizontal="right" vertical="center"/>
    </xf>
    <xf numFmtId="2" fontId="40" fillId="15" borderId="0" xfId="3" quotePrefix="1" applyNumberFormat="1" applyFont="1" applyFill="1" applyBorder="1" applyAlignment="1">
      <alignment horizontal="right" vertical="center" indent="1"/>
    </xf>
    <xf numFmtId="0" fontId="43" fillId="0" borderId="0" xfId="10" applyFont="1" applyAlignment="1">
      <alignment horizontal="right" vertical="center"/>
    </xf>
    <xf numFmtId="2" fontId="40" fillId="13" borderId="2" xfId="3" applyNumberFormat="1" applyFont="1" applyFill="1" applyBorder="1" applyAlignment="1">
      <alignment horizontal="right" vertical="center" indent="1"/>
    </xf>
    <xf numFmtId="0" fontId="40" fillId="16" borderId="2" xfId="3" applyFont="1" applyFill="1" applyBorder="1" applyAlignment="1">
      <alignment horizontal="right" vertical="center" indent="1"/>
    </xf>
    <xf numFmtId="0" fontId="39" fillId="16" borderId="2" xfId="3" applyFont="1" applyFill="1" applyBorder="1" applyAlignment="1">
      <alignment horizontal="right" vertical="center"/>
    </xf>
    <xf numFmtId="2" fontId="40" fillId="15" borderId="2" xfId="3" applyNumberFormat="1" applyFont="1" applyFill="1" applyBorder="1" applyAlignment="1">
      <alignment horizontal="right" vertical="center" indent="1"/>
    </xf>
    <xf numFmtId="0" fontId="40" fillId="14" borderId="2" xfId="3" applyFont="1" applyFill="1" applyBorder="1" applyAlignment="1">
      <alignment horizontal="right" vertical="center" indent="1"/>
    </xf>
    <xf numFmtId="0" fontId="39" fillId="14" borderId="2" xfId="3" applyFont="1" applyFill="1" applyBorder="1" applyAlignment="1">
      <alignment horizontal="right" vertical="center"/>
    </xf>
    <xf numFmtId="2" fontId="40" fillId="13" borderId="2" xfId="3" quotePrefix="1" applyNumberFormat="1" applyFont="1" applyFill="1" applyBorder="1" applyAlignment="1">
      <alignment horizontal="right" vertical="center" indent="1"/>
    </xf>
    <xf numFmtId="2" fontId="39" fillId="19" borderId="2" xfId="3" applyNumberFormat="1" applyFont="1" applyFill="1" applyBorder="1" applyAlignment="1">
      <alignment horizontal="right" vertical="center" indent="1"/>
    </xf>
    <xf numFmtId="0" fontId="39" fillId="17" borderId="2" xfId="3" applyFont="1" applyFill="1" applyBorder="1" applyAlignment="1">
      <alignment horizontal="right" vertical="center" indent="1"/>
    </xf>
    <xf numFmtId="0" fontId="39" fillId="17" borderId="2" xfId="3" applyFont="1" applyFill="1" applyBorder="1" applyAlignment="1">
      <alignment horizontal="right" vertical="center"/>
    </xf>
    <xf numFmtId="2" fontId="32" fillId="23" borderId="2" xfId="3" applyNumberFormat="1" applyFont="1" applyFill="1" applyBorder="1" applyAlignment="1">
      <alignment horizontal="right" vertical="center" indent="1"/>
    </xf>
    <xf numFmtId="0" fontId="32" fillId="18" borderId="2" xfId="3" applyFont="1" applyFill="1" applyBorder="1" applyAlignment="1">
      <alignment horizontal="right" vertical="center" indent="1"/>
    </xf>
    <xf numFmtId="0" fontId="32" fillId="18" borderId="2" xfId="3" applyFont="1" applyFill="1" applyBorder="1" applyAlignment="1">
      <alignment horizontal="right" vertical="center"/>
    </xf>
    <xf numFmtId="0" fontId="7" fillId="0" borderId="0" xfId="10" applyFont="1" applyAlignment="1">
      <alignment vertical="top"/>
    </xf>
    <xf numFmtId="0" fontId="8" fillId="0" borderId="0" xfId="10" applyFont="1" applyAlignment="1">
      <alignment horizontal="right" vertical="top"/>
    </xf>
    <xf numFmtId="0" fontId="7" fillId="0" borderId="0" xfId="10" applyFont="1" applyAlignment="1">
      <alignment horizontal="right" vertical="top"/>
    </xf>
    <xf numFmtId="0" fontId="46" fillId="6" borderId="2" xfId="3" applyFont="1" applyFill="1" applyBorder="1" applyAlignment="1">
      <alignment horizontal="left" vertical="center" wrapText="1"/>
    </xf>
    <xf numFmtId="0" fontId="17" fillId="7" borderId="2" xfId="3" applyFont="1" applyFill="1" applyBorder="1" applyAlignment="1">
      <alignment horizontal="center" vertical="center" wrapText="1"/>
    </xf>
    <xf numFmtId="2" fontId="40" fillId="16" borderId="28" xfId="3" applyNumberFormat="1" applyFont="1" applyFill="1" applyBorder="1" applyAlignment="1">
      <alignment horizontal="right" vertical="center" indent="1"/>
    </xf>
    <xf numFmtId="2" fontId="40" fillId="16" borderId="29" xfId="3" applyNumberFormat="1" applyFont="1" applyFill="1" applyBorder="1" applyAlignment="1">
      <alignment horizontal="right" vertical="center" indent="1"/>
    </xf>
    <xf numFmtId="0" fontId="48" fillId="0" borderId="0" xfId="10" applyFont="1" applyAlignment="1">
      <alignment horizontal="right" vertical="center"/>
    </xf>
    <xf numFmtId="0" fontId="36" fillId="0" borderId="0" xfId="3" applyFont="1" applyFill="1" applyBorder="1" applyAlignment="1">
      <alignment vertical="center"/>
    </xf>
    <xf numFmtId="165" fontId="36" fillId="0" borderId="0" xfId="3" applyNumberFormat="1" applyFont="1" applyFill="1" applyBorder="1" applyAlignment="1">
      <alignment horizontal="right" vertical="center"/>
    </xf>
    <xf numFmtId="0" fontId="36" fillId="0" borderId="0" xfId="3" applyFont="1" applyFill="1" applyBorder="1" applyAlignment="1">
      <alignment horizontal="right" vertical="center"/>
    </xf>
    <xf numFmtId="0" fontId="7" fillId="0" borderId="0" xfId="10" applyFont="1" applyFill="1" applyAlignment="1">
      <alignment horizontal="right" vertical="top"/>
    </xf>
    <xf numFmtId="0" fontId="15" fillId="0" borderId="0" xfId="10" applyFill="1"/>
    <xf numFmtId="0" fontId="46" fillId="6" borderId="30" xfId="3" applyFont="1" applyFill="1" applyBorder="1" applyAlignment="1">
      <alignment horizontal="left" vertical="center" wrapText="1"/>
    </xf>
    <xf numFmtId="0" fontId="31" fillId="8" borderId="35" xfId="3" applyFont="1" applyFill="1" applyBorder="1" applyAlignment="1">
      <alignment horizontal="center" vertical="top" wrapText="1"/>
    </xf>
    <xf numFmtId="0" fontId="17" fillId="7" borderId="30" xfId="3" applyFont="1" applyFill="1" applyBorder="1" applyAlignment="1">
      <alignment horizontal="center" vertical="center" wrapText="1"/>
    </xf>
    <xf numFmtId="0" fontId="46" fillId="6" borderId="30" xfId="3" applyFont="1" applyFill="1" applyBorder="1" applyAlignment="1">
      <alignment horizontal="right" vertical="center"/>
    </xf>
    <xf numFmtId="0" fontId="40" fillId="15" borderId="2" xfId="3" applyFont="1" applyFill="1" applyBorder="1" applyAlignment="1">
      <alignment horizontal="right" vertical="center" indent="1"/>
    </xf>
    <xf numFmtId="0" fontId="39" fillId="15" borderId="2" xfId="3" applyFont="1" applyFill="1" applyBorder="1" applyAlignment="1">
      <alignment horizontal="right" vertical="center"/>
    </xf>
    <xf numFmtId="2" fontId="40" fillId="16" borderId="2" xfId="3" applyNumberFormat="1" applyFont="1" applyFill="1" applyBorder="1" applyAlignment="1">
      <alignment horizontal="right" vertical="center" indent="1"/>
    </xf>
    <xf numFmtId="0" fontId="39" fillId="19" borderId="2" xfId="3" applyFont="1" applyFill="1" applyBorder="1" applyAlignment="1">
      <alignment horizontal="right" vertical="center" indent="1"/>
    </xf>
    <xf numFmtId="0" fontId="39" fillId="19" borderId="2" xfId="3" applyFont="1" applyFill="1" applyBorder="1" applyAlignment="1">
      <alignment horizontal="right" vertical="center"/>
    </xf>
    <xf numFmtId="0" fontId="40" fillId="13" borderId="2" xfId="3" applyFont="1" applyFill="1" applyBorder="1" applyAlignment="1">
      <alignment horizontal="right" vertical="center" indent="1"/>
    </xf>
    <xf numFmtId="0" fontId="39" fillId="13" borderId="2" xfId="3" applyFont="1" applyFill="1" applyBorder="1" applyAlignment="1">
      <alignment horizontal="right" vertical="center"/>
    </xf>
    <xf numFmtId="2" fontId="40" fillId="15" borderId="2" xfId="3" quotePrefix="1" applyNumberFormat="1" applyFont="1" applyFill="1" applyBorder="1" applyAlignment="1">
      <alignment horizontal="right" vertical="center" indent="1"/>
    </xf>
    <xf numFmtId="0" fontId="31" fillId="10" borderId="35" xfId="3" quotePrefix="1" applyFont="1" applyFill="1" applyBorder="1" applyAlignment="1">
      <alignment horizontal="right" vertical="top" wrapText="1" indent="1"/>
    </xf>
    <xf numFmtId="0" fontId="43" fillId="0" borderId="0" xfId="10" applyFont="1" applyFill="1" applyAlignment="1">
      <alignment horizontal="right" vertical="center"/>
    </xf>
    <xf numFmtId="0" fontId="46" fillId="0" borderId="0" xfId="9" applyFont="1" applyFill="1" applyBorder="1" applyAlignment="1">
      <alignment vertical="center"/>
    </xf>
    <xf numFmtId="0" fontId="36" fillId="0" borderId="0" xfId="3" applyFont="1" applyAlignment="1">
      <alignment horizontal="right" vertical="center"/>
    </xf>
    <xf numFmtId="0" fontId="32" fillId="18" borderId="28" xfId="3" applyFont="1" applyFill="1" applyBorder="1" applyAlignment="1">
      <alignment horizontal="right" vertical="center" indent="1"/>
    </xf>
    <xf numFmtId="0" fontId="32" fillId="18" borderId="28" xfId="3" applyFont="1" applyFill="1" applyBorder="1" applyAlignment="1">
      <alignment horizontal="right" vertical="center"/>
    </xf>
    <xf numFmtId="0" fontId="11" fillId="0" borderId="0" xfId="3" applyFont="1" applyAlignment="1">
      <alignment horizontal="right" vertical="center"/>
    </xf>
    <xf numFmtId="0" fontId="46" fillId="0" borderId="36" xfId="9" applyFont="1" applyFill="1" applyBorder="1" applyAlignment="1">
      <alignment vertical="center"/>
    </xf>
    <xf numFmtId="165" fontId="40" fillId="15" borderId="2" xfId="3" applyNumberFormat="1" applyFont="1" applyFill="1" applyBorder="1" applyAlignment="1">
      <alignment horizontal="center" vertical="center"/>
    </xf>
    <xf numFmtId="0" fontId="40" fillId="15" borderId="2" xfId="3" applyFont="1" applyFill="1" applyBorder="1" applyAlignment="1">
      <alignment horizontal="center" vertical="center"/>
    </xf>
    <xf numFmtId="165" fontId="40" fillId="13" borderId="2" xfId="3" applyNumberFormat="1" applyFont="1" applyFill="1" applyBorder="1" applyAlignment="1">
      <alignment horizontal="center" vertical="center"/>
    </xf>
    <xf numFmtId="0" fontId="40" fillId="16" borderId="2" xfId="3" applyFont="1" applyFill="1" applyBorder="1" applyAlignment="1">
      <alignment horizontal="center" vertical="center"/>
    </xf>
    <xf numFmtId="165" fontId="40" fillId="13" borderId="2" xfId="3" quotePrefix="1" applyNumberFormat="1" applyFont="1" applyFill="1" applyBorder="1" applyAlignment="1">
      <alignment horizontal="center" vertical="center"/>
    </xf>
    <xf numFmtId="0" fontId="44" fillId="0" borderId="0" xfId="10" applyFont="1" applyAlignment="1">
      <alignment horizontal="right" vertical="center"/>
    </xf>
    <xf numFmtId="165" fontId="39" fillId="19" borderId="2" xfId="3" applyNumberFormat="1" applyFont="1" applyFill="1" applyBorder="1" applyAlignment="1">
      <alignment horizontal="center" vertical="center"/>
    </xf>
    <xf numFmtId="0" fontId="39" fillId="19" borderId="2" xfId="3" applyFont="1" applyFill="1" applyBorder="1" applyAlignment="1">
      <alignment horizontal="center" vertical="center"/>
    </xf>
    <xf numFmtId="0" fontId="52" fillId="0" borderId="0" xfId="10" applyFont="1" applyAlignment="1">
      <alignment horizontal="right" vertical="center"/>
    </xf>
    <xf numFmtId="165" fontId="32" fillId="23" borderId="2" xfId="3" applyNumberFormat="1" applyFont="1" applyFill="1" applyBorder="1" applyAlignment="1">
      <alignment horizontal="center" vertical="center"/>
    </xf>
    <xf numFmtId="0" fontId="32" fillId="18" borderId="2" xfId="3" applyFont="1" applyFill="1" applyBorder="1" applyAlignment="1">
      <alignment horizontal="center" vertical="center"/>
    </xf>
    <xf numFmtId="0" fontId="11" fillId="0" borderId="0" xfId="10" applyFont="1" applyAlignment="1">
      <alignment horizontal="right" vertical="top"/>
    </xf>
    <xf numFmtId="0" fontId="46" fillId="0" borderId="25" xfId="9" applyFont="1" applyFill="1" applyBorder="1" applyAlignment="1">
      <alignment vertical="center"/>
    </xf>
    <xf numFmtId="0" fontId="18" fillId="10" borderId="2" xfId="3" quotePrefix="1" applyFont="1" applyFill="1" applyBorder="1" applyAlignment="1">
      <alignment horizontal="right" vertical="top" wrapText="1"/>
    </xf>
    <xf numFmtId="0" fontId="36" fillId="15" borderId="2" xfId="3" applyFont="1" applyFill="1" applyBorder="1" applyAlignment="1">
      <alignment horizontal="right" vertical="center"/>
    </xf>
    <xf numFmtId="2" fontId="37" fillId="13" borderId="2" xfId="3" applyNumberFormat="1" applyFont="1" applyFill="1" applyBorder="1" applyAlignment="1">
      <alignment horizontal="right" vertical="center" indent="1"/>
    </xf>
    <xf numFmtId="0" fontId="37" fillId="16" borderId="2" xfId="3" applyFont="1" applyFill="1" applyBorder="1" applyAlignment="1">
      <alignment horizontal="right" vertical="center" indent="1"/>
    </xf>
    <xf numFmtId="0" fontId="36" fillId="16" borderId="2" xfId="3" applyFont="1" applyFill="1" applyBorder="1" applyAlignment="1">
      <alignment horizontal="right" vertical="center"/>
    </xf>
    <xf numFmtId="2" fontId="37" fillId="15" borderId="2" xfId="3" applyNumberFormat="1" applyFont="1" applyFill="1" applyBorder="1" applyAlignment="1">
      <alignment horizontal="right" vertical="center" indent="1"/>
    </xf>
    <xf numFmtId="0" fontId="37" fillId="15" borderId="2" xfId="3" applyFont="1" applyFill="1" applyBorder="1" applyAlignment="1">
      <alignment horizontal="right" vertical="center" indent="1"/>
    </xf>
    <xf numFmtId="2" fontId="37" fillId="13" borderId="2" xfId="3" quotePrefix="1" applyNumberFormat="1" applyFont="1" applyFill="1" applyBorder="1" applyAlignment="1">
      <alignment horizontal="right" vertical="center" indent="1"/>
    </xf>
    <xf numFmtId="2" fontId="36" fillId="19" borderId="2" xfId="3" applyNumberFormat="1" applyFont="1" applyFill="1" applyBorder="1" applyAlignment="1">
      <alignment horizontal="right" vertical="center" indent="1"/>
    </xf>
    <xf numFmtId="0" fontId="36" fillId="19" borderId="2" xfId="3" applyFont="1" applyFill="1" applyBorder="1" applyAlignment="1">
      <alignment horizontal="right" vertical="center" indent="1"/>
    </xf>
    <xf numFmtId="0" fontId="36" fillId="19" borderId="2" xfId="3" applyFont="1" applyFill="1" applyBorder="1" applyAlignment="1">
      <alignment horizontal="right" vertical="center"/>
    </xf>
    <xf numFmtId="2" fontId="11" fillId="23" borderId="2" xfId="3" applyNumberFormat="1" applyFont="1" applyFill="1" applyBorder="1" applyAlignment="1">
      <alignment horizontal="right" vertical="center" indent="1"/>
    </xf>
    <xf numFmtId="0" fontId="11" fillId="18" borderId="2" xfId="3" applyFont="1" applyFill="1" applyBorder="1" applyAlignment="1">
      <alignment horizontal="right" vertical="center" indent="1"/>
    </xf>
    <xf numFmtId="0" fontId="11" fillId="18" borderId="2" xfId="3" applyFont="1" applyFill="1" applyBorder="1" applyAlignment="1">
      <alignment horizontal="right" vertical="center"/>
    </xf>
    <xf numFmtId="0" fontId="36" fillId="13" borderId="2" xfId="3" applyFont="1" applyFill="1" applyBorder="1" applyAlignment="1">
      <alignment vertical="center"/>
    </xf>
    <xf numFmtId="2" fontId="36" fillId="13" borderId="2" xfId="3" applyNumberFormat="1" applyFont="1" applyFill="1" applyBorder="1" applyAlignment="1">
      <alignment horizontal="right" vertical="center" indent="1"/>
    </xf>
    <xf numFmtId="0" fontId="36" fillId="13" borderId="2" xfId="3" applyFont="1" applyFill="1" applyBorder="1" applyAlignment="1">
      <alignment horizontal="right" vertical="center" indent="1"/>
    </xf>
    <xf numFmtId="0" fontId="36" fillId="13" borderId="2" xfId="3" applyFont="1" applyFill="1" applyBorder="1" applyAlignment="1">
      <alignment horizontal="right" vertical="center"/>
    </xf>
    <xf numFmtId="0" fontId="36" fillId="0" borderId="0" xfId="3" applyFont="1" applyAlignment="1">
      <alignment vertical="center"/>
    </xf>
    <xf numFmtId="0" fontId="37" fillId="0" borderId="0" xfId="3" applyFont="1" applyAlignment="1">
      <alignment horizontal="right" vertical="center"/>
    </xf>
    <xf numFmtId="0" fontId="7" fillId="0" borderId="0" xfId="11" applyFont="1" applyAlignment="1">
      <alignment horizontal="left" vertical="center"/>
    </xf>
    <xf numFmtId="0" fontId="8" fillId="0" borderId="0" xfId="11" applyFont="1" applyAlignment="1">
      <alignment vertical="center"/>
    </xf>
    <xf numFmtId="0" fontId="7" fillId="0" borderId="0" xfId="11" applyFont="1" applyAlignment="1">
      <alignment horizontal="right" vertical="center"/>
    </xf>
    <xf numFmtId="0" fontId="7" fillId="0" borderId="0" xfId="11" applyFont="1" applyAlignment="1">
      <alignment horizontal="right" vertical="top"/>
    </xf>
    <xf numFmtId="0" fontId="2" fillId="0" borderId="0" xfId="11" applyAlignment="1">
      <alignment vertical="top"/>
    </xf>
    <xf numFmtId="0" fontId="2" fillId="0" borderId="0" xfId="11" applyAlignment="1">
      <alignment vertical="center"/>
    </xf>
    <xf numFmtId="0" fontId="53" fillId="0" borderId="0" xfId="9" applyFont="1" applyFill="1" applyBorder="1" applyAlignment="1">
      <alignment horizontal="left" vertical="center" wrapText="1"/>
    </xf>
    <xf numFmtId="0" fontId="53" fillId="0" borderId="0" xfId="9" applyFont="1" applyFill="1" applyBorder="1" applyAlignment="1">
      <alignment horizontal="center" vertical="center" wrapText="1"/>
    </xf>
    <xf numFmtId="0" fontId="53" fillId="0" borderId="0" xfId="9" applyFont="1" applyFill="1" applyBorder="1" applyAlignment="1">
      <alignment horizontal="right" vertical="center" wrapText="1"/>
    </xf>
    <xf numFmtId="0" fontId="45" fillId="0" borderId="0" xfId="9" applyFont="1" applyFill="1" applyBorder="1" applyAlignment="1">
      <alignment horizontal="center" vertical="center" wrapText="1"/>
    </xf>
    <xf numFmtId="0" fontId="54" fillId="0" borderId="0" xfId="11" applyFont="1" applyAlignment="1">
      <alignment vertical="top"/>
    </xf>
    <xf numFmtId="0" fontId="54" fillId="0" borderId="0" xfId="11" applyFont="1" applyAlignment="1">
      <alignment vertical="center"/>
    </xf>
    <xf numFmtId="0" fontId="47" fillId="8" borderId="42" xfId="3" applyFont="1" applyFill="1" applyBorder="1" applyAlignment="1">
      <alignment horizontal="center" vertical="top" wrapText="1"/>
    </xf>
    <xf numFmtId="0" fontId="13" fillId="3" borderId="12" xfId="11" applyFont="1" applyFill="1" applyBorder="1" applyAlignment="1">
      <alignment horizontal="left" vertical="top"/>
    </xf>
    <xf numFmtId="2" fontId="14" fillId="3" borderId="12" xfId="11" applyNumberFormat="1" applyFont="1" applyFill="1" applyBorder="1" applyAlignment="1">
      <alignment horizontal="right" vertical="top" indent="1"/>
    </xf>
    <xf numFmtId="0" fontId="14" fillId="3" borderId="12" xfId="11" applyFont="1" applyFill="1" applyBorder="1" applyAlignment="1">
      <alignment horizontal="right" vertical="top" indent="1"/>
    </xf>
    <xf numFmtId="0" fontId="13" fillId="3" borderId="12" xfId="11" applyFont="1" applyFill="1" applyBorder="1" applyAlignment="1">
      <alignment horizontal="right" vertical="top"/>
    </xf>
    <xf numFmtId="0" fontId="13" fillId="5" borderId="12" xfId="11" applyFont="1" applyFill="1" applyBorder="1" applyAlignment="1">
      <alignment horizontal="left" vertical="top"/>
    </xf>
    <xf numFmtId="2" fontId="14" fillId="5" borderId="12" xfId="11" applyNumberFormat="1" applyFont="1" applyFill="1" applyBorder="1" applyAlignment="1">
      <alignment horizontal="right" vertical="top" indent="1"/>
    </xf>
    <xf numFmtId="0" fontId="14" fillId="5" borderId="12" xfId="11" applyFont="1" applyFill="1" applyBorder="1" applyAlignment="1">
      <alignment horizontal="right" vertical="top" indent="1"/>
    </xf>
    <xf numFmtId="0" fontId="13" fillId="5" borderId="12" xfId="11" applyFont="1" applyFill="1" applyBorder="1" applyAlignment="1">
      <alignment horizontal="right" vertical="top"/>
    </xf>
    <xf numFmtId="0" fontId="5" fillId="0" borderId="0" xfId="11" applyFont="1" applyAlignment="1">
      <alignment vertical="center"/>
    </xf>
    <xf numFmtId="0" fontId="13" fillId="4" borderId="12" xfId="11" applyFont="1" applyFill="1" applyBorder="1" applyAlignment="1">
      <alignment horizontal="left" vertical="top"/>
    </xf>
    <xf numFmtId="2" fontId="13" fillId="4" borderId="12" xfId="11" applyNumberFormat="1" applyFont="1" applyFill="1" applyBorder="1" applyAlignment="1">
      <alignment horizontal="right" vertical="top" indent="1"/>
    </xf>
    <xf numFmtId="0" fontId="13" fillId="4" borderId="12" xfId="11" applyFont="1" applyFill="1" applyBorder="1" applyAlignment="1">
      <alignment horizontal="right" vertical="top" indent="1"/>
    </xf>
    <xf numFmtId="0" fontId="13" fillId="4" borderId="12" xfId="11" applyFont="1" applyFill="1" applyBorder="1" applyAlignment="1">
      <alignment horizontal="right" vertical="top"/>
    </xf>
    <xf numFmtId="0" fontId="5" fillId="0" borderId="0" xfId="11" applyFont="1" applyAlignment="1">
      <alignment vertical="top"/>
    </xf>
    <xf numFmtId="0" fontId="6" fillId="0" borderId="0" xfId="11" applyFont="1" applyAlignment="1">
      <alignment vertical="center"/>
    </xf>
    <xf numFmtId="0" fontId="32" fillId="2" borderId="6" xfId="11" applyFont="1" applyFill="1" applyBorder="1" applyAlignment="1">
      <alignment horizontal="left" vertical="top"/>
    </xf>
    <xf numFmtId="2" fontId="32" fillId="2" borderId="44" xfId="11" applyNumberFormat="1" applyFont="1" applyFill="1" applyBorder="1" applyAlignment="1">
      <alignment horizontal="right" vertical="center" indent="1"/>
    </xf>
    <xf numFmtId="0" fontId="32" fillId="2" borderId="6" xfId="11" applyFont="1" applyFill="1" applyBorder="1" applyAlignment="1">
      <alignment horizontal="right" vertical="top" indent="1"/>
    </xf>
    <xf numFmtId="0" fontId="32" fillId="2" borderId="6" xfId="11" applyFont="1" applyFill="1" applyBorder="1" applyAlignment="1">
      <alignment horizontal="right" vertical="top"/>
    </xf>
    <xf numFmtId="0" fontId="6" fillId="0" borderId="0" xfId="11" applyFont="1" applyAlignment="1">
      <alignment vertical="top"/>
    </xf>
    <xf numFmtId="0" fontId="6" fillId="5" borderId="0" xfId="11" applyFont="1" applyFill="1" applyAlignment="1">
      <alignment vertical="center"/>
    </xf>
    <xf numFmtId="0" fontId="32" fillId="5" borderId="0" xfId="11" applyFont="1" applyFill="1" applyBorder="1" applyAlignment="1">
      <alignment horizontal="left" vertical="top"/>
    </xf>
    <xf numFmtId="2" fontId="32" fillId="5" borderId="0" xfId="11" applyNumberFormat="1" applyFont="1" applyFill="1" applyBorder="1" applyAlignment="1">
      <alignment horizontal="right" vertical="center" indent="1"/>
    </xf>
    <xf numFmtId="0" fontId="32" fillId="5" borderId="0" xfId="11" applyFont="1" applyFill="1" applyBorder="1" applyAlignment="1">
      <alignment horizontal="right" vertical="top" indent="1"/>
    </xf>
    <xf numFmtId="0" fontId="32" fillId="5" borderId="0" xfId="11" applyFont="1" applyFill="1" applyBorder="1" applyAlignment="1">
      <alignment horizontal="right" vertical="top"/>
    </xf>
    <xf numFmtId="0" fontId="6" fillId="5" borderId="0" xfId="11" applyFont="1" applyFill="1" applyAlignment="1">
      <alignment vertical="top"/>
    </xf>
    <xf numFmtId="0" fontId="45" fillId="0" borderId="1" xfId="9" applyFont="1" applyFill="1" applyBorder="1" applyAlignment="1">
      <alignment vertical="center" wrapText="1"/>
    </xf>
    <xf numFmtId="0" fontId="42" fillId="0" borderId="0" xfId="11" applyFont="1" applyAlignment="1">
      <alignment vertical="top"/>
    </xf>
    <xf numFmtId="0" fontId="42" fillId="0" borderId="0" xfId="11" applyFont="1" applyAlignment="1">
      <alignment vertical="center"/>
    </xf>
    <xf numFmtId="2" fontId="14" fillId="3" borderId="2" xfId="11" applyNumberFormat="1" applyFont="1" applyFill="1" applyBorder="1" applyAlignment="1">
      <alignment horizontal="right" vertical="top" indent="1"/>
    </xf>
    <xf numFmtId="0" fontId="14" fillId="3" borderId="2" xfId="11" applyFont="1" applyFill="1" applyBorder="1" applyAlignment="1">
      <alignment horizontal="right" vertical="top" indent="1"/>
    </xf>
    <xf numFmtId="0" fontId="13" fillId="3" borderId="2" xfId="11" applyFont="1" applyFill="1" applyBorder="1" applyAlignment="1">
      <alignment horizontal="right" vertical="top"/>
    </xf>
    <xf numFmtId="2" fontId="14" fillId="5" borderId="2" xfId="11" applyNumberFormat="1" applyFont="1" applyFill="1" applyBorder="1" applyAlignment="1">
      <alignment horizontal="right" vertical="top" indent="1"/>
    </xf>
    <xf numFmtId="0" fontId="14" fillId="5" borderId="2" xfId="11" applyFont="1" applyFill="1" applyBorder="1" applyAlignment="1">
      <alignment horizontal="right" vertical="top" indent="1"/>
    </xf>
    <xf numFmtId="0" fontId="13" fillId="5" borderId="2" xfId="11" applyFont="1" applyFill="1" applyBorder="1" applyAlignment="1">
      <alignment horizontal="right" vertical="top"/>
    </xf>
    <xf numFmtId="2" fontId="14" fillId="5" borderId="2" xfId="11" quotePrefix="1" applyNumberFormat="1" applyFont="1" applyFill="1" applyBorder="1" applyAlignment="1">
      <alignment horizontal="right" vertical="top" indent="1"/>
    </xf>
    <xf numFmtId="0" fontId="13" fillId="4" borderId="2" xfId="11" applyFont="1" applyFill="1" applyBorder="1" applyAlignment="1">
      <alignment horizontal="left" vertical="top"/>
    </xf>
    <xf numFmtId="2" fontId="13" fillId="4" borderId="2" xfId="11" applyNumberFormat="1" applyFont="1" applyFill="1" applyBorder="1" applyAlignment="1">
      <alignment horizontal="right" vertical="top" indent="1"/>
    </xf>
    <xf numFmtId="0" fontId="13" fillId="4" borderId="2" xfId="11" applyFont="1" applyFill="1" applyBorder="1" applyAlignment="1">
      <alignment horizontal="right" vertical="top" indent="1"/>
    </xf>
    <xf numFmtId="0" fontId="13" fillId="4" borderId="2" xfId="11" applyFont="1" applyFill="1" applyBorder="1" applyAlignment="1">
      <alignment horizontal="right" vertical="top"/>
    </xf>
    <xf numFmtId="0" fontId="44" fillId="0" borderId="0" xfId="11" applyFont="1" applyAlignment="1">
      <alignment vertical="top"/>
    </xf>
    <xf numFmtId="0" fontId="44" fillId="0" borderId="0" xfId="11" applyFont="1" applyAlignment="1">
      <alignment vertical="center"/>
    </xf>
    <xf numFmtId="0" fontId="35" fillId="0" borderId="0" xfId="11" applyFont="1" applyAlignment="1">
      <alignment vertical="center"/>
    </xf>
    <xf numFmtId="0" fontId="32" fillId="2" borderId="44" xfId="11" applyFont="1" applyFill="1" applyBorder="1" applyAlignment="1">
      <alignment horizontal="left" vertical="top"/>
    </xf>
    <xf numFmtId="0" fontId="32" fillId="2" borderId="44" xfId="11" applyFont="1" applyFill="1" applyBorder="1" applyAlignment="1">
      <alignment horizontal="right" vertical="top" indent="1"/>
    </xf>
    <xf numFmtId="0" fontId="32" fillId="2" borderId="44" xfId="11" applyFont="1" applyFill="1" applyBorder="1" applyAlignment="1">
      <alignment horizontal="right" vertical="top"/>
    </xf>
    <xf numFmtId="0" fontId="43" fillId="0" borderId="0" xfId="11" applyFont="1" applyAlignment="1">
      <alignment vertical="top"/>
    </xf>
    <xf numFmtId="0" fontId="43" fillId="0" borderId="0" xfId="11" applyFont="1" applyAlignment="1">
      <alignment vertical="center"/>
    </xf>
    <xf numFmtId="0" fontId="35" fillId="5" borderId="0" xfId="11" applyFont="1" applyFill="1" applyAlignment="1">
      <alignment vertical="center"/>
    </xf>
    <xf numFmtId="0" fontId="43" fillId="5" borderId="0" xfId="11" applyFont="1" applyFill="1" applyAlignment="1">
      <alignment vertical="top"/>
    </xf>
    <xf numFmtId="0" fontId="43" fillId="5" borderId="0" xfId="11" applyFont="1" applyFill="1" applyAlignment="1">
      <alignment vertical="center"/>
    </xf>
    <xf numFmtId="0" fontId="31" fillId="10" borderId="0" xfId="3" quotePrefix="1" applyFont="1" applyFill="1" applyBorder="1" applyAlignment="1">
      <alignment horizontal="right" vertical="top" wrapText="1" indent="1"/>
    </xf>
    <xf numFmtId="2" fontId="14" fillId="5" borderId="12" xfId="11" quotePrefix="1" applyNumberFormat="1" applyFont="1" applyFill="1" applyBorder="1" applyAlignment="1">
      <alignment horizontal="right" vertical="top" indent="1"/>
    </xf>
    <xf numFmtId="0" fontId="53" fillId="0" borderId="1" xfId="9" applyFont="1" applyFill="1" applyBorder="1" applyAlignment="1">
      <alignment vertical="center" wrapText="1"/>
    </xf>
    <xf numFmtId="2" fontId="32" fillId="2" borderId="12" xfId="11" applyNumberFormat="1" applyFont="1" applyFill="1" applyBorder="1" applyAlignment="1">
      <alignment horizontal="right" vertical="top" indent="1"/>
    </xf>
    <xf numFmtId="0" fontId="32" fillId="2" borderId="12" xfId="11" applyFont="1" applyFill="1" applyBorder="1" applyAlignment="1">
      <alignment horizontal="right" vertical="top" indent="1"/>
    </xf>
    <xf numFmtId="0" fontId="35" fillId="0" borderId="0" xfId="11" applyFont="1" applyAlignment="1">
      <alignment vertical="top"/>
    </xf>
    <xf numFmtId="2" fontId="32" fillId="5" borderId="0" xfId="11" applyNumberFormat="1" applyFont="1" applyFill="1" applyBorder="1" applyAlignment="1">
      <alignment horizontal="right" vertical="top" indent="1"/>
    </xf>
    <xf numFmtId="0" fontId="35" fillId="5" borderId="0" xfId="11" applyFont="1" applyFill="1" applyAlignment="1">
      <alignment vertical="top"/>
    </xf>
    <xf numFmtId="2" fontId="32" fillId="2" borderId="44" xfId="11" applyNumberFormat="1" applyFont="1" applyFill="1" applyBorder="1" applyAlignment="1">
      <alignment horizontal="right" vertical="top" indent="1"/>
    </xf>
    <xf numFmtId="0" fontId="11" fillId="0" borderId="0" xfId="11" applyFont="1" applyFill="1" applyBorder="1" applyAlignment="1">
      <alignment horizontal="left" vertical="top"/>
    </xf>
    <xf numFmtId="165" fontId="11" fillId="0" borderId="0" xfId="11" applyNumberFormat="1" applyFont="1" applyFill="1" applyBorder="1" applyAlignment="1">
      <alignment vertical="top"/>
    </xf>
    <xf numFmtId="0" fontId="11" fillId="0" borderId="0" xfId="11" applyFont="1" applyFill="1" applyBorder="1" applyAlignment="1">
      <alignment vertical="top"/>
    </xf>
    <xf numFmtId="0" fontId="11" fillId="0" borderId="0" xfId="11" applyFont="1" applyFill="1" applyBorder="1" applyAlignment="1">
      <alignment horizontal="right" vertical="top"/>
    </xf>
    <xf numFmtId="0" fontId="11" fillId="0" borderId="0" xfId="11" applyFont="1" applyFill="1" applyAlignment="1">
      <alignment horizontal="right" vertical="top"/>
    </xf>
    <xf numFmtId="0" fontId="43" fillId="0" borderId="0" xfId="11" applyFont="1" applyFill="1" applyAlignment="1">
      <alignment vertical="top"/>
    </xf>
    <xf numFmtId="0" fontId="43" fillId="0" borderId="0" xfId="11" applyFont="1" applyFill="1" applyAlignment="1">
      <alignment vertical="center"/>
    </xf>
    <xf numFmtId="0" fontId="35" fillId="0" borderId="0" xfId="11" applyFont="1" applyFill="1" applyAlignment="1">
      <alignment vertical="center"/>
    </xf>
    <xf numFmtId="0" fontId="20" fillId="0" borderId="0" xfId="11" applyFont="1" applyAlignment="1">
      <alignment vertical="center"/>
    </xf>
    <xf numFmtId="0" fontId="48" fillId="0" borderId="0" xfId="11" applyFont="1" applyAlignment="1">
      <alignment vertical="center"/>
    </xf>
    <xf numFmtId="0" fontId="54" fillId="0" borderId="0" xfId="11" applyFont="1" applyFill="1" applyAlignment="1">
      <alignment vertical="center"/>
    </xf>
    <xf numFmtId="0" fontId="48" fillId="0" borderId="0" xfId="11" applyFont="1" applyAlignment="1">
      <alignment vertical="top"/>
    </xf>
    <xf numFmtId="0" fontId="11" fillId="5" borderId="0" xfId="11" applyFont="1" applyFill="1" applyBorder="1" applyAlignment="1">
      <alignment horizontal="left" vertical="top"/>
    </xf>
    <xf numFmtId="2" fontId="11" fillId="5" borderId="0" xfId="11" applyNumberFormat="1" applyFont="1" applyFill="1" applyBorder="1" applyAlignment="1">
      <alignment horizontal="right" vertical="top" indent="1"/>
    </xf>
    <xf numFmtId="0" fontId="11" fillId="5" borderId="0" xfId="11" applyFont="1" applyFill="1" applyBorder="1" applyAlignment="1">
      <alignment horizontal="right" vertical="top" indent="1"/>
    </xf>
    <xf numFmtId="0" fontId="11" fillId="5" borderId="0" xfId="11" applyFont="1" applyFill="1" applyBorder="1" applyAlignment="1">
      <alignment horizontal="right" vertical="top"/>
    </xf>
    <xf numFmtId="0" fontId="45" fillId="0" borderId="19" xfId="9" applyFont="1" applyFill="1" applyBorder="1" applyAlignment="1">
      <alignment vertical="center" wrapText="1"/>
    </xf>
    <xf numFmtId="0" fontId="46" fillId="0" borderId="3" xfId="9" applyFont="1" applyFill="1" applyBorder="1" applyAlignment="1">
      <alignment vertical="center"/>
    </xf>
    <xf numFmtId="0" fontId="55" fillId="8" borderId="6" xfId="3" applyFont="1" applyFill="1" applyBorder="1" applyAlignment="1">
      <alignment horizontal="center" vertical="top" wrapText="1"/>
    </xf>
    <xf numFmtId="2" fontId="14" fillId="3" borderId="6" xfId="11" applyNumberFormat="1" applyFont="1" applyFill="1" applyBorder="1" applyAlignment="1">
      <alignment horizontal="right" vertical="top" indent="1"/>
    </xf>
    <xf numFmtId="0" fontId="14" fillId="3" borderId="6" xfId="11" applyFont="1" applyFill="1" applyBorder="1" applyAlignment="1">
      <alignment horizontal="right" vertical="top" indent="1"/>
    </xf>
    <xf numFmtId="0" fontId="13" fillId="3" borderId="6" xfId="11" applyFont="1" applyFill="1" applyBorder="1" applyAlignment="1">
      <alignment horizontal="right" vertical="top"/>
    </xf>
    <xf numFmtId="2" fontId="14" fillId="5" borderId="6" xfId="11" applyNumberFormat="1" applyFont="1" applyFill="1" applyBorder="1" applyAlignment="1">
      <alignment horizontal="right" vertical="top" indent="1"/>
    </xf>
    <xf numFmtId="0" fontId="14" fillId="5" borderId="6" xfId="11" applyFont="1" applyFill="1" applyBorder="1" applyAlignment="1">
      <alignment horizontal="right" vertical="top" indent="1"/>
    </xf>
    <xf numFmtId="0" fontId="13" fillId="5" borderId="6" xfId="11" applyFont="1" applyFill="1" applyBorder="1" applyAlignment="1">
      <alignment horizontal="right" vertical="top"/>
    </xf>
    <xf numFmtId="0" fontId="13" fillId="4" borderId="6" xfId="11" applyFont="1" applyFill="1" applyBorder="1" applyAlignment="1">
      <alignment horizontal="left" vertical="top"/>
    </xf>
    <xf numFmtId="2" fontId="13" fillId="4" borderId="6" xfId="11" applyNumberFormat="1" applyFont="1" applyFill="1" applyBorder="1" applyAlignment="1">
      <alignment horizontal="right" vertical="top" indent="1"/>
    </xf>
    <xf numFmtId="0" fontId="13" fillId="4" borderId="6" xfId="11" applyFont="1" applyFill="1" applyBorder="1" applyAlignment="1">
      <alignment horizontal="right" vertical="top" indent="1"/>
    </xf>
    <xf numFmtId="2" fontId="32" fillId="2" borderId="6" xfId="11" applyNumberFormat="1" applyFont="1" applyFill="1" applyBorder="1" applyAlignment="1">
      <alignment horizontal="right" vertical="top" indent="1"/>
    </xf>
    <xf numFmtId="0" fontId="31" fillId="10" borderId="12" xfId="3" quotePrefix="1" applyFont="1" applyFill="1" applyBorder="1" applyAlignment="1">
      <alignment horizontal="right" vertical="top" wrapText="1" indent="1"/>
    </xf>
    <xf numFmtId="2" fontId="14" fillId="4" borderId="12" xfId="11" applyNumberFormat="1" applyFont="1" applyFill="1" applyBorder="1" applyAlignment="1">
      <alignment horizontal="right" vertical="top" indent="1"/>
    </xf>
    <xf numFmtId="0" fontId="14" fillId="4" borderId="12" xfId="11" applyFont="1" applyFill="1" applyBorder="1" applyAlignment="1">
      <alignment horizontal="right" vertical="top" indent="1"/>
    </xf>
    <xf numFmtId="0" fontId="46" fillId="0" borderId="37" xfId="9" applyFont="1" applyFill="1" applyBorder="1" applyAlignment="1">
      <alignment vertical="center"/>
    </xf>
    <xf numFmtId="0" fontId="2" fillId="0" borderId="0" xfId="11"/>
    <xf numFmtId="0" fontId="11" fillId="0" borderId="0" xfId="11" applyFont="1" applyAlignment="1">
      <alignment horizontal="right" vertical="top"/>
    </xf>
    <xf numFmtId="0" fontId="11" fillId="5" borderId="0" xfId="11" applyFont="1" applyFill="1" applyAlignment="1">
      <alignment horizontal="right" vertical="top"/>
    </xf>
    <xf numFmtId="0" fontId="13" fillId="5" borderId="2" xfId="11" applyFont="1" applyFill="1" applyBorder="1" applyAlignment="1">
      <alignment vertical="top"/>
    </xf>
    <xf numFmtId="0" fontId="13" fillId="3" borderId="2" xfId="11" applyFont="1" applyFill="1" applyBorder="1" applyAlignment="1">
      <alignment vertical="top"/>
    </xf>
    <xf numFmtId="0" fontId="32" fillId="2" borderId="44" xfId="11" applyFont="1" applyFill="1" applyBorder="1" applyAlignment="1">
      <alignment vertical="top"/>
    </xf>
    <xf numFmtId="0" fontId="32" fillId="5" borderId="0" xfId="11" applyFont="1" applyFill="1" applyBorder="1" applyAlignment="1">
      <alignment vertical="top"/>
    </xf>
    <xf numFmtId="0" fontId="20" fillId="0" borderId="0" xfId="11" applyFont="1" applyAlignment="1">
      <alignment vertical="top"/>
    </xf>
    <xf numFmtId="0" fontId="56" fillId="0" borderId="0" xfId="11" applyFont="1" applyAlignment="1">
      <alignment horizontal="left" vertical="top"/>
    </xf>
    <xf numFmtId="0" fontId="56" fillId="0" borderId="0" xfId="11" applyFont="1" applyAlignment="1">
      <alignment vertical="top"/>
    </xf>
    <xf numFmtId="1" fontId="14" fillId="3" borderId="6" xfId="11" applyNumberFormat="1" applyFont="1" applyFill="1" applyBorder="1" applyAlignment="1">
      <alignment horizontal="right" vertical="top" indent="1"/>
    </xf>
    <xf numFmtId="1" fontId="14" fillId="5" borderId="6" xfId="11" applyNumberFormat="1" applyFont="1" applyFill="1" applyBorder="1" applyAlignment="1">
      <alignment horizontal="right" vertical="top" indent="1"/>
    </xf>
    <xf numFmtId="1" fontId="13" fillId="4" borderId="6" xfId="11" applyNumberFormat="1" applyFont="1" applyFill="1" applyBorder="1" applyAlignment="1">
      <alignment horizontal="right" vertical="top" indent="1"/>
    </xf>
    <xf numFmtId="0" fontId="13" fillId="4" borderId="6" xfId="11" applyFont="1" applyFill="1" applyBorder="1" applyAlignment="1">
      <alignment horizontal="right" vertical="top"/>
    </xf>
    <xf numFmtId="0" fontId="57" fillId="0" borderId="0" xfId="11" applyFont="1" applyAlignment="1">
      <alignment horizontal="left" vertical="top"/>
    </xf>
    <xf numFmtId="1" fontId="32" fillId="2" borderId="6" xfId="11" applyNumberFormat="1" applyFont="1" applyFill="1" applyBorder="1" applyAlignment="1">
      <alignment horizontal="right" vertical="top" indent="1"/>
    </xf>
    <xf numFmtId="1" fontId="32" fillId="5" borderId="0" xfId="11" applyNumberFormat="1" applyFont="1" applyFill="1" applyBorder="1" applyAlignment="1">
      <alignment horizontal="right" vertical="top" indent="1"/>
    </xf>
    <xf numFmtId="0" fontId="57" fillId="5" borderId="0" xfId="11" applyFont="1" applyFill="1" applyAlignment="1">
      <alignment horizontal="left" vertical="top"/>
    </xf>
    <xf numFmtId="0" fontId="44" fillId="5" borderId="0" xfId="11" applyFont="1" applyFill="1" applyAlignment="1">
      <alignment vertical="top"/>
    </xf>
    <xf numFmtId="0" fontId="5" fillId="5" borderId="0" xfId="11" applyFont="1" applyFill="1" applyAlignment="1">
      <alignment vertical="top"/>
    </xf>
    <xf numFmtId="0" fontId="5" fillId="5" borderId="0" xfId="11" applyFont="1" applyFill="1" applyAlignment="1">
      <alignment vertical="center"/>
    </xf>
    <xf numFmtId="0" fontId="48" fillId="0" borderId="0" xfId="11" applyFont="1" applyBorder="1" applyAlignment="1">
      <alignment vertical="top"/>
    </xf>
    <xf numFmtId="0" fontId="48" fillId="0" borderId="0" xfId="11" applyFont="1" applyBorder="1" applyAlignment="1">
      <alignment vertical="center"/>
    </xf>
    <xf numFmtId="0" fontId="42" fillId="0" borderId="0" xfId="11" applyFont="1" applyBorder="1" applyAlignment="1">
      <alignment vertical="top"/>
    </xf>
    <xf numFmtId="0" fontId="42" fillId="0" borderId="0" xfId="11" applyFont="1" applyBorder="1" applyAlignment="1">
      <alignment vertical="center"/>
    </xf>
    <xf numFmtId="1" fontId="14" fillId="5" borderId="6" xfId="11" quotePrefix="1" applyNumberFormat="1" applyFont="1" applyFill="1" applyBorder="1" applyAlignment="1">
      <alignment horizontal="right" vertical="top" indent="1"/>
    </xf>
    <xf numFmtId="0" fontId="13" fillId="4" borderId="5" xfId="11" applyFont="1" applyFill="1" applyBorder="1" applyAlignment="1">
      <alignment horizontal="left" vertical="top"/>
    </xf>
    <xf numFmtId="0" fontId="44" fillId="0" borderId="0" xfId="11" applyFont="1" applyBorder="1" applyAlignment="1">
      <alignment vertical="top"/>
    </xf>
    <xf numFmtId="0" fontId="44" fillId="0" borderId="0" xfId="11" applyFont="1" applyBorder="1" applyAlignment="1">
      <alignment vertical="center"/>
    </xf>
    <xf numFmtId="0" fontId="32" fillId="2" borderId="5" xfId="11" applyFont="1" applyFill="1" applyBorder="1" applyAlignment="1">
      <alignment horizontal="left" vertical="top"/>
    </xf>
    <xf numFmtId="0" fontId="43" fillId="0" borderId="0" xfId="11" applyFont="1" applyBorder="1" applyAlignment="1">
      <alignment vertical="top"/>
    </xf>
    <xf numFmtId="0" fontId="43" fillId="0" borderId="0" xfId="11" applyFont="1" applyBorder="1" applyAlignment="1">
      <alignment vertical="center"/>
    </xf>
    <xf numFmtId="0" fontId="43" fillId="5" borderId="0" xfId="11" applyFont="1" applyFill="1" applyBorder="1" applyAlignment="1">
      <alignment vertical="top"/>
    </xf>
    <xf numFmtId="0" fontId="43" fillId="5" borderId="0" xfId="11" applyFont="1" applyFill="1" applyBorder="1" applyAlignment="1">
      <alignment vertical="center"/>
    </xf>
    <xf numFmtId="1" fontId="11" fillId="0" borderId="0" xfId="11" applyNumberFormat="1" applyFont="1" applyFill="1" applyBorder="1" applyAlignment="1">
      <alignment horizontal="right" vertical="top"/>
    </xf>
    <xf numFmtId="0" fontId="43" fillId="0" borderId="0" xfId="11" applyFont="1" applyFill="1" applyBorder="1" applyAlignment="1">
      <alignment vertical="top"/>
    </xf>
    <xf numFmtId="0" fontId="43" fillId="0" borderId="0" xfId="11" applyFont="1" applyFill="1" applyBorder="1" applyAlignment="1">
      <alignment vertical="center"/>
    </xf>
    <xf numFmtId="0" fontId="52" fillId="0" borderId="0" xfId="11" applyFont="1" applyAlignment="1">
      <alignment vertical="top"/>
    </xf>
    <xf numFmtId="0" fontId="52" fillId="0" borderId="0" xfId="11" applyFont="1" applyAlignment="1">
      <alignment vertical="center"/>
    </xf>
    <xf numFmtId="0" fontId="52" fillId="5" borderId="0" xfId="11" applyFont="1" applyFill="1" applyAlignment="1">
      <alignment vertical="top"/>
    </xf>
    <xf numFmtId="0" fontId="52" fillId="5" borderId="0" xfId="11" applyFont="1" applyFill="1" applyAlignment="1">
      <alignment vertical="center"/>
    </xf>
    <xf numFmtId="0" fontId="18" fillId="10" borderId="2" xfId="3" quotePrefix="1" applyFont="1" applyFill="1" applyBorder="1" applyAlignment="1">
      <alignment horizontal="right" vertical="top" wrapText="1" indent="1"/>
    </xf>
    <xf numFmtId="0" fontId="7" fillId="3" borderId="12" xfId="11" applyFont="1" applyFill="1" applyBorder="1" applyAlignment="1">
      <alignment horizontal="right" vertical="top"/>
    </xf>
    <xf numFmtId="2" fontId="8" fillId="5" borderId="2" xfId="11" applyNumberFormat="1" applyFont="1" applyFill="1" applyBorder="1" applyAlignment="1">
      <alignment horizontal="right" vertical="top" indent="1"/>
    </xf>
    <xf numFmtId="0" fontId="8" fillId="5" borderId="2" xfId="11" applyFont="1" applyFill="1" applyBorder="1" applyAlignment="1">
      <alignment horizontal="right" vertical="top" indent="1"/>
    </xf>
    <xf numFmtId="0" fontId="7" fillId="5" borderId="2" xfId="11" applyFont="1" applyFill="1" applyBorder="1" applyAlignment="1">
      <alignment horizontal="right" vertical="top"/>
    </xf>
    <xf numFmtId="2" fontId="8" fillId="3" borderId="2" xfId="11" applyNumberFormat="1" applyFont="1" applyFill="1" applyBorder="1" applyAlignment="1">
      <alignment horizontal="right" vertical="top" indent="1"/>
    </xf>
    <xf numFmtId="0" fontId="8" fillId="3" borderId="2" xfId="11" applyFont="1" applyFill="1" applyBorder="1" applyAlignment="1">
      <alignment horizontal="right" vertical="top" indent="1"/>
    </xf>
    <xf numFmtId="0" fontId="7" fillId="3" borderId="2" xfId="11" applyFont="1" applyFill="1" applyBorder="1" applyAlignment="1">
      <alignment horizontal="right" vertical="top"/>
    </xf>
    <xf numFmtId="2" fontId="8" fillId="5" borderId="2" xfId="11" quotePrefix="1" applyNumberFormat="1" applyFont="1" applyFill="1" applyBorder="1" applyAlignment="1">
      <alignment horizontal="right" vertical="top" indent="1"/>
    </xf>
    <xf numFmtId="0" fontId="7" fillId="5" borderId="12" xfId="11" applyFont="1" applyFill="1" applyBorder="1" applyAlignment="1">
      <alignment horizontal="right" vertical="top"/>
    </xf>
    <xf numFmtId="0" fontId="7" fillId="4" borderId="2" xfId="11" applyFont="1" applyFill="1" applyBorder="1" applyAlignment="1">
      <alignment horizontal="left" vertical="top"/>
    </xf>
    <xf numFmtId="2" fontId="7" fillId="4" borderId="2" xfId="11" applyNumberFormat="1" applyFont="1" applyFill="1" applyBorder="1" applyAlignment="1">
      <alignment horizontal="right" vertical="top" indent="1"/>
    </xf>
    <xf numFmtId="0" fontId="7" fillId="4" borderId="2" xfId="11" applyFont="1" applyFill="1" applyBorder="1" applyAlignment="1">
      <alignment horizontal="right" vertical="top" indent="1"/>
    </xf>
    <xf numFmtId="0" fontId="7" fillId="4" borderId="2" xfId="11" applyFont="1" applyFill="1" applyBorder="1" applyAlignment="1">
      <alignment horizontal="right" vertical="top"/>
    </xf>
    <xf numFmtId="0" fontId="11" fillId="2" borderId="44" xfId="11" applyFont="1" applyFill="1" applyBorder="1" applyAlignment="1">
      <alignment horizontal="left" vertical="top"/>
    </xf>
    <xf numFmtId="2" fontId="11" fillId="2" borderId="44" xfId="11" applyNumberFormat="1" applyFont="1" applyFill="1" applyBorder="1" applyAlignment="1">
      <alignment horizontal="right" vertical="top" indent="1"/>
    </xf>
    <xf numFmtId="0" fontId="11" fillId="2" borderId="44" xfId="11" applyFont="1" applyFill="1" applyBorder="1" applyAlignment="1">
      <alignment horizontal="right" vertical="top" indent="1"/>
    </xf>
    <xf numFmtId="0" fontId="11" fillId="2" borderId="44" xfId="11" applyFont="1" applyFill="1" applyBorder="1" applyAlignment="1">
      <alignment horizontal="right" vertical="top"/>
    </xf>
    <xf numFmtId="0" fontId="7" fillId="0" borderId="0" xfId="11" applyFont="1" applyAlignment="1">
      <alignment horizontal="left" vertical="top"/>
    </xf>
    <xf numFmtId="0" fontId="8" fillId="0" borderId="0" xfId="11" applyFont="1" applyAlignment="1">
      <alignment vertical="top"/>
    </xf>
    <xf numFmtId="0" fontId="32" fillId="2" borderId="12" xfId="11" applyFont="1" applyFill="1" applyBorder="1" applyAlignment="1">
      <alignment horizontal="left" vertical="top"/>
    </xf>
    <xf numFmtId="0" fontId="32" fillId="2" borderId="12" xfId="11" applyFont="1" applyFill="1" applyBorder="1" applyAlignment="1">
      <alignment horizontal="right" vertical="top"/>
    </xf>
    <xf numFmtId="0" fontId="42" fillId="0" borderId="0" xfId="11" applyFont="1"/>
    <xf numFmtId="0" fontId="59" fillId="2" borderId="46" xfId="12" applyFont="1" applyFill="1" applyBorder="1" applyAlignment="1">
      <alignment horizontal="center" vertical="center"/>
    </xf>
    <xf numFmtId="0" fontId="1" fillId="0" borderId="0" xfId="12"/>
    <xf numFmtId="0" fontId="23" fillId="0" borderId="0" xfId="12" applyFont="1"/>
    <xf numFmtId="0" fontId="1" fillId="0" borderId="0" xfId="12" applyAlignment="1">
      <alignment vertical="center"/>
    </xf>
    <xf numFmtId="0" fontId="60" fillId="0" borderId="0" xfId="12" applyFont="1" applyAlignment="1">
      <alignment vertical="center"/>
    </xf>
    <xf numFmtId="0" fontId="58" fillId="5" borderId="4" xfId="13" applyFont="1" applyFill="1" applyBorder="1" applyAlignment="1">
      <alignment horizontal="center" vertical="center"/>
    </xf>
    <xf numFmtId="0" fontId="58" fillId="5" borderId="5" xfId="13" applyFont="1" applyFill="1" applyBorder="1" applyAlignment="1">
      <alignment horizontal="center" vertical="center"/>
    </xf>
    <xf numFmtId="0" fontId="58" fillId="5" borderId="6" xfId="13" applyFont="1" applyFill="1" applyBorder="1" applyAlignment="1">
      <alignment horizontal="center" vertical="center"/>
    </xf>
    <xf numFmtId="0" fontId="30" fillId="5" borderId="5" xfId="13" applyFont="1" applyFill="1" applyBorder="1" applyAlignment="1">
      <alignment horizontal="center" vertical="center"/>
    </xf>
    <xf numFmtId="0" fontId="30" fillId="5" borderId="6" xfId="13" applyFont="1" applyFill="1" applyBorder="1" applyAlignment="1">
      <alignment horizontal="center" vertical="center"/>
    </xf>
    <xf numFmtId="0" fontId="30" fillId="5" borderId="6" xfId="1" applyFont="1" applyFill="1" applyBorder="1" applyAlignment="1">
      <alignment horizontal="center" vertical="center"/>
    </xf>
    <xf numFmtId="0" fontId="30" fillId="5" borderId="3" xfId="1" applyFont="1" applyFill="1" applyBorder="1" applyAlignment="1">
      <alignment horizontal="center" vertical="center"/>
    </xf>
    <xf numFmtId="0" fontId="30" fillId="5" borderId="4" xfId="1" applyFont="1" applyFill="1" applyBorder="1" applyAlignment="1">
      <alignment horizontal="center" vertical="center"/>
    </xf>
    <xf numFmtId="0" fontId="30" fillId="5" borderId="5" xfId="1" applyFont="1" applyFill="1" applyBorder="1" applyAlignment="1">
      <alignment horizontal="center" vertical="center"/>
    </xf>
    <xf numFmtId="0" fontId="19" fillId="5" borderId="3" xfId="1" applyFont="1" applyFill="1" applyBorder="1" applyAlignment="1">
      <alignment horizontal="center" vertical="center" wrapText="1"/>
    </xf>
    <xf numFmtId="0" fontId="19" fillId="5" borderId="4" xfId="1" applyFont="1" applyFill="1" applyBorder="1" applyAlignment="1">
      <alignment horizontal="center" vertical="center"/>
    </xf>
    <xf numFmtId="0" fontId="19" fillId="5" borderId="5" xfId="1" applyFont="1" applyFill="1" applyBorder="1" applyAlignment="1">
      <alignment horizontal="center" vertical="center"/>
    </xf>
    <xf numFmtId="0" fontId="9" fillId="0" borderId="0" xfId="1" applyFont="1" applyAlignment="1">
      <alignment horizontal="center" vertical="top" wrapText="1" readingOrder="1"/>
    </xf>
    <xf numFmtId="0" fontId="9" fillId="0" borderId="0" xfId="1" applyFont="1" applyAlignment="1">
      <alignment horizontal="center" vertical="top" readingOrder="1"/>
    </xf>
    <xf numFmtId="0" fontId="18" fillId="0" borderId="1" xfId="1" applyFont="1" applyFill="1" applyBorder="1" applyAlignment="1">
      <alignment horizontal="center" vertical="top" wrapText="1"/>
    </xf>
    <xf numFmtId="0" fontId="19" fillId="0" borderId="0" xfId="1" applyFont="1" applyFill="1" applyBorder="1" applyAlignment="1">
      <alignment horizontal="center" vertical="top" wrapText="1"/>
    </xf>
    <xf numFmtId="0" fontId="18" fillId="0" borderId="0" xfId="1" applyFont="1" applyFill="1" applyBorder="1" applyAlignment="1">
      <alignment horizontal="center" vertical="top" wrapText="1"/>
    </xf>
    <xf numFmtId="0" fontId="9" fillId="0" borderId="0" xfId="1" applyFont="1" applyAlignment="1">
      <alignment horizontal="center" vertical="top" wrapText="1"/>
    </xf>
    <xf numFmtId="0" fontId="9" fillId="0" borderId="0" xfId="1" applyFont="1" applyAlignment="1">
      <alignment horizontal="center" vertical="top"/>
    </xf>
    <xf numFmtId="0" fontId="30" fillId="5" borderId="14" xfId="1" applyFont="1" applyFill="1" applyBorder="1" applyAlignment="1">
      <alignment horizontal="center" vertical="center"/>
    </xf>
    <xf numFmtId="0" fontId="30" fillId="5" borderId="0" xfId="1" applyFont="1" applyFill="1" applyBorder="1" applyAlignment="1">
      <alignment horizontal="center" vertical="center"/>
    </xf>
    <xf numFmtId="0" fontId="30" fillId="5" borderId="15" xfId="1" applyFont="1" applyFill="1" applyBorder="1" applyAlignment="1">
      <alignment horizontal="center" vertical="center"/>
    </xf>
    <xf numFmtId="0" fontId="30" fillId="5" borderId="16" xfId="8" applyFont="1" applyFill="1" applyBorder="1" applyAlignment="1">
      <alignment horizontal="center" vertical="center"/>
    </xf>
    <xf numFmtId="0" fontId="30" fillId="5" borderId="1" xfId="8" applyFont="1" applyFill="1" applyBorder="1" applyAlignment="1">
      <alignment horizontal="center" vertical="center"/>
    </xf>
    <xf numFmtId="0" fontId="30" fillId="5" borderId="16" xfId="1" applyFont="1" applyFill="1" applyBorder="1" applyAlignment="1">
      <alignment horizontal="center" vertical="center"/>
    </xf>
    <xf numFmtId="0" fontId="30" fillId="5" borderId="1" xfId="1" applyFont="1" applyFill="1" applyBorder="1" applyAlignment="1">
      <alignment horizontal="center" vertical="center"/>
    </xf>
    <xf numFmtId="0" fontId="30" fillId="5" borderId="10" xfId="1" applyFont="1" applyFill="1" applyBorder="1" applyAlignment="1">
      <alignment horizontal="center" vertical="center"/>
    </xf>
    <xf numFmtId="0" fontId="30" fillId="5" borderId="17" xfId="1" applyFont="1" applyFill="1" applyBorder="1" applyAlignment="1">
      <alignment horizontal="center" vertical="center"/>
    </xf>
    <xf numFmtId="0" fontId="30" fillId="5" borderId="18" xfId="1" applyFont="1" applyFill="1" applyBorder="1" applyAlignment="1">
      <alignment horizontal="center" vertical="center"/>
    </xf>
    <xf numFmtId="0" fontId="18" fillId="0" borderId="19" xfId="1" applyFont="1" applyFill="1" applyBorder="1" applyAlignment="1">
      <alignment horizontal="center" vertical="center" wrapText="1"/>
    </xf>
    <xf numFmtId="0" fontId="18" fillId="5" borderId="10" xfId="1" applyFont="1" applyFill="1" applyBorder="1" applyAlignment="1">
      <alignment horizontal="center" vertical="center" wrapText="1"/>
    </xf>
    <xf numFmtId="0" fontId="18" fillId="5" borderId="17"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5" borderId="4" xfId="1" applyFont="1" applyFill="1" applyBorder="1" applyAlignment="1">
      <alignment horizontal="center" vertical="center"/>
    </xf>
    <xf numFmtId="0" fontId="18" fillId="5" borderId="5" xfId="1" applyFont="1" applyFill="1" applyBorder="1" applyAlignment="1">
      <alignment horizontal="center" vertical="center"/>
    </xf>
    <xf numFmtId="2" fontId="40" fillId="13" borderId="0" xfId="3" applyNumberFormat="1" applyFont="1" applyFill="1" applyBorder="1" applyAlignment="1">
      <alignment horizontal="center" vertical="center"/>
    </xf>
    <xf numFmtId="2" fontId="40" fillId="15" borderId="0" xfId="3" applyNumberFormat="1" applyFont="1" applyFill="1" applyBorder="1" applyAlignment="1">
      <alignment horizontal="center" vertical="center"/>
    </xf>
    <xf numFmtId="0" fontId="9" fillId="0" borderId="0" xfId="3" applyFont="1" applyAlignment="1">
      <alignment horizontal="center" vertical="center" wrapText="1"/>
    </xf>
    <xf numFmtId="0" fontId="9" fillId="0" borderId="0" xfId="3" applyFont="1" applyAlignment="1">
      <alignment horizontal="center" vertical="center"/>
    </xf>
    <xf numFmtId="0" fontId="18" fillId="0" borderId="0" xfId="9" applyFont="1" applyFill="1" applyBorder="1" applyAlignment="1">
      <alignment horizontal="center" vertical="center" wrapText="1"/>
    </xf>
    <xf numFmtId="0" fontId="30" fillId="12" borderId="2" xfId="9" applyFont="1" applyFill="1" applyBorder="1" applyAlignment="1">
      <alignment horizontal="center" vertical="center"/>
    </xf>
    <xf numFmtId="0" fontId="11" fillId="6" borderId="8" xfId="3" applyFont="1" applyFill="1" applyBorder="1" applyAlignment="1">
      <alignment horizontal="left" vertical="center"/>
    </xf>
    <xf numFmtId="0" fontId="11" fillId="6" borderId="24" xfId="3" applyFont="1" applyFill="1" applyBorder="1" applyAlignment="1">
      <alignment horizontal="left" vertical="center"/>
    </xf>
    <xf numFmtId="0" fontId="32" fillId="6" borderId="2" xfId="3" applyFont="1" applyFill="1" applyBorder="1" applyAlignment="1">
      <alignment horizontal="center" vertical="top" wrapText="1"/>
    </xf>
    <xf numFmtId="0" fontId="32" fillId="6" borderId="2" xfId="3" applyFont="1" applyFill="1" applyBorder="1" applyAlignment="1">
      <alignment horizontal="center" vertical="center" wrapText="1"/>
    </xf>
    <xf numFmtId="0" fontId="11" fillId="6" borderId="8" xfId="3" applyFont="1" applyFill="1" applyBorder="1" applyAlignment="1">
      <alignment horizontal="center" vertical="center" wrapText="1"/>
    </xf>
    <xf numFmtId="0" fontId="11" fillId="6" borderId="24" xfId="3" applyFont="1" applyFill="1" applyBorder="1" applyAlignment="1">
      <alignment horizontal="center" vertical="center" wrapText="1"/>
    </xf>
    <xf numFmtId="0" fontId="11" fillId="6" borderId="2" xfId="3" applyFont="1" applyFill="1" applyBorder="1" applyAlignment="1">
      <alignment horizontal="right" vertical="center"/>
    </xf>
    <xf numFmtId="0" fontId="31" fillId="8" borderId="25" xfId="3" applyFont="1" applyFill="1" applyBorder="1" applyAlignment="1">
      <alignment horizontal="center" vertical="top" wrapText="1"/>
    </xf>
    <xf numFmtId="0" fontId="31" fillId="8" borderId="7" xfId="3" applyFont="1" applyFill="1" applyBorder="1" applyAlignment="1">
      <alignment horizontal="center" vertical="top" wrapText="1"/>
    </xf>
    <xf numFmtId="2" fontId="39" fillId="17" borderId="0" xfId="3" applyNumberFormat="1" applyFont="1" applyFill="1" applyBorder="1" applyAlignment="1">
      <alignment horizontal="center" vertical="center"/>
    </xf>
    <xf numFmtId="2" fontId="32" fillId="18" borderId="0" xfId="3" applyNumberFormat="1" applyFont="1" applyFill="1" applyBorder="1" applyAlignment="1">
      <alignment horizontal="center" vertical="center"/>
    </xf>
    <xf numFmtId="2" fontId="39" fillId="19" borderId="27" xfId="3" applyNumberFormat="1" applyFont="1" applyFill="1" applyBorder="1" applyAlignment="1">
      <alignment horizontal="center" vertical="center"/>
    </xf>
    <xf numFmtId="2" fontId="39" fillId="19" borderId="26" xfId="3" applyNumberFormat="1" applyFont="1" applyFill="1" applyBorder="1" applyAlignment="1">
      <alignment horizontal="center" vertical="center"/>
    </xf>
    <xf numFmtId="2" fontId="32" fillId="20" borderId="27" xfId="3" applyNumberFormat="1" applyFont="1" applyFill="1" applyBorder="1" applyAlignment="1">
      <alignment horizontal="center" vertical="center"/>
    </xf>
    <xf numFmtId="2" fontId="32" fillId="20" borderId="26" xfId="3" applyNumberFormat="1" applyFont="1" applyFill="1" applyBorder="1" applyAlignment="1">
      <alignment horizontal="center" vertical="center"/>
    </xf>
    <xf numFmtId="0" fontId="31" fillId="21" borderId="31" xfId="3" quotePrefix="1" applyFont="1" applyFill="1" applyBorder="1" applyAlignment="1">
      <alignment horizontal="center" vertical="top" wrapText="1"/>
    </xf>
    <xf numFmtId="0" fontId="30" fillId="12" borderId="1" xfId="9" applyFont="1" applyFill="1" applyBorder="1" applyAlignment="1">
      <alignment horizontal="center" vertical="center"/>
    </xf>
    <xf numFmtId="0" fontId="46" fillId="6" borderId="8" xfId="3" applyFont="1" applyFill="1" applyBorder="1" applyAlignment="1">
      <alignment horizontal="left" vertical="center"/>
    </xf>
    <xf numFmtId="0" fontId="46" fillId="6" borderId="24" xfId="3" applyFont="1" applyFill="1" applyBorder="1" applyAlignment="1">
      <alignment horizontal="left" vertical="center"/>
    </xf>
    <xf numFmtId="0" fontId="49" fillId="6" borderId="25" xfId="3" applyFont="1" applyFill="1" applyBorder="1" applyAlignment="1">
      <alignment horizontal="center" vertical="center" wrapText="1"/>
    </xf>
    <xf numFmtId="0" fontId="49" fillId="6" borderId="34" xfId="3" applyFont="1" applyFill="1" applyBorder="1" applyAlignment="1">
      <alignment horizontal="center" vertical="center" wrapText="1"/>
    </xf>
    <xf numFmtId="0" fontId="49" fillId="6" borderId="7" xfId="3" applyFont="1" applyFill="1" applyBorder="1" applyAlignment="1">
      <alignment horizontal="center" vertical="center" wrapText="1"/>
    </xf>
    <xf numFmtId="0" fontId="49" fillId="6" borderId="25" xfId="3" applyFont="1" applyFill="1" applyBorder="1" applyAlignment="1">
      <alignment horizontal="center" vertical="top" wrapText="1"/>
    </xf>
    <xf numFmtId="0" fontId="49" fillId="6" borderId="34" xfId="3" applyFont="1" applyFill="1" applyBorder="1" applyAlignment="1">
      <alignment horizontal="center" vertical="top" wrapText="1"/>
    </xf>
    <xf numFmtId="0" fontId="49" fillId="6" borderId="7" xfId="3" applyFont="1" applyFill="1" applyBorder="1" applyAlignment="1">
      <alignment horizontal="center" vertical="top" wrapText="1"/>
    </xf>
    <xf numFmtId="0" fontId="46" fillId="6" borderId="8" xfId="3" applyFont="1" applyFill="1" applyBorder="1" applyAlignment="1">
      <alignment horizontal="center" vertical="center" wrapText="1"/>
    </xf>
    <xf numFmtId="0" fontId="46" fillId="6" borderId="24" xfId="3" applyFont="1" applyFill="1" applyBorder="1" applyAlignment="1">
      <alignment horizontal="center" vertical="center" wrapText="1"/>
    </xf>
    <xf numFmtId="0" fontId="46" fillId="6" borderId="8" xfId="3" applyFont="1" applyFill="1" applyBorder="1" applyAlignment="1">
      <alignment horizontal="right" vertical="center"/>
    </xf>
    <xf numFmtId="0" fontId="46" fillId="6" borderId="24" xfId="3" applyFont="1" applyFill="1" applyBorder="1" applyAlignment="1">
      <alignment horizontal="right" vertical="center"/>
    </xf>
    <xf numFmtId="0" fontId="30" fillId="12" borderId="33" xfId="9" applyFont="1" applyFill="1" applyBorder="1" applyAlignment="1">
      <alignment horizontal="center" vertical="center"/>
    </xf>
    <xf numFmtId="0" fontId="18" fillId="0" borderId="0" xfId="9" applyFont="1" applyFill="1" applyBorder="1" applyAlignment="1">
      <alignment horizontal="center" vertical="center" wrapText="1" readingOrder="1"/>
    </xf>
    <xf numFmtId="0" fontId="30" fillId="12" borderId="0" xfId="9" applyFont="1" applyFill="1" applyBorder="1" applyAlignment="1">
      <alignment horizontal="center" vertical="center"/>
    </xf>
    <xf numFmtId="0" fontId="17" fillId="0" borderId="0" xfId="9" applyFont="1" applyFill="1" applyBorder="1" applyAlignment="1">
      <alignment horizontal="center" vertical="center" wrapText="1"/>
    </xf>
    <xf numFmtId="0" fontId="46" fillId="6" borderId="37" xfId="3" applyFont="1" applyFill="1" applyBorder="1" applyAlignment="1">
      <alignment horizontal="left" vertical="center"/>
    </xf>
    <xf numFmtId="0" fontId="46" fillId="6" borderId="33" xfId="3" applyFont="1" applyFill="1" applyBorder="1" applyAlignment="1">
      <alignment horizontal="left" vertical="center"/>
    </xf>
    <xf numFmtId="0" fontId="49" fillId="6" borderId="38" xfId="3" applyFont="1" applyFill="1" applyBorder="1" applyAlignment="1">
      <alignment horizontal="center" vertical="center" wrapText="1"/>
    </xf>
    <xf numFmtId="0" fontId="49" fillId="6" borderId="39" xfId="3" applyFont="1" applyFill="1" applyBorder="1" applyAlignment="1">
      <alignment horizontal="center" vertical="center" wrapText="1"/>
    </xf>
    <xf numFmtId="0" fontId="49" fillId="6" borderId="40" xfId="3" applyFont="1" applyFill="1" applyBorder="1" applyAlignment="1">
      <alignment horizontal="center" vertical="center" wrapText="1"/>
    </xf>
    <xf numFmtId="0" fontId="46" fillId="6" borderId="41" xfId="3" applyFont="1" applyFill="1" applyBorder="1" applyAlignment="1">
      <alignment horizontal="center" vertical="center" wrapText="1"/>
    </xf>
    <xf numFmtId="0" fontId="46" fillId="6" borderId="43" xfId="3" applyFont="1" applyFill="1" applyBorder="1" applyAlignment="1">
      <alignment horizontal="center" vertical="center" wrapText="1"/>
    </xf>
    <xf numFmtId="0" fontId="46" fillId="6" borderId="8" xfId="3" applyFont="1" applyFill="1" applyBorder="1" applyAlignment="1">
      <alignment horizontal="right" vertical="center" wrapText="1"/>
    </xf>
    <xf numFmtId="0" fontId="46" fillId="6" borderId="24" xfId="3" applyFont="1" applyFill="1" applyBorder="1" applyAlignment="1">
      <alignment horizontal="right" vertical="center" wrapText="1"/>
    </xf>
    <xf numFmtId="0" fontId="9" fillId="0" borderId="0" xfId="11" applyFont="1" applyAlignment="1">
      <alignment horizontal="center" vertical="center" wrapText="1"/>
    </xf>
    <xf numFmtId="0" fontId="46" fillId="6" borderId="8" xfId="3" applyFont="1" applyFill="1" applyBorder="1" applyAlignment="1">
      <alignment horizontal="center" vertical="top" wrapText="1"/>
    </xf>
    <xf numFmtId="0" fontId="46" fillId="6" borderId="24" xfId="3" applyFont="1" applyFill="1" applyBorder="1" applyAlignment="1">
      <alignment horizontal="center" vertical="top" wrapText="1"/>
    </xf>
    <xf numFmtId="0" fontId="30" fillId="12" borderId="19" xfId="9" applyFont="1" applyFill="1" applyBorder="1" applyAlignment="1">
      <alignment horizontal="center" vertical="center"/>
    </xf>
    <xf numFmtId="0" fontId="46" fillId="6" borderId="9" xfId="3" applyFont="1" applyFill="1" applyBorder="1" applyAlignment="1">
      <alignment horizontal="left" vertical="center" wrapText="1"/>
    </xf>
    <xf numFmtId="0" fontId="46" fillId="6" borderId="12" xfId="3" applyFont="1" applyFill="1" applyBorder="1" applyAlignment="1">
      <alignment horizontal="left" vertical="center"/>
    </xf>
    <xf numFmtId="0" fontId="49" fillId="6" borderId="3" xfId="3" applyFont="1" applyFill="1" applyBorder="1" applyAlignment="1">
      <alignment horizontal="center" vertical="top" wrapText="1"/>
    </xf>
    <xf numFmtId="0" fontId="49" fillId="6" borderId="4" xfId="3" applyFont="1" applyFill="1" applyBorder="1" applyAlignment="1">
      <alignment horizontal="center" vertical="top" wrapText="1"/>
    </xf>
    <xf numFmtId="0" fontId="49" fillId="6" borderId="5" xfId="3" applyFont="1" applyFill="1" applyBorder="1" applyAlignment="1">
      <alignment horizontal="center" vertical="top" wrapText="1"/>
    </xf>
    <xf numFmtId="0" fontId="46" fillId="6" borderId="9" xfId="3" applyFont="1" applyFill="1" applyBorder="1" applyAlignment="1">
      <alignment horizontal="center" vertical="top" wrapText="1"/>
    </xf>
    <xf numFmtId="0" fontId="46" fillId="6" borderId="12" xfId="3" applyFont="1" applyFill="1" applyBorder="1" applyAlignment="1">
      <alignment horizontal="center" vertical="top" wrapText="1"/>
    </xf>
    <xf numFmtId="0" fontId="46" fillId="6" borderId="9" xfId="3" applyFont="1" applyFill="1" applyBorder="1" applyAlignment="1">
      <alignment horizontal="right" vertical="center"/>
    </xf>
    <xf numFmtId="0" fontId="46" fillId="6" borderId="12" xfId="3" applyFont="1" applyFill="1" applyBorder="1" applyAlignment="1">
      <alignment horizontal="right" vertical="center"/>
    </xf>
    <xf numFmtId="0" fontId="17" fillId="0" borderId="0" xfId="9" applyFont="1" applyFill="1" applyBorder="1" applyAlignment="1">
      <alignment horizontal="center" vertical="center" wrapText="1" readingOrder="1"/>
    </xf>
    <xf numFmtId="0" fontId="49" fillId="6" borderId="25" xfId="3" applyFont="1" applyFill="1" applyBorder="1" applyAlignment="1">
      <alignment horizontal="center" vertical="top" wrapText="1" readingOrder="1"/>
    </xf>
    <xf numFmtId="0" fontId="49" fillId="6" borderId="34" xfId="3" applyFont="1" applyFill="1" applyBorder="1" applyAlignment="1">
      <alignment horizontal="center" vertical="top" wrapText="1" readingOrder="1"/>
    </xf>
    <xf numFmtId="0" fontId="49" fillId="6" borderId="7" xfId="3" applyFont="1" applyFill="1" applyBorder="1" applyAlignment="1">
      <alignment horizontal="center" vertical="top" wrapText="1" readingOrder="1"/>
    </xf>
    <xf numFmtId="0" fontId="46" fillId="6" borderId="8" xfId="3" applyFont="1" applyFill="1" applyBorder="1" applyAlignment="1">
      <alignment horizontal="left" vertical="center" wrapText="1"/>
    </xf>
    <xf numFmtId="0" fontId="49" fillId="25" borderId="2" xfId="9" applyFont="1" applyFill="1" applyBorder="1" applyAlignment="1">
      <alignment horizontal="center" vertical="center" wrapText="1"/>
    </xf>
    <xf numFmtId="0" fontId="49" fillId="25" borderId="2" xfId="9" applyFont="1" applyFill="1" applyBorder="1" applyAlignment="1">
      <alignment horizontal="center" vertical="center"/>
    </xf>
    <xf numFmtId="0" fontId="46" fillId="6" borderId="45" xfId="3" applyFont="1" applyFill="1" applyBorder="1" applyAlignment="1">
      <alignment horizontal="center" vertical="center" wrapText="1"/>
    </xf>
    <xf numFmtId="0" fontId="46" fillId="6" borderId="2" xfId="3" applyFont="1" applyFill="1" applyBorder="1" applyAlignment="1">
      <alignment horizontal="right" vertical="center"/>
    </xf>
    <xf numFmtId="0" fontId="30" fillId="12" borderId="3" xfId="9" applyFont="1" applyFill="1" applyBorder="1" applyAlignment="1">
      <alignment horizontal="center" vertical="center"/>
    </xf>
    <xf numFmtId="0" fontId="30" fillId="12" borderId="4" xfId="9" applyFont="1" applyFill="1" applyBorder="1" applyAlignment="1">
      <alignment horizontal="center" vertical="center"/>
    </xf>
    <xf numFmtId="0" fontId="30" fillId="12" borderId="5" xfId="9" applyFont="1" applyFill="1" applyBorder="1" applyAlignment="1">
      <alignment horizontal="center" vertical="center"/>
    </xf>
    <xf numFmtId="0" fontId="58" fillId="12" borderId="25" xfId="9" applyFont="1" applyFill="1" applyBorder="1" applyAlignment="1">
      <alignment horizontal="center" vertical="center"/>
    </xf>
    <xf numFmtId="0" fontId="58" fillId="12" borderId="34" xfId="9" applyFont="1" applyFill="1" applyBorder="1" applyAlignment="1">
      <alignment horizontal="center" vertical="center"/>
    </xf>
    <xf numFmtId="0" fontId="58" fillId="12" borderId="7" xfId="9" applyFont="1" applyFill="1" applyBorder="1" applyAlignment="1">
      <alignment horizontal="center" vertical="center"/>
    </xf>
    <xf numFmtId="0" fontId="49" fillId="6" borderId="2" xfId="3" applyFont="1" applyFill="1" applyBorder="1" applyAlignment="1">
      <alignment horizontal="center" vertical="center" wrapText="1"/>
    </xf>
    <xf numFmtId="0" fontId="46" fillId="6" borderId="2" xfId="3" applyFont="1" applyFill="1" applyBorder="1" applyAlignment="1">
      <alignment horizontal="right" vertical="center" wrapText="1"/>
    </xf>
    <xf numFmtId="0" fontId="30" fillId="12" borderId="36" xfId="9" applyFont="1" applyFill="1" applyBorder="1" applyAlignment="1">
      <alignment horizontal="center" vertical="center"/>
    </xf>
    <xf numFmtId="0" fontId="49" fillId="6" borderId="2" xfId="3" applyFont="1" applyFill="1" applyBorder="1" applyAlignment="1">
      <alignment horizontal="center" vertical="top" wrapText="1"/>
    </xf>
    <xf numFmtId="0" fontId="30" fillId="12" borderId="25" xfId="9" applyFont="1" applyFill="1" applyBorder="1" applyAlignment="1">
      <alignment horizontal="center" vertical="center"/>
    </xf>
    <xf numFmtId="0" fontId="30" fillId="12" borderId="34" xfId="9" applyFont="1" applyFill="1" applyBorder="1" applyAlignment="1">
      <alignment horizontal="center" vertical="center"/>
    </xf>
    <xf numFmtId="0" fontId="30" fillId="12" borderId="7" xfId="9" applyFont="1" applyFill="1" applyBorder="1" applyAlignment="1">
      <alignment horizontal="center" vertical="center"/>
    </xf>
    <xf numFmtId="0" fontId="11" fillId="6" borderId="9" xfId="3" applyFont="1" applyFill="1" applyBorder="1" applyAlignment="1">
      <alignment horizontal="right" vertical="center" wrapText="1"/>
    </xf>
    <xf numFmtId="0" fontId="11" fillId="6" borderId="12" xfId="3" applyFont="1" applyFill="1" applyBorder="1" applyAlignment="1">
      <alignment horizontal="right" vertical="center" wrapText="1"/>
    </xf>
    <xf numFmtId="0" fontId="32" fillId="6" borderId="22" xfId="3" applyFont="1" applyFill="1" applyBorder="1" applyAlignment="1">
      <alignment horizontal="center" vertical="center" wrapText="1"/>
    </xf>
    <xf numFmtId="0" fontId="32" fillId="6" borderId="23" xfId="3" applyFont="1" applyFill="1" applyBorder="1" applyAlignment="1">
      <alignment horizontal="center" vertical="center" wrapText="1"/>
    </xf>
    <xf numFmtId="0" fontId="32" fillId="6" borderId="20" xfId="3" applyFont="1" applyFill="1" applyBorder="1" applyAlignment="1">
      <alignment horizontal="center" vertical="center" wrapText="1"/>
    </xf>
    <xf numFmtId="0" fontId="32" fillId="6" borderId="4" xfId="3" applyFont="1" applyFill="1" applyBorder="1" applyAlignment="1">
      <alignment horizontal="center" vertical="center" wrapText="1"/>
    </xf>
    <xf numFmtId="0" fontId="32" fillId="6" borderId="21" xfId="3" applyFont="1" applyFill="1" applyBorder="1" applyAlignment="1">
      <alignment horizontal="center" vertical="center" wrapText="1"/>
    </xf>
    <xf numFmtId="0" fontId="11" fillId="6" borderId="11" xfId="3" applyFont="1" applyFill="1" applyBorder="1" applyAlignment="1">
      <alignment horizontal="left" vertical="center" wrapText="1"/>
    </xf>
    <xf numFmtId="0" fontId="11" fillId="6" borderId="13" xfId="3" applyFont="1" applyFill="1" applyBorder="1" applyAlignment="1">
      <alignment horizontal="left" vertical="center" wrapText="1"/>
    </xf>
    <xf numFmtId="0" fontId="18" fillId="5" borderId="3" xfId="8" applyFont="1" applyFill="1" applyBorder="1" applyAlignment="1">
      <alignment horizontal="center" vertical="center" wrapText="1"/>
    </xf>
    <xf numFmtId="0" fontId="18" fillId="5" borderId="4" xfId="8" applyFont="1" applyFill="1" applyBorder="1" applyAlignment="1">
      <alignment horizontal="center" vertical="center"/>
    </xf>
    <xf numFmtId="0" fontId="18" fillId="5" borderId="5" xfId="8" applyFont="1" applyFill="1" applyBorder="1" applyAlignment="1">
      <alignment horizontal="center"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30" fillId="5" borderId="10" xfId="8" applyFont="1" applyFill="1" applyBorder="1" applyAlignment="1">
      <alignment horizontal="center" vertical="center"/>
    </xf>
    <xf numFmtId="0" fontId="30" fillId="5" borderId="17" xfId="8" applyFont="1" applyFill="1" applyBorder="1" applyAlignment="1">
      <alignment horizontal="center" vertical="center"/>
    </xf>
    <xf numFmtId="0" fontId="30" fillId="5" borderId="18" xfId="8" applyFont="1" applyFill="1" applyBorder="1" applyAlignment="1">
      <alignment horizontal="center" vertical="center"/>
    </xf>
    <xf numFmtId="0" fontId="17" fillId="5" borderId="3" xfId="8" applyFont="1" applyFill="1" applyBorder="1" applyAlignment="1">
      <alignment horizontal="center" vertical="center" wrapText="1" readingOrder="2"/>
    </xf>
    <xf numFmtId="0" fontId="17" fillId="5" borderId="4" xfId="8" applyFont="1" applyFill="1" applyBorder="1" applyAlignment="1">
      <alignment horizontal="center" vertical="center" readingOrder="2"/>
    </xf>
    <xf numFmtId="0" fontId="17" fillId="5" borderId="5" xfId="8" applyFont="1" applyFill="1" applyBorder="1" applyAlignment="1">
      <alignment horizontal="center" vertical="center" readingOrder="2"/>
    </xf>
    <xf numFmtId="0" fontId="32" fillId="6" borderId="3" xfId="3" applyFont="1" applyFill="1" applyBorder="1" applyAlignment="1">
      <alignment horizontal="center" vertical="center" wrapText="1"/>
    </xf>
    <xf numFmtId="0" fontId="61" fillId="4" borderId="47" xfId="14" applyFill="1" applyBorder="1" applyAlignment="1">
      <alignment horizontal="center" vertical="center"/>
    </xf>
    <xf numFmtId="0" fontId="61" fillId="0" borderId="48" xfId="14" applyBorder="1" applyAlignment="1">
      <alignment vertical="center"/>
    </xf>
    <xf numFmtId="0" fontId="61" fillId="0" borderId="49" xfId="14" applyBorder="1" applyAlignment="1">
      <alignment vertical="center"/>
    </xf>
    <xf numFmtId="0" fontId="61" fillId="4" borderId="49" xfId="14" applyFill="1" applyBorder="1" applyAlignment="1">
      <alignment horizontal="center" vertical="center"/>
    </xf>
    <xf numFmtId="0" fontId="61" fillId="0" borderId="50" xfId="14" applyBorder="1" applyAlignment="1">
      <alignment vertical="center"/>
    </xf>
  </cellXfs>
  <cellStyles count="15">
    <cellStyle name="Excel Built-in Normal" xfId="3"/>
    <cellStyle name="Lien hypertexte" xfId="14" builtinId="8"/>
    <cellStyle name="Normal" xfId="0" builtinId="0"/>
    <cellStyle name="Normal 2" xfId="1"/>
    <cellStyle name="Normal 2 2" xfId="10"/>
    <cellStyle name="Normal 2 3" xfId="8"/>
    <cellStyle name="Normal 2 4" xfId="13"/>
    <cellStyle name="Normal 3" xfId="2"/>
    <cellStyle name="Normal 3 2" xfId="5"/>
    <cellStyle name="Normal 3 2 2" xfId="4"/>
    <cellStyle name="Normal 3 2 2 2" xfId="6"/>
    <cellStyle name="Normal 4" xfId="11"/>
    <cellStyle name="Normal 5" xfId="12"/>
    <cellStyle name="Normal_Feuil1 2" xfId="7"/>
    <cellStyle name="RGPH"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mp"/></Relationships>
</file>

<file path=xl/drawings/_rels/drawing2.xml.rels><?xml version="1.0" encoding="UTF-8" standalone="yes"?>
<Relationships xmlns="http://schemas.openxmlformats.org/package/2006/relationships"><Relationship Id="rId2" Type="http://schemas.openxmlformats.org/officeDocument/2006/relationships/image" Target="../media/image3.bmp"/><Relationship Id="rId1" Type="http://schemas.openxmlformats.org/officeDocument/2006/relationships/image" Target="../media/image2.bmp"/></Relationships>
</file>

<file path=xl/drawings/_rels/drawing3.xml.rels><?xml version="1.0" encoding="UTF-8" standalone="yes"?>
<Relationships xmlns="http://schemas.openxmlformats.org/package/2006/relationships"><Relationship Id="rId1" Type="http://schemas.openxmlformats.org/officeDocument/2006/relationships/image" Target="../media/image4.bmp"/></Relationships>
</file>

<file path=xl/drawings/_rels/drawing4.xml.rels><?xml version="1.0" encoding="UTF-8" standalone="yes"?>
<Relationships xmlns="http://schemas.openxmlformats.org/package/2006/relationships"><Relationship Id="rId1" Type="http://schemas.openxmlformats.org/officeDocument/2006/relationships/image" Target="../media/image5.bmp"/></Relationships>
</file>

<file path=xl/drawings/_rels/drawing5.xml.rels><?xml version="1.0" encoding="UTF-8" standalone="yes"?>
<Relationships xmlns="http://schemas.openxmlformats.org/package/2006/relationships"><Relationship Id="rId3" Type="http://schemas.openxmlformats.org/officeDocument/2006/relationships/image" Target="../media/image8.bmp"/><Relationship Id="rId2" Type="http://schemas.openxmlformats.org/officeDocument/2006/relationships/image" Target="../media/image7.bmp"/><Relationship Id="rId1" Type="http://schemas.openxmlformats.org/officeDocument/2006/relationships/image" Target="../media/image6.bmp"/></Relationships>
</file>

<file path=xl/drawings/_rels/drawing6.xml.rels><?xml version="1.0" encoding="UTF-8" standalone="yes"?>
<Relationships xmlns="http://schemas.openxmlformats.org/package/2006/relationships"><Relationship Id="rId2" Type="http://schemas.openxmlformats.org/officeDocument/2006/relationships/image" Target="../media/image10.bmp"/><Relationship Id="rId1" Type="http://schemas.openxmlformats.org/officeDocument/2006/relationships/image" Target="../media/image9.bmp"/></Relationships>
</file>

<file path=xl/drawings/_rels/drawing7.xml.rels><?xml version="1.0" encoding="UTF-8" standalone="yes"?>
<Relationships xmlns="http://schemas.openxmlformats.org/package/2006/relationships"><Relationship Id="rId1" Type="http://schemas.openxmlformats.org/officeDocument/2006/relationships/image" Target="../media/image11.bmp"/></Relationships>
</file>

<file path=xl/drawings/drawing1.xml><?xml version="1.0" encoding="utf-8"?>
<xdr:wsDr xmlns:xdr="http://schemas.openxmlformats.org/drawingml/2006/spreadsheetDrawing" xmlns:a="http://schemas.openxmlformats.org/drawingml/2006/main">
  <xdr:twoCellAnchor editAs="oneCell">
    <xdr:from>
      <xdr:col>0</xdr:col>
      <xdr:colOff>261938</xdr:colOff>
      <xdr:row>36</xdr:row>
      <xdr:rowOff>119062</xdr:rowOff>
    </xdr:from>
    <xdr:to>
      <xdr:col>11</xdr:col>
      <xdr:colOff>1833562</xdr:colOff>
      <xdr:row>74</xdr:row>
      <xdr:rowOff>142874</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6982047" y="9161860"/>
          <a:ext cx="9977437" cy="12251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226218</xdr:colOff>
      <xdr:row>36</xdr:row>
      <xdr:rowOff>107155</xdr:rowOff>
    </xdr:from>
    <xdr:to>
      <xdr:col>6</xdr:col>
      <xdr:colOff>2119312</xdr:colOff>
      <xdr:row>74</xdr:row>
      <xdr:rowOff>107155</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80083625" y="9644062"/>
          <a:ext cx="9953625" cy="11239500"/>
        </a:xfrm>
        <a:prstGeom prst="rect">
          <a:avLst/>
        </a:prstGeom>
      </xdr:spPr>
    </xdr:pic>
    <xdr:clientData/>
  </xdr:twoCellAnchor>
  <xdr:twoCellAnchor editAs="oneCell">
    <xdr:from>
      <xdr:col>0</xdr:col>
      <xdr:colOff>178593</xdr:colOff>
      <xdr:row>234</xdr:row>
      <xdr:rowOff>95250</xdr:rowOff>
    </xdr:from>
    <xdr:to>
      <xdr:col>6</xdr:col>
      <xdr:colOff>1893094</xdr:colOff>
      <xdr:row>271</xdr:row>
      <xdr:rowOff>238125</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12480494391" y="68705015"/>
          <a:ext cx="9405938" cy="110609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166688</xdr:colOff>
      <xdr:row>36</xdr:row>
      <xdr:rowOff>107156</xdr:rowOff>
    </xdr:from>
    <xdr:to>
      <xdr:col>7</xdr:col>
      <xdr:colOff>1940719</xdr:colOff>
      <xdr:row>73</xdr:row>
      <xdr:rowOff>238123</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8785845" y="8858249"/>
          <a:ext cx="9822654" cy="12680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166</xdr:row>
      <xdr:rowOff>122465</xdr:rowOff>
    </xdr:from>
    <xdr:to>
      <xdr:col>11</xdr:col>
      <xdr:colOff>1455964</xdr:colOff>
      <xdr:row>207</xdr:row>
      <xdr:rowOff>122464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7926893" y="55068107"/>
          <a:ext cx="11157856" cy="152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130971</xdr:colOff>
      <xdr:row>48</xdr:row>
      <xdr:rowOff>59529</xdr:rowOff>
    </xdr:from>
    <xdr:to>
      <xdr:col>8</xdr:col>
      <xdr:colOff>1178720</xdr:colOff>
      <xdr:row>99</xdr:row>
      <xdr:rowOff>23810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991917" y="8161733"/>
          <a:ext cx="9679781" cy="13401674"/>
        </a:xfrm>
        <a:prstGeom prst="rect">
          <a:avLst/>
        </a:prstGeom>
      </xdr:spPr>
    </xdr:pic>
    <xdr:clientData/>
  </xdr:twoCellAnchor>
  <xdr:twoCellAnchor editAs="oneCell">
    <xdr:from>
      <xdr:col>0</xdr:col>
      <xdr:colOff>476252</xdr:colOff>
      <xdr:row>165</xdr:row>
      <xdr:rowOff>154780</xdr:rowOff>
    </xdr:from>
    <xdr:to>
      <xdr:col>8</xdr:col>
      <xdr:colOff>952501</xdr:colOff>
      <xdr:row>203</xdr:row>
      <xdr:rowOff>166686</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2180036" y="37903546"/>
          <a:ext cx="9422606" cy="12830174"/>
        </a:xfrm>
        <a:prstGeom prst="rect">
          <a:avLst/>
        </a:prstGeom>
      </xdr:spPr>
    </xdr:pic>
    <xdr:clientData/>
  </xdr:twoCellAnchor>
  <xdr:twoCellAnchor editAs="oneCell">
    <xdr:from>
      <xdr:col>0</xdr:col>
      <xdr:colOff>107156</xdr:colOff>
      <xdr:row>266</xdr:row>
      <xdr:rowOff>83344</xdr:rowOff>
    </xdr:from>
    <xdr:to>
      <xdr:col>8</xdr:col>
      <xdr:colOff>916780</xdr:colOff>
      <xdr:row>301</xdr:row>
      <xdr:rowOff>71438</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rot="16200000">
          <a:off x="2027634" y="67152441"/>
          <a:ext cx="9322594" cy="131635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299356</xdr:colOff>
      <xdr:row>260</xdr:row>
      <xdr:rowOff>176893</xdr:rowOff>
    </xdr:from>
    <xdr:to>
      <xdr:col>8</xdr:col>
      <xdr:colOff>1061356</xdr:colOff>
      <xdr:row>301</xdr:row>
      <xdr:rowOff>163286</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2354035" y="78360814"/>
          <a:ext cx="11311618" cy="15420975"/>
        </a:xfrm>
        <a:prstGeom prst="rect">
          <a:avLst/>
        </a:prstGeom>
      </xdr:spPr>
    </xdr:pic>
    <xdr:clientData/>
  </xdr:twoCellAnchor>
  <xdr:twoCellAnchor editAs="oneCell">
    <xdr:from>
      <xdr:col>0</xdr:col>
      <xdr:colOff>244931</xdr:colOff>
      <xdr:row>374</xdr:row>
      <xdr:rowOff>136071</xdr:rowOff>
    </xdr:from>
    <xdr:to>
      <xdr:col>8</xdr:col>
      <xdr:colOff>1034146</xdr:colOff>
      <xdr:row>415</xdr:row>
      <xdr:rowOff>149680</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2299609" y="113124343"/>
          <a:ext cx="11338834" cy="15448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244930</xdr:colOff>
      <xdr:row>45</xdr:row>
      <xdr:rowOff>217714</xdr:rowOff>
    </xdr:from>
    <xdr:to>
      <xdr:col>11</xdr:col>
      <xdr:colOff>2081893</xdr:colOff>
      <xdr:row>93</xdr:row>
      <xdr:rowOff>136073</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7090053" y="10633983"/>
          <a:ext cx="11674930" cy="1440996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rightToLeft="1" tabSelected="1" topLeftCell="A142" workbookViewId="0">
      <selection activeCell="B154" sqref="B154"/>
    </sheetView>
  </sheetViews>
  <sheetFormatPr baseColWidth="10" defaultRowHeight="16.5"/>
  <cols>
    <col min="1" max="1" width="93" style="666" customWidth="1"/>
    <col min="2" max="2" width="104.5703125" style="666" customWidth="1"/>
    <col min="3" max="16384" width="11.42578125" style="663"/>
  </cols>
  <sheetData>
    <row r="1" spans="1:2" ht="46.5" customHeight="1" thickBot="1">
      <c r="A1" s="662" t="s">
        <v>337</v>
      </c>
      <c r="B1" s="662" t="s">
        <v>338</v>
      </c>
    </row>
    <row r="2" spans="1:2" s="664" customFormat="1" ht="46.5" customHeight="1" thickBot="1">
      <c r="A2" s="806" t="s">
        <v>339</v>
      </c>
      <c r="B2" s="806" t="s">
        <v>340</v>
      </c>
    </row>
    <row r="3" spans="1:2" ht="30" customHeight="1">
      <c r="A3" s="807" t="s">
        <v>341</v>
      </c>
      <c r="B3" s="807" t="s">
        <v>342</v>
      </c>
    </row>
    <row r="4" spans="1:2" ht="30" customHeight="1">
      <c r="A4" s="808" t="s">
        <v>343</v>
      </c>
      <c r="B4" s="808" t="s">
        <v>344</v>
      </c>
    </row>
    <row r="5" spans="1:2" ht="30" customHeight="1">
      <c r="A5" s="808" t="s">
        <v>345</v>
      </c>
      <c r="B5" s="808" t="s">
        <v>346</v>
      </c>
    </row>
    <row r="6" spans="1:2" ht="30" customHeight="1">
      <c r="A6" s="808" t="s">
        <v>347</v>
      </c>
      <c r="B6" s="808" t="s">
        <v>348</v>
      </c>
    </row>
    <row r="7" spans="1:2" ht="30" customHeight="1">
      <c r="A7" s="808" t="s">
        <v>349</v>
      </c>
      <c r="B7" s="808" t="s">
        <v>350</v>
      </c>
    </row>
    <row r="8" spans="1:2" ht="30" customHeight="1">
      <c r="A8" s="808" t="s">
        <v>351</v>
      </c>
      <c r="B8" s="808" t="s">
        <v>352</v>
      </c>
    </row>
    <row r="9" spans="1:2" ht="30" customHeight="1">
      <c r="A9" s="808" t="s">
        <v>353</v>
      </c>
      <c r="B9" s="808" t="s">
        <v>354</v>
      </c>
    </row>
    <row r="10" spans="1:2" ht="30" customHeight="1">
      <c r="A10" s="808" t="s">
        <v>355</v>
      </c>
      <c r="B10" s="808" t="s">
        <v>356</v>
      </c>
    </row>
    <row r="11" spans="1:2" ht="30" customHeight="1">
      <c r="A11" s="808" t="s">
        <v>357</v>
      </c>
      <c r="B11" s="808" t="s">
        <v>358</v>
      </c>
    </row>
    <row r="12" spans="1:2" s="665" customFormat="1" ht="30" customHeight="1">
      <c r="A12" s="808" t="s">
        <v>359</v>
      </c>
      <c r="B12" s="808" t="s">
        <v>360</v>
      </c>
    </row>
    <row r="13" spans="1:2" ht="30" customHeight="1">
      <c r="A13" s="808" t="s">
        <v>361</v>
      </c>
      <c r="B13" s="808" t="s">
        <v>362</v>
      </c>
    </row>
    <row r="14" spans="1:2" ht="30" customHeight="1">
      <c r="A14" s="808" t="s">
        <v>363</v>
      </c>
      <c r="B14" s="808" t="s">
        <v>364</v>
      </c>
    </row>
    <row r="15" spans="1:2" ht="30" customHeight="1">
      <c r="A15" s="808" t="s">
        <v>365</v>
      </c>
      <c r="B15" s="808" t="s">
        <v>366</v>
      </c>
    </row>
    <row r="16" spans="1:2" ht="30" customHeight="1">
      <c r="A16" s="808" t="s">
        <v>367</v>
      </c>
      <c r="B16" s="808" t="s">
        <v>368</v>
      </c>
    </row>
    <row r="17" spans="1:9" ht="30" customHeight="1">
      <c r="A17" s="808" t="s">
        <v>369</v>
      </c>
      <c r="B17" s="808" t="s">
        <v>370</v>
      </c>
    </row>
    <row r="18" spans="1:9" ht="30" customHeight="1" thickBot="1">
      <c r="A18" s="808" t="s">
        <v>371</v>
      </c>
      <c r="B18" s="808" t="s">
        <v>372</v>
      </c>
    </row>
    <row r="19" spans="1:9" ht="30" customHeight="1" thickBot="1">
      <c r="A19" s="808" t="s">
        <v>373</v>
      </c>
      <c r="B19" s="808" t="s">
        <v>374</v>
      </c>
      <c r="C19" s="668"/>
      <c r="D19" s="669"/>
      <c r="E19" s="669"/>
      <c r="F19" s="669"/>
      <c r="G19" s="669"/>
      <c r="H19" s="669"/>
      <c r="I19" s="669"/>
    </row>
    <row r="20" spans="1:9" ht="30" customHeight="1" thickBot="1">
      <c r="A20" s="808" t="s">
        <v>375</v>
      </c>
      <c r="B20" s="808" t="s">
        <v>376</v>
      </c>
      <c r="C20" s="667"/>
      <c r="D20" s="667"/>
      <c r="E20" s="667"/>
      <c r="F20" s="667"/>
      <c r="G20" s="667"/>
      <c r="H20" s="667"/>
      <c r="I20" s="668"/>
    </row>
    <row r="21" spans="1:9" s="664" customFormat="1" ht="30" customHeight="1" thickBot="1">
      <c r="A21" s="809" t="s">
        <v>377</v>
      </c>
      <c r="B21" s="809" t="s">
        <v>378</v>
      </c>
      <c r="C21" s="670"/>
      <c r="D21" s="671"/>
      <c r="E21" s="671"/>
      <c r="F21" s="671"/>
      <c r="G21" s="671"/>
      <c r="H21" s="671"/>
      <c r="I21" s="671"/>
    </row>
    <row r="22" spans="1:9" ht="30" customHeight="1" thickBot="1">
      <c r="A22" s="808" t="s">
        <v>379</v>
      </c>
      <c r="B22" s="808" t="s">
        <v>380</v>
      </c>
      <c r="C22" s="668"/>
      <c r="D22" s="669"/>
      <c r="E22" s="669"/>
      <c r="F22" s="669"/>
      <c r="G22" s="669"/>
      <c r="H22" s="669"/>
      <c r="I22" s="669"/>
    </row>
    <row r="23" spans="1:9" ht="30" customHeight="1" thickBot="1">
      <c r="A23" s="808" t="s">
        <v>381</v>
      </c>
      <c r="B23" s="808" t="s">
        <v>382</v>
      </c>
      <c r="C23" s="668"/>
      <c r="D23" s="669"/>
      <c r="E23" s="669"/>
      <c r="F23" s="669"/>
      <c r="G23" s="669"/>
      <c r="H23" s="669"/>
      <c r="I23" s="669"/>
    </row>
    <row r="24" spans="1:9" ht="30" customHeight="1" thickBot="1">
      <c r="A24" s="808" t="s">
        <v>383</v>
      </c>
      <c r="B24" s="808" t="s">
        <v>384</v>
      </c>
      <c r="C24" s="668"/>
      <c r="D24" s="669"/>
      <c r="E24" s="669"/>
      <c r="F24" s="669"/>
      <c r="G24" s="669"/>
      <c r="H24" s="669"/>
      <c r="I24" s="669"/>
    </row>
    <row r="25" spans="1:9" ht="30" customHeight="1" thickBot="1">
      <c r="A25" s="808" t="s">
        <v>385</v>
      </c>
      <c r="B25" s="808" t="s">
        <v>386</v>
      </c>
      <c r="C25" s="667"/>
      <c r="D25" s="667"/>
      <c r="E25" s="667"/>
      <c r="F25" s="667"/>
      <c r="G25" s="667"/>
      <c r="H25" s="667"/>
      <c r="I25" s="668"/>
    </row>
    <row r="26" spans="1:9" ht="30" customHeight="1" thickBot="1">
      <c r="A26" s="808" t="s">
        <v>387</v>
      </c>
      <c r="B26" s="808" t="s">
        <v>382</v>
      </c>
      <c r="C26" s="668"/>
      <c r="D26" s="669"/>
      <c r="E26" s="669"/>
      <c r="F26" s="669"/>
      <c r="G26" s="669"/>
      <c r="H26" s="669"/>
      <c r="I26" s="669"/>
    </row>
    <row r="27" spans="1:9" ht="30" customHeight="1" thickBot="1">
      <c r="A27" s="808" t="s">
        <v>388</v>
      </c>
      <c r="B27" s="808" t="s">
        <v>389</v>
      </c>
      <c r="C27" s="667"/>
      <c r="D27" s="667"/>
      <c r="E27" s="667"/>
      <c r="F27" s="667"/>
      <c r="G27" s="667"/>
      <c r="H27" s="667"/>
      <c r="I27" s="668"/>
    </row>
    <row r="28" spans="1:9" ht="30" customHeight="1">
      <c r="A28" s="808" t="s">
        <v>390</v>
      </c>
      <c r="B28" s="808" t="s">
        <v>391</v>
      </c>
    </row>
    <row r="29" spans="1:9" ht="30" customHeight="1">
      <c r="A29" s="808" t="s">
        <v>392</v>
      </c>
      <c r="B29" s="808" t="s">
        <v>393</v>
      </c>
    </row>
    <row r="30" spans="1:9" ht="30" customHeight="1">
      <c r="A30" s="808" t="s">
        <v>394</v>
      </c>
      <c r="B30" s="808" t="s">
        <v>395</v>
      </c>
    </row>
    <row r="31" spans="1:9" ht="30" customHeight="1">
      <c r="A31" s="808" t="s">
        <v>396</v>
      </c>
      <c r="B31" s="808" t="s">
        <v>397</v>
      </c>
    </row>
    <row r="32" spans="1:9" ht="30" customHeight="1">
      <c r="A32" s="808" t="s">
        <v>398</v>
      </c>
      <c r="B32" s="808" t="s">
        <v>399</v>
      </c>
    </row>
    <row r="33" spans="1:2" ht="30" customHeight="1">
      <c r="A33" s="808" t="s">
        <v>400</v>
      </c>
      <c r="B33" s="808" t="s">
        <v>401</v>
      </c>
    </row>
    <row r="34" spans="1:2" ht="30" customHeight="1">
      <c r="A34" s="808" t="s">
        <v>402</v>
      </c>
      <c r="B34" s="808" t="s">
        <v>403</v>
      </c>
    </row>
    <row r="35" spans="1:2" ht="30" customHeight="1">
      <c r="A35" s="808" t="s">
        <v>404</v>
      </c>
      <c r="B35" s="808" t="s">
        <v>405</v>
      </c>
    </row>
    <row r="36" spans="1:2" ht="30" customHeight="1">
      <c r="A36" s="808" t="s">
        <v>406</v>
      </c>
      <c r="B36" s="808" t="s">
        <v>407</v>
      </c>
    </row>
    <row r="37" spans="1:2" ht="30" customHeight="1">
      <c r="A37" s="808" t="s">
        <v>408</v>
      </c>
      <c r="B37" s="808" t="s">
        <v>409</v>
      </c>
    </row>
    <row r="38" spans="1:2" ht="30" customHeight="1">
      <c r="A38" s="808" t="s">
        <v>410</v>
      </c>
      <c r="B38" s="808" t="s">
        <v>411</v>
      </c>
    </row>
    <row r="39" spans="1:2" ht="30" customHeight="1">
      <c r="A39" s="808" t="s">
        <v>412</v>
      </c>
      <c r="B39" s="808" t="s">
        <v>413</v>
      </c>
    </row>
    <row r="40" spans="1:2" ht="30" customHeight="1">
      <c r="A40" s="809" t="s">
        <v>414</v>
      </c>
      <c r="B40" s="809" t="s">
        <v>415</v>
      </c>
    </row>
    <row r="41" spans="1:2" ht="30" customHeight="1">
      <c r="A41" s="808" t="s">
        <v>416</v>
      </c>
      <c r="B41" s="808" t="s">
        <v>417</v>
      </c>
    </row>
    <row r="42" spans="1:2" ht="30" customHeight="1">
      <c r="A42" s="808" t="s">
        <v>418</v>
      </c>
      <c r="B42" s="808" t="s">
        <v>419</v>
      </c>
    </row>
    <row r="43" spans="1:2" ht="30" customHeight="1">
      <c r="A43" s="808" t="s">
        <v>420</v>
      </c>
      <c r="B43" s="808" t="s">
        <v>421</v>
      </c>
    </row>
    <row r="44" spans="1:2" ht="30" customHeight="1">
      <c r="A44" s="808" t="s">
        <v>422</v>
      </c>
      <c r="B44" s="808" t="s">
        <v>423</v>
      </c>
    </row>
    <row r="45" spans="1:2" ht="30" customHeight="1">
      <c r="A45" s="808" t="s">
        <v>424</v>
      </c>
      <c r="B45" s="808" t="s">
        <v>425</v>
      </c>
    </row>
    <row r="46" spans="1:2" ht="30" customHeight="1">
      <c r="A46" s="808" t="s">
        <v>426</v>
      </c>
      <c r="B46" s="808" t="s">
        <v>427</v>
      </c>
    </row>
    <row r="47" spans="1:2" ht="30" customHeight="1">
      <c r="A47" s="808" t="s">
        <v>428</v>
      </c>
      <c r="B47" s="808" t="s">
        <v>429</v>
      </c>
    </row>
    <row r="48" spans="1:2" ht="30" customHeight="1">
      <c r="A48" s="808" t="s">
        <v>430</v>
      </c>
      <c r="B48" s="808" t="s">
        <v>431</v>
      </c>
    </row>
    <row r="49" spans="1:2" ht="30" customHeight="1">
      <c r="A49" s="808" t="s">
        <v>432</v>
      </c>
      <c r="B49" s="808" t="s">
        <v>433</v>
      </c>
    </row>
    <row r="50" spans="1:2" ht="30" customHeight="1">
      <c r="A50" s="808" t="s">
        <v>434</v>
      </c>
      <c r="B50" s="808" t="s">
        <v>435</v>
      </c>
    </row>
    <row r="51" spans="1:2" ht="30" customHeight="1">
      <c r="A51" s="808" t="s">
        <v>436</v>
      </c>
      <c r="B51" s="808" t="s">
        <v>437</v>
      </c>
    </row>
    <row r="52" spans="1:2" ht="30" customHeight="1">
      <c r="A52" s="808" t="s">
        <v>436</v>
      </c>
      <c r="B52" s="808" t="s">
        <v>438</v>
      </c>
    </row>
    <row r="53" spans="1:2" ht="30" customHeight="1">
      <c r="A53" s="808" t="s">
        <v>439</v>
      </c>
      <c r="B53" s="808" t="s">
        <v>440</v>
      </c>
    </row>
    <row r="54" spans="1:2" ht="30" customHeight="1">
      <c r="A54" s="808" t="s">
        <v>441</v>
      </c>
      <c r="B54" s="808" t="s">
        <v>442</v>
      </c>
    </row>
    <row r="55" spans="1:2" ht="30" customHeight="1">
      <c r="A55" s="808" t="s">
        <v>443</v>
      </c>
      <c r="B55" s="808" t="s">
        <v>444</v>
      </c>
    </row>
    <row r="56" spans="1:2" ht="30" customHeight="1">
      <c r="A56" s="808" t="s">
        <v>445</v>
      </c>
      <c r="B56" s="808" t="s">
        <v>446</v>
      </c>
    </row>
    <row r="57" spans="1:2" ht="30" customHeight="1">
      <c r="A57" s="808" t="s">
        <v>447</v>
      </c>
      <c r="B57" s="808" t="s">
        <v>446</v>
      </c>
    </row>
    <row r="58" spans="1:2" ht="30" customHeight="1">
      <c r="A58" s="808" t="s">
        <v>448</v>
      </c>
      <c r="B58" s="808" t="s">
        <v>449</v>
      </c>
    </row>
    <row r="59" spans="1:2" ht="30" customHeight="1">
      <c r="A59" s="808" t="s">
        <v>450</v>
      </c>
      <c r="B59" s="808" t="s">
        <v>451</v>
      </c>
    </row>
    <row r="60" spans="1:2" ht="30" customHeight="1">
      <c r="A60" s="808" t="s">
        <v>452</v>
      </c>
      <c r="B60" s="808" t="s">
        <v>453</v>
      </c>
    </row>
    <row r="61" spans="1:2" ht="30" customHeight="1">
      <c r="A61" s="808" t="s">
        <v>454</v>
      </c>
      <c r="B61" s="808" t="s">
        <v>455</v>
      </c>
    </row>
    <row r="62" spans="1:2" ht="30" customHeight="1">
      <c r="A62" s="808" t="s">
        <v>456</v>
      </c>
      <c r="B62" s="808" t="s">
        <v>457</v>
      </c>
    </row>
    <row r="63" spans="1:2" ht="30" customHeight="1">
      <c r="A63" s="808" t="s">
        <v>458</v>
      </c>
      <c r="B63" s="808" t="s">
        <v>459</v>
      </c>
    </row>
    <row r="64" spans="1:2" ht="30" customHeight="1">
      <c r="A64" s="808" t="s">
        <v>460</v>
      </c>
      <c r="B64" s="808" t="s">
        <v>461</v>
      </c>
    </row>
    <row r="65" spans="1:2" ht="30" customHeight="1">
      <c r="A65" s="808" t="s">
        <v>462</v>
      </c>
      <c r="B65" s="808" t="s">
        <v>463</v>
      </c>
    </row>
    <row r="66" spans="1:2" ht="30" customHeight="1">
      <c r="A66" s="808" t="s">
        <v>464</v>
      </c>
      <c r="B66" s="808" t="s">
        <v>465</v>
      </c>
    </row>
    <row r="67" spans="1:2" ht="30" customHeight="1">
      <c r="A67" s="808" t="s">
        <v>466</v>
      </c>
      <c r="B67" s="808" t="s">
        <v>467</v>
      </c>
    </row>
    <row r="68" spans="1:2" ht="30" customHeight="1">
      <c r="A68" s="808" t="s">
        <v>468</v>
      </c>
      <c r="B68" s="808" t="s">
        <v>469</v>
      </c>
    </row>
    <row r="69" spans="1:2" ht="30" customHeight="1">
      <c r="A69" s="808" t="s">
        <v>470</v>
      </c>
      <c r="B69" s="808" t="s">
        <v>471</v>
      </c>
    </row>
    <row r="70" spans="1:2" ht="30" customHeight="1">
      <c r="A70" s="808" t="s">
        <v>472</v>
      </c>
      <c r="B70" s="808" t="s">
        <v>473</v>
      </c>
    </row>
    <row r="71" spans="1:2" ht="30" customHeight="1">
      <c r="A71" s="808" t="s">
        <v>474</v>
      </c>
      <c r="B71" s="808" t="s">
        <v>475</v>
      </c>
    </row>
    <row r="72" spans="1:2" ht="30" customHeight="1">
      <c r="A72" s="808" t="s">
        <v>476</v>
      </c>
      <c r="B72" s="808" t="s">
        <v>477</v>
      </c>
    </row>
    <row r="73" spans="1:2" ht="30" customHeight="1">
      <c r="A73" s="808" t="s">
        <v>478</v>
      </c>
      <c r="B73" s="808" t="s">
        <v>479</v>
      </c>
    </row>
    <row r="74" spans="1:2" ht="30" customHeight="1">
      <c r="A74" s="808" t="s">
        <v>480</v>
      </c>
      <c r="B74" s="808" t="s">
        <v>481</v>
      </c>
    </row>
    <row r="75" spans="1:2" ht="30" customHeight="1">
      <c r="A75" s="808" t="s">
        <v>482</v>
      </c>
      <c r="B75" s="808" t="s">
        <v>483</v>
      </c>
    </row>
    <row r="76" spans="1:2" ht="30" customHeight="1">
      <c r="A76" s="808" t="s">
        <v>484</v>
      </c>
      <c r="B76" s="808" t="s">
        <v>485</v>
      </c>
    </row>
    <row r="77" spans="1:2" ht="30" customHeight="1">
      <c r="A77" s="808" t="s">
        <v>486</v>
      </c>
      <c r="B77" s="808" t="s">
        <v>487</v>
      </c>
    </row>
    <row r="78" spans="1:2" ht="30" customHeight="1">
      <c r="A78" s="808" t="s">
        <v>488</v>
      </c>
      <c r="B78" s="808" t="s">
        <v>489</v>
      </c>
    </row>
    <row r="79" spans="1:2" ht="30" customHeight="1">
      <c r="A79" s="808" t="s">
        <v>490</v>
      </c>
      <c r="B79" s="808" t="s">
        <v>491</v>
      </c>
    </row>
    <row r="80" spans="1:2" ht="30" customHeight="1">
      <c r="A80" s="808" t="s">
        <v>492</v>
      </c>
      <c r="B80" s="808" t="s">
        <v>493</v>
      </c>
    </row>
    <row r="81" spans="1:2" ht="30" customHeight="1">
      <c r="A81" s="808" t="s">
        <v>494</v>
      </c>
      <c r="B81" s="808" t="s">
        <v>495</v>
      </c>
    </row>
    <row r="82" spans="1:2" ht="30" customHeight="1">
      <c r="A82" s="808" t="s">
        <v>496</v>
      </c>
      <c r="B82" s="808" t="s">
        <v>497</v>
      </c>
    </row>
    <row r="83" spans="1:2" ht="30" customHeight="1">
      <c r="A83" s="808" t="s">
        <v>498</v>
      </c>
      <c r="B83" s="808" t="s">
        <v>499</v>
      </c>
    </row>
    <row r="84" spans="1:2" ht="30" customHeight="1">
      <c r="A84" s="808" t="s">
        <v>500</v>
      </c>
      <c r="B84" s="808" t="s">
        <v>501</v>
      </c>
    </row>
    <row r="85" spans="1:2" ht="30" customHeight="1">
      <c r="A85" s="808" t="s">
        <v>502</v>
      </c>
      <c r="B85" s="808" t="s">
        <v>503</v>
      </c>
    </row>
    <row r="86" spans="1:2" ht="30" customHeight="1">
      <c r="A86" s="809" t="s">
        <v>504</v>
      </c>
      <c r="B86" s="809" t="s">
        <v>505</v>
      </c>
    </row>
    <row r="87" spans="1:2" ht="30" customHeight="1">
      <c r="A87" s="808" t="s">
        <v>506</v>
      </c>
      <c r="B87" s="808" t="s">
        <v>507</v>
      </c>
    </row>
    <row r="88" spans="1:2" ht="30" customHeight="1">
      <c r="A88" s="808" t="s">
        <v>508</v>
      </c>
      <c r="B88" s="808" t="s">
        <v>509</v>
      </c>
    </row>
    <row r="89" spans="1:2" ht="30" customHeight="1">
      <c r="A89" s="808" t="s">
        <v>510</v>
      </c>
      <c r="B89" s="808" t="s">
        <v>511</v>
      </c>
    </row>
    <row r="90" spans="1:2" ht="30" customHeight="1">
      <c r="A90" s="808" t="s">
        <v>512</v>
      </c>
      <c r="B90" s="808" t="s">
        <v>513</v>
      </c>
    </row>
    <row r="91" spans="1:2" ht="30" customHeight="1">
      <c r="A91" s="808" t="s">
        <v>514</v>
      </c>
      <c r="B91" s="808" t="s">
        <v>515</v>
      </c>
    </row>
    <row r="92" spans="1:2" ht="30" customHeight="1">
      <c r="A92" s="808" t="s">
        <v>516</v>
      </c>
      <c r="B92" s="808" t="s">
        <v>517</v>
      </c>
    </row>
    <row r="93" spans="1:2" ht="30" customHeight="1">
      <c r="A93" s="808" t="s">
        <v>518</v>
      </c>
      <c r="B93" s="808" t="s">
        <v>519</v>
      </c>
    </row>
    <row r="94" spans="1:2" ht="30" customHeight="1">
      <c r="A94" s="808" t="s">
        <v>520</v>
      </c>
      <c r="B94" s="808" t="s">
        <v>521</v>
      </c>
    </row>
    <row r="95" spans="1:2" ht="30" customHeight="1">
      <c r="A95" s="808" t="s">
        <v>522</v>
      </c>
      <c r="B95" s="808" t="s">
        <v>523</v>
      </c>
    </row>
    <row r="96" spans="1:2" ht="30" customHeight="1">
      <c r="A96" s="808" t="s">
        <v>524</v>
      </c>
      <c r="B96" s="808" t="s">
        <v>525</v>
      </c>
    </row>
    <row r="97" spans="1:2" ht="30" customHeight="1">
      <c r="A97" s="808" t="s">
        <v>526</v>
      </c>
      <c r="B97" s="808" t="s">
        <v>527</v>
      </c>
    </row>
    <row r="98" spans="1:2" ht="30" customHeight="1">
      <c r="A98" s="808" t="s">
        <v>528</v>
      </c>
      <c r="B98" s="808" t="s">
        <v>529</v>
      </c>
    </row>
    <row r="99" spans="1:2" ht="30" customHeight="1">
      <c r="A99" s="808" t="s">
        <v>530</v>
      </c>
      <c r="B99" s="808" t="s">
        <v>531</v>
      </c>
    </row>
    <row r="100" spans="1:2" ht="30" customHeight="1">
      <c r="A100" s="808" t="s">
        <v>532</v>
      </c>
      <c r="B100" s="808" t="s">
        <v>533</v>
      </c>
    </row>
    <row r="101" spans="1:2" ht="30" customHeight="1">
      <c r="A101" s="808" t="s">
        <v>534</v>
      </c>
      <c r="B101" s="808" t="s">
        <v>535</v>
      </c>
    </row>
    <row r="102" spans="1:2" ht="30" customHeight="1">
      <c r="A102" s="808" t="s">
        <v>536</v>
      </c>
      <c r="B102" s="808" t="s">
        <v>537</v>
      </c>
    </row>
    <row r="103" spans="1:2" ht="30" customHeight="1">
      <c r="A103" s="808" t="s">
        <v>538</v>
      </c>
      <c r="B103" s="808" t="s">
        <v>539</v>
      </c>
    </row>
    <row r="104" spans="1:2" ht="30" customHeight="1">
      <c r="A104" s="808" t="s">
        <v>540</v>
      </c>
      <c r="B104" s="808" t="s">
        <v>541</v>
      </c>
    </row>
    <row r="105" spans="1:2" ht="30" customHeight="1">
      <c r="A105" s="809" t="s">
        <v>542</v>
      </c>
      <c r="B105" s="809" t="s">
        <v>543</v>
      </c>
    </row>
    <row r="106" spans="1:2" ht="30" customHeight="1">
      <c r="A106" s="808" t="s">
        <v>544</v>
      </c>
      <c r="B106" s="808" t="s">
        <v>545</v>
      </c>
    </row>
    <row r="107" spans="1:2" ht="30" customHeight="1">
      <c r="A107" s="808" t="s">
        <v>546</v>
      </c>
      <c r="B107" s="808" t="s">
        <v>547</v>
      </c>
    </row>
    <row r="108" spans="1:2" ht="30" customHeight="1">
      <c r="A108" s="808" t="s">
        <v>548</v>
      </c>
      <c r="B108" s="808" t="s">
        <v>549</v>
      </c>
    </row>
    <row r="109" spans="1:2" ht="30" customHeight="1">
      <c r="A109" s="808" t="s">
        <v>550</v>
      </c>
      <c r="B109" s="808" t="s">
        <v>551</v>
      </c>
    </row>
    <row r="110" spans="1:2" ht="30" customHeight="1">
      <c r="A110" s="808" t="s">
        <v>552</v>
      </c>
      <c r="B110" s="808" t="s">
        <v>553</v>
      </c>
    </row>
    <row r="111" spans="1:2" ht="30" customHeight="1">
      <c r="A111" s="808" t="s">
        <v>554</v>
      </c>
      <c r="B111" s="808" t="s">
        <v>555</v>
      </c>
    </row>
    <row r="112" spans="1:2" ht="30" customHeight="1">
      <c r="A112" s="808" t="s">
        <v>556</v>
      </c>
      <c r="B112" s="808" t="s">
        <v>557</v>
      </c>
    </row>
    <row r="113" spans="1:2" ht="30" customHeight="1">
      <c r="A113" s="808" t="s">
        <v>558</v>
      </c>
      <c r="B113" s="808" t="s">
        <v>559</v>
      </c>
    </row>
    <row r="114" spans="1:2" ht="30" customHeight="1">
      <c r="A114" s="808" t="s">
        <v>560</v>
      </c>
      <c r="B114" s="808" t="s">
        <v>561</v>
      </c>
    </row>
    <row r="115" spans="1:2" ht="30" customHeight="1">
      <c r="A115" s="808" t="s">
        <v>562</v>
      </c>
      <c r="B115" s="808" t="s">
        <v>563</v>
      </c>
    </row>
    <row r="116" spans="1:2" ht="30" customHeight="1">
      <c r="A116" s="808" t="s">
        <v>564</v>
      </c>
      <c r="B116" s="808" t="s">
        <v>565</v>
      </c>
    </row>
    <row r="117" spans="1:2" ht="30" customHeight="1">
      <c r="A117" s="808" t="s">
        <v>566</v>
      </c>
      <c r="B117" s="808" t="s">
        <v>567</v>
      </c>
    </row>
    <row r="118" spans="1:2" ht="30" customHeight="1">
      <c r="A118" s="808" t="s">
        <v>568</v>
      </c>
      <c r="B118" s="808" t="s">
        <v>569</v>
      </c>
    </row>
    <row r="119" spans="1:2" ht="30" customHeight="1">
      <c r="A119" s="808" t="s">
        <v>570</v>
      </c>
      <c r="B119" s="808" t="s">
        <v>571</v>
      </c>
    </row>
    <row r="120" spans="1:2" ht="30" customHeight="1">
      <c r="A120" s="808" t="s">
        <v>572</v>
      </c>
      <c r="B120" s="808" t="s">
        <v>573</v>
      </c>
    </row>
    <row r="121" spans="1:2" ht="30" customHeight="1">
      <c r="A121" s="808" t="s">
        <v>574</v>
      </c>
      <c r="B121" s="808" t="s">
        <v>575</v>
      </c>
    </row>
    <row r="122" spans="1:2" ht="30" customHeight="1">
      <c r="A122" s="808" t="s">
        <v>576</v>
      </c>
      <c r="B122" s="808" t="s">
        <v>577</v>
      </c>
    </row>
    <row r="123" spans="1:2" ht="30" customHeight="1">
      <c r="A123" s="808" t="s">
        <v>578</v>
      </c>
      <c r="B123" s="808" t="s">
        <v>579</v>
      </c>
    </row>
    <row r="124" spans="1:2" ht="30" customHeight="1">
      <c r="A124" s="808" t="s">
        <v>580</v>
      </c>
      <c r="B124" s="808" t="s">
        <v>581</v>
      </c>
    </row>
    <row r="125" spans="1:2" ht="30" customHeight="1">
      <c r="A125" s="808" t="s">
        <v>582</v>
      </c>
      <c r="B125" s="808" t="s">
        <v>583</v>
      </c>
    </row>
    <row r="126" spans="1:2" ht="30" customHeight="1">
      <c r="A126" s="808" t="s">
        <v>584</v>
      </c>
      <c r="B126" s="808" t="s">
        <v>585</v>
      </c>
    </row>
    <row r="127" spans="1:2" ht="30" customHeight="1">
      <c r="A127" s="808" t="s">
        <v>586</v>
      </c>
      <c r="B127" s="808" t="s">
        <v>587</v>
      </c>
    </row>
    <row r="128" spans="1:2" ht="30" customHeight="1">
      <c r="A128" s="808" t="s">
        <v>588</v>
      </c>
      <c r="B128" s="808" t="s">
        <v>589</v>
      </c>
    </row>
    <row r="129" spans="1:2" ht="30" customHeight="1">
      <c r="A129" s="808" t="s">
        <v>590</v>
      </c>
      <c r="B129" s="808" t="s">
        <v>591</v>
      </c>
    </row>
    <row r="130" spans="1:2" ht="30" customHeight="1">
      <c r="A130" s="808" t="s">
        <v>592</v>
      </c>
      <c r="B130" s="808" t="s">
        <v>593</v>
      </c>
    </row>
    <row r="131" spans="1:2" ht="30" customHeight="1">
      <c r="A131" s="808" t="s">
        <v>594</v>
      </c>
      <c r="B131" s="808" t="s">
        <v>595</v>
      </c>
    </row>
    <row r="132" spans="1:2" ht="30" customHeight="1">
      <c r="A132" s="808" t="s">
        <v>596</v>
      </c>
      <c r="B132" s="808" t="s">
        <v>597</v>
      </c>
    </row>
    <row r="133" spans="1:2" ht="30" customHeight="1">
      <c r="A133" s="808" t="s">
        <v>598</v>
      </c>
      <c r="B133" s="808" t="s">
        <v>599</v>
      </c>
    </row>
    <row r="134" spans="1:2" ht="30" customHeight="1">
      <c r="A134" s="808" t="s">
        <v>600</v>
      </c>
      <c r="B134" s="808" t="s">
        <v>601</v>
      </c>
    </row>
    <row r="135" spans="1:2" ht="30" customHeight="1">
      <c r="A135" s="808" t="s">
        <v>602</v>
      </c>
      <c r="B135" s="808" t="s">
        <v>603</v>
      </c>
    </row>
    <row r="136" spans="1:2" ht="30" customHeight="1">
      <c r="A136" s="809" t="s">
        <v>604</v>
      </c>
      <c r="B136" s="809" t="s">
        <v>605</v>
      </c>
    </row>
    <row r="137" spans="1:2" ht="30" customHeight="1">
      <c r="A137" s="808" t="s">
        <v>606</v>
      </c>
      <c r="B137" s="808" t="s">
        <v>607</v>
      </c>
    </row>
    <row r="138" spans="1:2" ht="30" customHeight="1">
      <c r="A138" s="808" t="s">
        <v>608</v>
      </c>
      <c r="B138" s="808" t="s">
        <v>609</v>
      </c>
    </row>
    <row r="139" spans="1:2" ht="30" customHeight="1">
      <c r="A139" s="808" t="s">
        <v>610</v>
      </c>
      <c r="B139" s="808" t="s">
        <v>611</v>
      </c>
    </row>
    <row r="140" spans="1:2" ht="30" customHeight="1">
      <c r="A140" s="808" t="s">
        <v>612</v>
      </c>
      <c r="B140" s="808" t="s">
        <v>613</v>
      </c>
    </row>
    <row r="141" spans="1:2" ht="30" customHeight="1">
      <c r="A141" s="808" t="s">
        <v>614</v>
      </c>
      <c r="B141" s="808" t="s">
        <v>615</v>
      </c>
    </row>
    <row r="142" spans="1:2" ht="30" customHeight="1">
      <c r="A142" s="808" t="s">
        <v>616</v>
      </c>
      <c r="B142" s="808" t="s">
        <v>617</v>
      </c>
    </row>
    <row r="143" spans="1:2" ht="30" customHeight="1">
      <c r="A143" s="808" t="s">
        <v>618</v>
      </c>
      <c r="B143" s="808" t="s">
        <v>619</v>
      </c>
    </row>
    <row r="144" spans="1:2" ht="30" customHeight="1">
      <c r="A144" s="808" t="s">
        <v>620</v>
      </c>
      <c r="B144" s="808" t="s">
        <v>621</v>
      </c>
    </row>
    <row r="145" spans="1:2" ht="30" customHeight="1">
      <c r="A145" s="808" t="s">
        <v>622</v>
      </c>
      <c r="B145" s="808" t="s">
        <v>623</v>
      </c>
    </row>
    <row r="146" spans="1:2" ht="30" customHeight="1">
      <c r="A146" s="808" t="s">
        <v>624</v>
      </c>
      <c r="B146" s="808" t="s">
        <v>625</v>
      </c>
    </row>
    <row r="147" spans="1:2" ht="30" customHeight="1">
      <c r="A147" s="808" t="s">
        <v>626</v>
      </c>
      <c r="B147" s="808" t="s">
        <v>625</v>
      </c>
    </row>
    <row r="148" spans="1:2" ht="30" customHeight="1">
      <c r="A148" s="808" t="s">
        <v>627</v>
      </c>
      <c r="B148" s="808" t="s">
        <v>628</v>
      </c>
    </row>
    <row r="149" spans="1:2" ht="30" customHeight="1">
      <c r="A149" s="808" t="s">
        <v>629</v>
      </c>
      <c r="B149" s="808" t="s">
        <v>630</v>
      </c>
    </row>
    <row r="150" spans="1:2" ht="30" customHeight="1">
      <c r="A150" s="808" t="s">
        <v>631</v>
      </c>
      <c r="B150" s="808" t="s">
        <v>630</v>
      </c>
    </row>
    <row r="151" spans="1:2" ht="30" customHeight="1">
      <c r="A151" s="808" t="s">
        <v>632</v>
      </c>
      <c r="B151" s="808" t="s">
        <v>633</v>
      </c>
    </row>
    <row r="152" spans="1:2" ht="30" customHeight="1">
      <c r="A152" s="808" t="s">
        <v>634</v>
      </c>
      <c r="B152" s="808" t="s">
        <v>635</v>
      </c>
    </row>
    <row r="153" spans="1:2" ht="30" customHeight="1">
      <c r="A153" s="808" t="s">
        <v>636</v>
      </c>
      <c r="B153" s="808" t="s">
        <v>637</v>
      </c>
    </row>
    <row r="154" spans="1:2" ht="30" customHeight="1" thickBot="1">
      <c r="A154" s="810" t="s">
        <v>638</v>
      </c>
      <c r="B154" s="810" t="s">
        <v>639</v>
      </c>
    </row>
  </sheetData>
  <mergeCells count="9">
    <mergeCell ref="C25:I25"/>
    <mergeCell ref="C26:I26"/>
    <mergeCell ref="C27:I27"/>
    <mergeCell ref="C19:I19"/>
    <mergeCell ref="C20:I20"/>
    <mergeCell ref="C21:I21"/>
    <mergeCell ref="C22:I22"/>
    <mergeCell ref="C23:I23"/>
    <mergeCell ref="C24:I24"/>
  </mergeCells>
  <hyperlinks>
    <hyperlink ref="A2" location="' Demo 1'!A1" display="الخصائص الديمغرافية"/>
    <hyperlink ref="B2" location="' Demo 1'!A1" display="Caractéristiques démographiques de la Population "/>
    <hyperlink ref="A3" location="' Demo 1'!A76" display="التوزيع النسبي للسكان حسب الفئة العمرية و  مجموع الوسطين   و مجموع  الجنسين  على مستوى المعتمدية "/>
    <hyperlink ref="A4" location="' Demo 1'!A92" display="التوزيع النسبي للسكان حسب الفئة العمرية و مجموع الذكور و مجموع الوسطين   على مستوى المعتمدية    "/>
    <hyperlink ref="A5" location="' Demo 1'!A107" display="التوزيع النسبي للسكان حسب الفئة العمرية ومجموع الإناث و  مجموع الوسطين    على مستوى المعتمدية   "/>
    <hyperlink ref="A6" location="' Demo 1'!A123" display="التوزيع النسبي للسكان حسب الفئة العمرية و وسط بلدي  و مجموع الجنسين    على مستوى المعتمدية "/>
    <hyperlink ref="A7" location="' Demo 1'!A138" display="التوزيع النسبي للسكان حسب الفئة العمرية ووسط  بلدي ذكور على مستوى المعتمدية "/>
    <hyperlink ref="A8" location="' Demo 1'!A154" display="التوزيع النسبي للسكان حسب الفئة العمرية و وسط  بلدي إناث  على مستوى المعتمدية "/>
    <hyperlink ref="A9" location="' Demo 1'!A170" display="التوزيع النسبي للسكان حسب الفئة العمرية ووسط غير بلدي  مجموع الجنسين  على مستوى المعتمدية "/>
    <hyperlink ref="A10" location="' Demo 1'!A186" display="التوزيع النسبي للسكان حسب الفئة العمرية و وسط غير بلدي  ذكور    على مستوى المعتمدية "/>
    <hyperlink ref="A11" location="' Demo 1'!A203" display="التوزيع النسبي للسكان حسب الفئة العمرية ووسط غير بلدي  إناث  على مستوى المعتمدية "/>
    <hyperlink ref="B3" location="' Demo 1'!A76" display=" Répartition de la population par groupe d'âge, Total milieu Total sexe selon la délégation"/>
    <hyperlink ref="B4" location="' Demo 1'!A92" display=" Répartition de la population par groupe d'âge, Masculin Total milieu selon la délégation"/>
    <hyperlink ref="B5" location="' Demo 1'!A107" display=" Répartition de la population par groupe d'âge, Feminin Total milieu selon la délégation"/>
    <hyperlink ref="B6" location="' Demo 1'!A123" display=" Répartition de la population par groupe d'âge, Milieu communal Total sexe selon la délégation"/>
    <hyperlink ref="B7" location="' Demo 1'!A138" display=" Répartition de la population par groupe d'âge, Milieu communal Masculin selon la délégation"/>
    <hyperlink ref="B8" location="' Demo 1'!A154" display=" Répartition de la population par groupe d'âge, Milieu communal Feminin selon la délégation"/>
    <hyperlink ref="B9" location="' Demo 1'!A170" display=" Répartition de la population par groupe d'âge, Milieu Non Communal Total sexe selon la délégation"/>
    <hyperlink ref="B10" location="' Demo 1'!A186" display=" Répartition de la population par groupe d'âge, Milieu non communal Masculin selon la délégation"/>
    <hyperlink ref="B11" location="' Demo 1'!A203" display=" Répartition de la population par groupe d'âge, Milieu non communal Feminin selon la délégation"/>
    <hyperlink ref="A12" location="' Demo 2'!A1" display="التوزيع النسبي للسكان 15 سنة فما فوق حسب الحالة الزواجية   مجموع الوسطين   و مجموع  الجنسين  على مستوى المعتمدية  "/>
    <hyperlink ref="A13" location="' Demo 2'!A17" display="التوزيع النسبي للسكان 15 سنة فما فوق حسب الحالة الزواجية مجموع الذكور و مجموع الوسطين   على مستوى المعتمدية "/>
    <hyperlink ref="A14" location="' Demo 2'!A32" display="التوزيع النسبي للسكان 15 سنة فما فوق حسب الحالة الزواجية  مجموع الإناث و  مجموع الوسطين   على مستوى المعتمدية "/>
    <hyperlink ref="A15" location="' Demo 2'!A48" display="التوزيع النسبي للسكان 15 سنة فما فوق حسب الحالة الزواجية  وسط بلدي  و مجموع الجنسين  على مستوى المعتمدية "/>
    <hyperlink ref="A16" location="' Demo 2'!A63" display="التوزيع النسبي للسكان 15 سنة فما فوق حسب الحالة الزواجية  وسط  بلدي ذكور    على مستوى المعتمدية       "/>
    <hyperlink ref="A17" location="' Demo 2'!A79" display="التوزيع النسبي للسكان 15 سنة فما فوق حسب الحالة الزواجية  وسط  بلدي إناث   على مستوى المعتمدية       "/>
    <hyperlink ref="A18" location="' Demo 2'!A94" display="التوزيع النسبي للسكان 15 سنة فما فوق حسب الحالة الزواجية وسط غير بلدي  مجموع الجنسين على مستوى المعتمدية "/>
    <hyperlink ref="A19" location="' Demo 2'!A109" display="التوزيع النسبي للسكان 15 سنة فما فوق حسب الحالة الزواجية وسط غير بلدي  ذكور  على مستوى المعتمدية "/>
    <hyperlink ref="A20" location="' Demo 2'!A127" display="التوزيع النسبي للسكان 15 سنة فما فوق حسب الحالة الزواجية  وسط غير بلدي  إناث  على مستوى المعتمدية "/>
    <hyperlink ref="B12" location="' Demo 2'!A1" display="Répartition de la population 15 ans et plus par état matrimonial Total milieu Total sexe selon la délégation"/>
    <hyperlink ref="B13" location="' Demo 2'!A17" display="Répartition de la population 15 ans et plus par état matrimonial Masculin Total milieu selon la délégation"/>
    <hyperlink ref="B14" location="' Demo 2'!A32" display="Répartition de la population 15 ans et plus par état matrimonial Feminin Total milieu selon la délégation"/>
    <hyperlink ref="B15" location="' Demo 2'!A48" display="Répartition de la population 15 ans et plus par état matrimonial Milieu communal Total sexe selon la délégation"/>
    <hyperlink ref="B16" location="' Demo 2'!A63" display="Répartition de la population 15 ans et plus par état matrimonial Milieu communal Masculin selon la délégation"/>
    <hyperlink ref="B17" location="' Demo 2'!A79" display="Répartition de la population 15 ans et plus par état matrimonial Milieu communal Feminin selon la délégation"/>
    <hyperlink ref="B18" location="' Demo 2'!A94" display="Répartition de la population 15 ans et plus par état matrimonial  Milieu Non Communal Total sexe selon la délégation"/>
    <hyperlink ref="B19" location="' Demo 2'!A109" display="Répartition de la population 15 ans et plus par état matrimonial Milieu non communal Masculin selon la délégation"/>
    <hyperlink ref="B20" location="' Demo 2'!A127" display="Répartition de la population 15 ans et plus par état matrimonial Milieu non communal Feminin selon la délégation"/>
    <hyperlink ref="A21" location="EDUC1!A1" display="الخصائص التربوية للسكان "/>
    <hyperlink ref="B21" location="EDUC1!A1" display="Caractéristiques Educationnelles de la Population"/>
    <hyperlink ref="A22" location="EDUC1!A76" display="التوزيع النسبي للسكان 10 سنوات فما فوق حسب  المستوى التعليمي  مجموع الوسطين   و مجموع  الجنسين  على مستوى المعتمدية "/>
    <hyperlink ref="A23" location="EDUC1!A92" display="التوزيع النسبي للسكان 10 سنوات فما فوق حسب  المستوى التعليمي مجموع الذكور و مجموع الوسطين   على مستوى المعتمدية "/>
    <hyperlink ref="A24" location="EDUC1!A107" display="التوزيع النسبي للسكان 10 سنوات فما فوق حسب  المستوى التعليمي  مجموع الإناث و  مجموع الوسطين   على مستوى المعتمدية   "/>
    <hyperlink ref="A25" location="EDUC1!A123" display="التوزيع النسبي للسكان 10 سنوات فما فوق حسب  المستوى التعليمي  وسط بلدي  و مجموع الجنسين  على مستوى المعتمدية "/>
    <hyperlink ref="A26" location="EDUC1!A138" display="التوزيع النسبي للسكان 10 سنوات فما فوق حسب  المستوى التعليمي  وسط  بلدي ذكور  على مستوى المعتمدية          "/>
    <hyperlink ref="A27" location="EDUC1!A154" display="التوزيع النسبي للسكان 10 سنوات فما فوق حسب  المستوى التعليمي  وسط  بلدي إناث        "/>
    <hyperlink ref="A28" location="EDUC1!A169" display="التوزيع النسبي للسكان 10 سنوات فما فوق حسب  المستوى التعليمي  وسط غير بلدي  مجموع الجنسين"/>
    <hyperlink ref="A29" location="EDUC1!A185" display="التوزيع النسبي للسكان 10 سنوات فما فوق حسب  المستوى التعليمي  وسط غير بلدي  ذكور  على مستوى المعتمدية "/>
    <hyperlink ref="A30" location="EDUC1!A201" display="التوزيع النسبي للسكان 10 سنوات فما فوق حسب  المستوى التعليمي  وسط غير بلدي  إناث  على مستوى المعتمدية "/>
    <hyperlink ref="B22" location="EDUC1!A76" display="Répartition de la population 10 ans et plus par Niveau d'instruction, Total milieu Total sexe selon la délégation"/>
    <hyperlink ref="B23" location="EDUC1!A92" display="Répartition de la population 10 ans et plus par Niveau d'instruction, Masculin Total milieu selon la délégation"/>
    <hyperlink ref="B24" location="EDUC1!A107" display="Répartition de la population 10 ans et plus par Niveau d'instruction,  Feminin Total milieu selon la délégation"/>
    <hyperlink ref="B25" location="EDUC1!A123" display="Répartition de la population 10 ans et plus par Niveau d'instruction, Milieu communal Total sexe selon la délégation"/>
    <hyperlink ref="B26" location="EDUC1!A123" display="Répartition de la population 10 ans et plus par Niveau d'instruction, Masculin Total milieu selon la délégation"/>
    <hyperlink ref="B27" location="EDUC1!A154" display="Répartition de la population 10 ans et plus par Niveau d'instruction, Feminin Total milieu selon la délégation"/>
    <hyperlink ref="B28" location="EDUC1!A169" display="Répartition de la population 10 ans et plus par Niveau d'instruction, Milieu Non Communal Total sexe selon la délégation"/>
    <hyperlink ref="B29" location="EDUC1!A185" display="Répartition de la population 10 ans et plus par Niveau d'instruction, Milieu non communal Masculin selon la délégation"/>
    <hyperlink ref="B30" location="EDUC1!A201" display="Répartition de la population 10 ans et plus par Niveau d'instruction, Milieu non communal Feminin selon la délégation"/>
    <hyperlink ref="A31" location="EDUC2!A1" display="التوزيع النسبي للسكان  حسب المؤشرات التربوية   مجموع الوسطين   و مجموع  الجنسين  على مستوى المعتمدية "/>
    <hyperlink ref="A32" location="EDUC2!A16" display="التوزيع النسبي للسكان  حسب المؤشرات التربوية  مجموع الذكور و مجموع الوسطين  على مستوى المعتمدية  "/>
    <hyperlink ref="A33" location="EDUC2!A31" display="التوزيع النسبي للسكان  حسب المؤشرات التربوية  مجموع الإناث و  مجموع الوسطين   على مستوى المعتمدية  "/>
    <hyperlink ref="A34" location="EDUC2!A46" display="التوزيع النسبي للسكان  حسب المؤشرات التربوية  وسط بلدي  و مجموع الجنسين  على مستوى المعتمدية "/>
    <hyperlink ref="A35" location="EDUC2!A61" display="التوزيع النسبي للسكان  حسب المؤشرات التربوية  وسط  بلدي ذكور    على مستوى المعتمدية   "/>
    <hyperlink ref="A36" location="EDUC2!A76" display="التوزيع النسبي للسكان  حسب المؤشرات التربوية  وسط  بلدي إناث    على مستوى المعتمدية      "/>
    <hyperlink ref="A37" location="EDUC2!A91" display="التوزيع النسبي للسكان  حسب المؤشرات التربوية   وسط غير بلدي  مجموع الجنسين  على مستوى المعتمدية "/>
    <hyperlink ref="A38" location="EDUC2!A106" display="التوزيع النسبي للسكان  حسب المؤشرات التربوية  وسط غير بلدي  ذكور  على مستوى المعتمدية "/>
    <hyperlink ref="A39" location="EDUC2!A122" display="التوزيع النسبي للسكان  حسب المؤشرات التربوية  وسط غير بلدي  إناث  على مستوى المعتمدية "/>
    <hyperlink ref="B31" location="EDUC2!A1" display="Répartition de la population selon les indicateurs éducationnel, Total milieu Total sexe selon la délégation"/>
    <hyperlink ref="B32" location="EDUC2!A16" display="Répartition de la population selon les indicateurs éducationnel,Masculin Total milieu selon la délégation"/>
    <hyperlink ref="B33" location="EDUC2!A31" display="Répartition de la population selon les indicateurs éducationnel,Feminin Total milieu selon la délégation"/>
    <hyperlink ref="B34" location="EDUC2!A46" display="Répartition de la population selon les indicateurs éducationnel,Milieu communal Total sexe selon la délégation"/>
    <hyperlink ref="B35" location="EDUC2!A61" display="Répartition de la population selon les indicateurs éducationnel,Milieu communal Masculin selon la délégation"/>
    <hyperlink ref="B36" location="EDUC2!A76" display="Répartition de la population selon les indicateurs éducationnel, Milieu communal Feminin selon la délégation"/>
    <hyperlink ref="B37" location="EDUC2!A91" display="Répartition de la population selon les indicateurs éducationnel, Milieu non  communal Total sexe selon la délégation"/>
    <hyperlink ref="B38" location="EDUC2!A106" display="Répartition de la population selon les indicateurs éducationnel, Milieu non  communal Masculin selon la délégation"/>
    <hyperlink ref="B39" location="EDUC2!A122" display="Répartition de la population selon les indicateurs éducationnel,Milieu non  communal Feminin selon la délégation"/>
    <hyperlink ref="A40" location="EMPLOII1!A1" display=" الخصائص الإقتصادية للسكان"/>
    <hyperlink ref="B40" location="EMPLOII1!A1" display="Caractéristiques économiques de la Population"/>
    <hyperlink ref="A41" location="EMPLOII1!A76" display="لتوزيع النسبي للسكان  15 سنة فما فوق حسب النشاط مجموع الوسطين   و مجموع  الجنسين  على مستوى المعتمدية "/>
    <hyperlink ref="A42" location="EMPLOII1!A92" display="لتوزيع النسبي للسكان  15 سنة فما فوق حسب النشاط مجموع الذكور و مجموع الوسطين  على مستوى المعتمدية   "/>
    <hyperlink ref="A43" location="EMPLOII1!A107" display="لتوزيع النسبي للسكان  15 سنة فما فوق حسب النشاط مجموع الإناث و  مجموع الوسطين   على مستوى المعتمدية   "/>
    <hyperlink ref="A44" location="EMPLOII1!A123" display="لتوزيع النسبي للسكان  15 سنة فما فوق حسب النشاط وسط بلدي  و مجموع الجنسين  على مستوى المعتمدية "/>
    <hyperlink ref="A45" location="EMPLOII1!A138" display="لتوزيع النسبي للسكان  15 سنة فما فوق حسب النشاط وسط  بلدي ذكور   على مستوى المعتمدية        "/>
    <hyperlink ref="A46" location="EMPLOII1!A154" display="لتوزيع النسبي للسكان  15 سنة فما فوق حسب النشاط وسط  بلدي إناث   على مستوى المعتمدية "/>
    <hyperlink ref="A47" location="EMPLOII1!A169" display="لتوزيع النسبي للسكان  15 سنة فما فوق حسب النشاط وسط غير بلدي  مجموع الجنسين  على مستوى المعتمدية "/>
    <hyperlink ref="A48" location="EMPLOII1!A185" display="لتوزيع النسبي للسكان  15 سنة فما فوق حسب النشاط وسط غير بلدي  ذكور  على مستوى المعتمدية "/>
    <hyperlink ref="A49" location="EMPLOII1!A201" display="لتوزيع النسبي للسكان  15 سنة فما فوق حسب النشاط وسط غير بلدي  إناث  على مستوى المعتمدية "/>
    <hyperlink ref="B41" location="EMPLOII1!A76" display="Répartition de la population 15 ans et plus selon l'activité, Total milieu Total sexe selon la délégation"/>
    <hyperlink ref="B42" location="EMPLOII1!A92" display="Répartition de la population 15 ans et plus selon l'activité, Masculin Total milieu selon la délégation"/>
    <hyperlink ref="B43" location="EMPLOII1!A107" display="Répartition de la population 15 ans et plus selon l'activité, Feminin Total milieu selon la délégation"/>
    <hyperlink ref="B44" location="EMPLOII1!A123" display="Répartition de la population 15 ans et plus selon l'activité, Milieu communal Total sexe selon la délégation"/>
    <hyperlink ref="B45" location="EMPLOII1!A138" display="Répartition de la population 15 ans et plus selon l'activité, Milieu communal Masculin selon la délégation"/>
    <hyperlink ref="B46" location="EMPLOII1!A154" display="Répartition de la population 15 ans et plus selon l'activité,Milieu communal Feminin selon la délégation"/>
    <hyperlink ref="B47" location="EMPLOII1!A169" display="Répartition de la population 15 ans et plus selon l'activité, Milieu non  communal Total sexe selon la délégation"/>
    <hyperlink ref="B48" location="EMPLOII1!A185" display="Répartition de la population 15 ans et plus selon l'activité,Milieu non  communal Masculin selon la délégation"/>
    <hyperlink ref="B49" location="EMPLOII1!A201" display="Répartition de la population 15 ans et plus selon l'activité,Milieu non  communal Feminin selon la délégation"/>
    <hyperlink ref="A50" location="EMPLOII2!A1" display="التوزيع النسبي للسكان المشتغلين  15 سنة فما فوق  حسب المستوى التعليمي مجموع الوسطين   و مجموع  الجنسين  على مستوى المعتمدية "/>
    <hyperlink ref="A51" location="EMPLOII2!A17" display="التوزيع النسبي للسكان المشتغلين  15 سنة فما فوق  حسب المستوى التعليمي مجموع الذكور و مجموع الوسطين على مستوى المعتمدية "/>
    <hyperlink ref="A52" location="EMPLOII2!A32" display="التوزيع النسبي للسكان المشتغلين  15 سنة فما فوق  حسب المستوى التعليمي مجموع الذكور و مجموع الوسطين على مستوى المعتمدية "/>
    <hyperlink ref="A53" location="EMPLOII2!A48" display="التوزيع النسبي للسكان المشتغلين  15 سنة فما فوق  حسب المستوى التعليمي وسط بلدي  و مجموع الجنسين  على مستوى المعتمدية "/>
    <hyperlink ref="A54" location="EMPLOII2!A63" display="التوزيع النسبي للسكان المشتغلين  15 سنة فما فوق  حسب المستوى التعليمي وسط  بلدي ذكور  على مستوى المعتمدية      "/>
    <hyperlink ref="A55" location="EMPLOII2!A79" display="التوزيع النسبي للسكان المشتغلين  15 سنة فما فوق  حسب المستوى التعليمي وسط  بلدي إناث  على مستوى المعتمدية    "/>
    <hyperlink ref="A56" location="EMPLOII2!A95" display="التوزيع النسبي للسكان المشتغلين  15 سنة فما فوق  حسب المستوى التعليمي وسط غير بلدي  مجموع الجنسين  على مستوى المعتمدية "/>
    <hyperlink ref="A57" location="EMPLOII2!A111" display="التوزيع النسبي للسكان المشتغلين  15 سنة فما فوق  حسب المستوى التعليمي وسط غير بلدي  ذكور  على مستوى المعتمدية "/>
    <hyperlink ref="A58" location="EMPLOII2!A127" display="التوزيع النسبي للسكان المشتغلين  15 سنة فما فوق  حسب المستوى التعليمي  وسط غير بلدي  إناث  على مستوى المعتمدية "/>
    <hyperlink ref="B50" location="EMPLOII2!A1" display="Répartition des occupés 15 ans et plus selon le niveau d'instruction,Total milieu Total sexe selon la délégation"/>
    <hyperlink ref="B51" location="EMPLOII2!A17" display="Répartition des occupés 15 ans et plus selon le niveau d'instruction,Masculin Total milieu selon la délégation"/>
    <hyperlink ref="B52" location="EMPLOII2!A32" display="Répartition des occupés 15 ans et plus selon le niveau d'instruction,Feminin Total milieu selon la délégation"/>
    <hyperlink ref="B53" location="EMPLOII2!A48" display="Répartition des occupés 15 ans et plus selon le niveau d'instruction,Milieu communal Total sexe selon la délégation"/>
    <hyperlink ref="B54" location="EMPLOII2!A63" display="Répartition des occupés 15 ans et plus selon le niveau d'instruction,Milieu communal Masculin selon la délégation"/>
    <hyperlink ref="B55" location="EMPLOII2!A79" display="Répartition des occupés 15 ans et plus selon le niveau d'instruction,Milieu communal Feminin selon la délégation"/>
    <hyperlink ref="B56" location="EMPLOII2!A95" display="Répartition des occupés 15 ans et plus selon le niveau d'instruction,Milieu non  communal Total sexe selon la délégation"/>
    <hyperlink ref="B57" location="EMPLOII2!A111" display="Répartition des occupés 15 ans et plus selon le niveau d'instruction,Milieu non  communal Total sexe selon la délégation"/>
    <hyperlink ref="B58" location="EMPLOII2!A127" display="Répartition des occupés 15 ans et plus selon le niveau d'instruction,Milieu non  communal Feminin selon la délégation"/>
    <hyperlink ref="A59" location="EMPLOI2.1!A1" display="التوزيع النسبي للسكان المشتغلين 15 سنة فما فوق  حسب قطاع النشاط  مجموع الوسطين   و مجموع  الجنسين  على مستوى المعتمدية "/>
    <hyperlink ref="A60" location="EMPLOI2.1!A18" display="التوزيع النسبي للسكان المشتغلين 15 سنة فما فوق  حسب قطاع النشاط مجموع الذكور و مجموع الوسطين   على مستوى المعتمدية "/>
    <hyperlink ref="A61" location="EMPLOI2.1!A34" display="التوزيع النسبي للسكان المشتغلين 15 سنة فما فوق  حسب قطاع النشاط مجموع الإناث و  مجموع الوسطين على مستوى المعتمدية "/>
    <hyperlink ref="A62" location="EMPLOI2.1!A50" display="التوزيع النسبي للسكان المشتغلين 15 سنة فما فوق  حسب قطاع النشاط وسط بلدي  و مجموع الجنسين  على مستوى المعتمدية "/>
    <hyperlink ref="A63" location="EMPLOI2.1!A66" display="التوزيع النسبي للسكان المشتغلين 15 سنة فما فوق  حسب قطاع النشاط وسط  بلدي ذكور   على مستوى المعتمدية   "/>
    <hyperlink ref="A64" location="EMPLOI2.1!A82" display="التوزيع النسبي للسكان المشتغلين 15 سنة فما فوق  حسب قطاع النشاط وسط  بلدي إناث  على مستوى المعتمدية        "/>
    <hyperlink ref="A65" location="EMPLOI2.1!A99" display="التوزيع النسبي للسكان المشتغلين 15 سنة فما فوق  حسب قطاع النشاط وسط غير بلدي  مجموع الجنسين على مستوى المعتمدية "/>
    <hyperlink ref="A66" location="EMPLOI2.1!A115" display="التوزيع النسبي للسكان المشتغلين 15 سنة فما فوق  حسب قطاع النشاط وسط غير بلدي  ذكور  على مستوى المعتمدية "/>
    <hyperlink ref="A67" location="EMPLOI2.1!A131" display="التوزيع النسبي للسكان المشتغلين 15 سنة فما فوق  حسب قطاع النشاط وسط غير بلدي  إناث  على مستوى المعتمدية  "/>
    <hyperlink ref="B59" location="EMPLOI2.1!A1" display="Répartition des occupés 15 ans et plus selon le secteur d'activité,Total milieu Total sexe selon la délégation"/>
    <hyperlink ref="B60" location="EMPLOI2.1!A18" display="Répartition des occupés 15 ans et plus selon le secteur d'activité,Masculin Total milieu selon la délégation"/>
    <hyperlink ref="B61" location="EMPLOI2.1!A34" display="Répartition des occupés 15 ans et plus selon le secteur d'activité,Feminin Total milieu selon la délégation"/>
    <hyperlink ref="B62" location="EMPLOI2.1!A50" display="Répartition des occupés 15 ans et plus selon le secteur d'activité,Milieu communal Total sexe selon la délégation"/>
    <hyperlink ref="B63" location="EMPLOI2.1!A66" display="Répartition des occupés 15 ans et plus selon le secteur d'activité,Milieu communal Masculin selon la délégation"/>
    <hyperlink ref="B64" location="EMPLOI2.1!A82" display="Répartition des occupés 15 ans et plus selon le secteur d'activité,Milieu communal Feminin selon la délégation"/>
    <hyperlink ref="B65" location="EMPLOI2.1!A99" display="Répartition des occupés 15 ans et plus selon le secteur d'activité,Milieu non  communal Total sexe selon la délégation"/>
    <hyperlink ref="B66" location="EMPLOI2.1!A115" display="Répartition des occupés 15 ans et plus selon le secteur d'activité,Milieu non  communal Masculin selon la délégation"/>
    <hyperlink ref="B67" location="EMPLOI2.1!A131" display="Répartition des occupés 15 ans et plus selon le secteur d'activité,Milieu non  communal Feminin selon la délégation"/>
    <hyperlink ref="A68" location="EMPLOII3!A1" display="التوزيع النسبي للعاطلين عن العمل 15 سنة فما فوق  حسب المستوى التعليمي مجموع الوسطين   و مجموع  الجنسين  على مستوى المعتمدية "/>
    <hyperlink ref="A69" location="EMPLOII3!A16" display="التوزيع النسبي للعاطلين عن العمل 15 سنة فما فوق  حسب المستوى التعليمي مجموع الذكور   و مجموع الوسطين على مستوى المعتمدية "/>
    <hyperlink ref="A70" location="EMPLOII3!A31" display="التوزيع النسبي للعاطلين عن العمل 15 سنة فما فوق  حسب المستوى التعليمي مجموع الإناث و  مجموع الوسطين على مستوى المعتمدية"/>
    <hyperlink ref="A71" location="EMPLOII3!A46" display="التوزيع النسبي للعاطلين عن العمل 15 سنة فما فوق  حسب المستوى التعليمي وسط بلدي  و مجموع الجنسين على مستوى المعتمدية"/>
    <hyperlink ref="A72" location="EMPLOII3!A61" display="التوزيع النسبي للعاطلين عن العمل 15 سنة فما فوق  حسب المستوى التعليمي وسط  بلدي ذكور  على مستوى المعتمدية "/>
    <hyperlink ref="A73" location="EMPLOII3!A76" display="التوزيع النسبي للعاطلين عن العمل 15 سنة فما فوق  حسب المستوى التعليمي وسط  بلدي إناث  على مستوى المعتمدية  "/>
    <hyperlink ref="A74" location="EMPLOII3!A91" display="التوزيع النسبي للعاطلين عن العمل 15 سنة فما فوق  حسب المستوى التعليمي وسط غير بلدي  مجموع الجنسين على مستوى المعتمدية"/>
    <hyperlink ref="A75" location="EMPLOII3!A106" display="التوزيع النسبي للعاطلين عن العمل 15 سنة فما فوق  حسب المستوى التعليمي وسط غير بلدي  ذكور على مستوى المعتمدية"/>
    <hyperlink ref="A76" location="EMPLOII3!A121" display="التوزيع النسبي للعاطلين عن العمل 15 سنة فما فوق  حسب المستوى التعليمي وسط غير بلدي  إناث  على مستوى المعتمدية  "/>
    <hyperlink ref="B68" location="EMPLOII3!A1" display="Répartition des chomeurs 15 ans et plus selon le niveau d'instruction,Total milieu Total sexe selon la délégation"/>
    <hyperlink ref="B69" location="EMPLOII3!A16" display="Répartition des chomeurs 15 ans et plus selon le niveau d'instruction,Masculin Total milieu selon la délégation"/>
    <hyperlink ref="B70" location="EMPLOII3!A31" display="Répartition des chomeurs 15 ans et plus selon le niveau d'instruction,Feminin Total milieu selon la délégation"/>
    <hyperlink ref="B71" location="EMPLOII3!A46" display="Répartition des chomeurs 15 ans et plus selon le niveau d'instruction,Milieu communal Total sexe selon la délégation"/>
    <hyperlink ref="B72" location="EMPLOII3!A61" display="Répartition des chomeurs 15 ans et plus selon le niveau d'instruction,Milieu communal Masculin selon la délégation"/>
    <hyperlink ref="B73" location="EMPLOII3!A76" display="Répartition des chomeurs 15 ans et plus selon le niveau d'instruction,Milieu communal Feminin selon la délégation"/>
    <hyperlink ref="B74" location="EMPLOII3!A91" display="Répartition des chomeurs 15 ans et plus selon le niveau d'instruction,Milieu non  communal Total sexe selon la délégation"/>
    <hyperlink ref="B75" location="EMPLOII3!A106" display="Répartition des chomeurs 15 ans et plus selon le niveau d'instruction,Milieu non  communal Masculin  selon la délégation"/>
    <hyperlink ref="B76" location="EMPLOII3!A121" display="Répartition des chomeurs 15 ans et plus selon le niveau d'instruction,Milieu non  communal Feminin selon la délégation"/>
    <hyperlink ref="A77" location="EMPLOI3.1!A1" display="التوزيع النسبي للعاطلين عن العمل 15 سنة فما فوق حسب الفئة العمرية   مجموع الوسطين   و مجموع  الجنسين على مستوى المعتمدية"/>
    <hyperlink ref="A78" location="EMPLOI3.1!A18" display="التوزيع النسبي للعاطلين عن العمل 15 سنة فما فوق حسب الفئة العمرية مجموع الذكور و مجموع الوسطين  على مستوى المعتمدية"/>
    <hyperlink ref="A79" location="EMPLOI3.1!A35" display="التوزيع النسبي للعاطلين عن العمل 15 سنة فما فوق حسب الفئة العمرية مجموع الإناث و  مجموع الوسطين على مستوى المعتمدية"/>
    <hyperlink ref="A80" location="EMPLOI3.1!A51" display="التوزيع النسبي للعاطلين عن العمل 15 سنة فما فوق حسب الفئة العمرية وسط بلدي  و مجموع الجنسين على مستوى المعتمدية"/>
    <hyperlink ref="A81" location="EMPLOI3.1!A68" display="التوزيع النسبي للعاطلين عن العمل 15 سنة فما فوق حسب الفئة العمرية وسط  بلدي ذكور  على مستوى المعتمدية          "/>
    <hyperlink ref="A82" location="EMPLOI3.1!A84" display="التوزيع النسبي للعاطلين عن العمل 15 سنة فما فوق حسب الفئة العمرية وسط  بلدي إناث  على مستوى المعتمدية "/>
    <hyperlink ref="A83" location="EMPLOI3.1!A100" display="التوزيع النسبي للعاطلين عن العمل 15 سنة فما فوق حسب الفئة العمرية وسط غير بلدي  مجموع الجنسين على مستوى المعتمدية"/>
    <hyperlink ref="A84" location="EMPLOI3.1!A116" display="التوزيع النسبي للعاطلين عن العمل 15 سنة فما فوق حسب الفئة العمرية وسط غير بلدي  ذكور على مستوى المعتمدية"/>
    <hyperlink ref="A85" location="EMPLOI3.1!A133" display="التوزيع النسبي للعاطلين عن العمل 15 سنة فما فوق حسب الفئة العمرية وسط غير بلدي  إناث على مستوى المعتمدية"/>
    <hyperlink ref="B77" location="EMPLOI3.1!A1" display="Répartition des chomeurs par groupe d'âge,Total milieu Total sexe selon la délégation"/>
    <hyperlink ref="B78" location="EMPLOI3.1!A18" display="Répartition des chomeurs par groupe d'âge,Masculin Total milieu selon la délégation"/>
    <hyperlink ref="B79" location="EMPLOI3.1!A35" display="Répartition des chomeurs par groupe d'âge,Feminin Total milieu selon la délégation"/>
    <hyperlink ref="B80" location="EMPLOI3.1!A51" display="Répartition des chomeurs par groupe d'âge,Milieu communal Total sexe selon la délégation"/>
    <hyperlink ref="B81" location="EMPLOI3.1!A68" display="Répartition des chomeurs par groupe d'âge,Milieu communal Masculin selon la délégation"/>
    <hyperlink ref="B82" location="EMPLOI3.1!A84" display="Répartition des chomeurs par groupe d'âge,Milieu communal Feminin selon la délégation"/>
    <hyperlink ref="B83" location="EMPLOI3.1!A100" display="Répartition des chomeurs par groupe d'âge,Milieu non  communal Total sexe selon la délégation"/>
    <hyperlink ref="B84" location="EMPLOI3.1!A116" display="Répartition des chomeurs par groupe d'âge,Milieu non  communal Masculin selon la délégation"/>
    <hyperlink ref="B85" location="EMPLOI3.1!A133" display="Répartition des chomeurs par groupe d'âge,Milieu non  communal Feminin selon la délégation"/>
    <hyperlink ref="A86" location="'MENAGE '!A1" display=" خصائص الأسر وظروف عيشها"/>
    <hyperlink ref="B86" location="'MENAGE '!A1" display="Caractéristiques des ménages et leurs conditions de vie"/>
    <hyperlink ref="A87" location="'MENAGE '!A101" display="توزيع الأسرحسب مصادر التزوّد بالماء الصالح للشراب   مجموع الوسطين على مستوى المعتمدية"/>
    <hyperlink ref="A88" location="'MENAGE '!A117" display="توزيع الأسرحسب مصادر التزوّد بالماء الصالح للشراب   وسط بلدي على مستوى المعتمدية"/>
    <hyperlink ref="A89" location="'MENAGE '!A133" display="توزيع الأسرحسب مصادر التزوّد بالماء الصالح للشراب   وسط غير بلدي على مستوى المعتمدية"/>
    <hyperlink ref="A90" location="'MENAGE '!A205" display="توزيع الأسرحسب مصادر الطاقة واستعمالاتها  مجموع الوسطين على مستوى المعتمدية"/>
    <hyperlink ref="A91" location="'MENAGE '!A220" display="توزيع الأسرحسب مصادر الطاقة واستعمالاتها وسط بلدي على مستوى المعتمدية"/>
    <hyperlink ref="A92" location="'MENAGE '!A235" display="توزيع الأسرحسب مصادر الطاقة واستعمالاتها  وسط غير بلدي على مستوى المعتمدية"/>
    <hyperlink ref="A93" location="'MENAGE '!A303" display="توزيع الأسرحسب صفة سكن الأسرة وكيفية الملكية مجموع الوسطين على مستوى المعتمدية"/>
    <hyperlink ref="A94" location="'MENAGE '!A319" display="توزيع الأسرحسب صفة سكن الأسرة وكيفية الملكية وسط بلدي على مستوى المعتمدية"/>
    <hyperlink ref="A95" location="'Page de garde'!A335" display="توزيع الأسرحسب صفة سكن الأسرة وكيفية الملكية وسط غير بلدي على مستوى المعتمدية"/>
    <hyperlink ref="A96" location="'MENAGE '!A369" display="توزيع الأسرحسب نسبة امتلاك وسائل الترفيه مجموع الوسطين على مستوى المعتمدية"/>
    <hyperlink ref="A97" location="'MENAGE '!A384" display="توزيع الأسرحسب نسبة امتلاك وسائل الترفيه وسط بلدي على مستوى المعتمدية"/>
    <hyperlink ref="A98" location="'MENAGE '!A399" display="توزيع الأسرحسب نسبة امتلاك وسائل الترفيه وسط غير بلدي على مستوى المعتمدية"/>
    <hyperlink ref="A99" location="'MENAGE '!A431" display="توزيع الأسرحسب نسبة امتلاك مواد التجهيز المنزلي  مجموع الوسطين على مستوى المعتمدية"/>
    <hyperlink ref="A100" location="'MENAGE '!A446" display="توزيع الأسرحسب نسبة امتلاك مواد التجهيز المنزلي وسط بلدي على مستوى المعتمدية"/>
    <hyperlink ref="A101" location="'MENAGE '!A461" display="توزيع الأسرحسب نسبة امتلاك مواد التجهيز المنزلي وسط غير بلدي على مستوى المعتمدية"/>
    <hyperlink ref="A102" location="'MENAGE '!A493" display="توزيع الأسرحسب نسبة امتلاك وسائل الاتصال  مجموع الوسطين على مستوى المعتمدية"/>
    <hyperlink ref="A103" location="'MENAGE '!A508" display="توزيع الأسرحسب نسبة امتلاك وسائل الاتصال وسط بلدي على مستوى المعتمدية"/>
    <hyperlink ref="A104" location="'MENAGE '!A523" display="توزيع الأسرحسب نسبة امتلاك وسائل الاتصال وسط غير بلدي  على مستوى المعتمدية"/>
    <hyperlink ref="B87" location="'MENAGE '!A101" display="Répartition des ménages selon  source d'eau potable,Total milieu selon la délégation"/>
    <hyperlink ref="B88" location="'MENAGE '!A117" display="Répartition des ménages selon  source d'eau potable,Milieu communal selon la délégation"/>
    <hyperlink ref="B89" location="'MENAGE '!A133" display="Répartition des ménages selon  source d'eau potable,Milieu non  communal selon la délégation"/>
    <hyperlink ref="B90" location="'MENAGE '!A205" display="Répartition des ménages selon source d'énergie et son utilisation,Total milieu selon la délégation "/>
    <hyperlink ref="B91" location="'MENAGE '!A220" display="Répartition des ménages selon source d'énergie et son utilisation,Milieu communal selon la délégation"/>
    <hyperlink ref="B92" location="'MENAGE '!A235" display="Répartition des ménages selon source d'énergie et son utilisation,Milieu non  communal selon la délégation"/>
    <hyperlink ref="B93" location="'MENAGE '!A303" display="Répartition des ménages selon  mode d'occupation, mode proprieté, Total milieu selon la délégation"/>
    <hyperlink ref="B94" location="'MENAGE '!A319" display="Répartition des ménages selon  mode d'occupation, mode proprieté, Milieu communal selon la délégation"/>
    <hyperlink ref="B95" location="'MENAGE '!A335" display="Répartition des ménages selon  mode d'occupation, mode proprieté,Milieu non  communal selon la délégation "/>
    <hyperlink ref="B96" location="'MENAGE '!A369" display="Répartition des ménages par Possession des moyens de loisir,Total milieu selon la délégation"/>
    <hyperlink ref="B97" location="'MENAGE '!A384" display="Répartition des ménages par Possession des moyens de loisir,Milieu communal selon la délégation"/>
    <hyperlink ref="B98" location="'MENAGE '!A399" display="Répartition des ménages par Possession des moyens de loisir,Milieu non  communal selon la délégation"/>
    <hyperlink ref="B99" location="'MENAGE '!A431" display="Répartition des ménages selon possession des Electro ménager,Total milieu selon la délégation"/>
    <hyperlink ref="B100" location="'MENAGE '!A446" display="Répartition des ménages selon possession des Electro ménager,Milieu communal selon la délégation"/>
    <hyperlink ref="B101" location="'MENAGE '!A461" display="Répartition des ménages selon possession des Electro ménager,Milieu non  communal selon la délégation"/>
    <hyperlink ref="B102" location="'MENAGE '!A493" display="Répartition des ménages selon Possession des moyens d'information et communcation,Total milieu selon la délégation"/>
    <hyperlink ref="B103" location="'MENAGE '!A508" display="Répartition des ménages selon Possession des moyens d'information et communcation,Milieu communal selon la délégation"/>
    <hyperlink ref="B104" location="'MENAGE '!A523" display="Répartition des ménages selon Possession des moyens d'information et communcation,Milieu non  communal selon la délégation"/>
    <hyperlink ref="A105" location="'LOGEMENT '!A1" display="خصائص المساكن"/>
    <hyperlink ref="B105" location="'LOGEMENT '!A1" display="Caractéristiques des logements"/>
    <hyperlink ref="A106" location="'LOGEMENT '!A45" display="توزيع المساكن حسب النوع  مجموع الوسطين على مستوى المعتمدية"/>
    <hyperlink ref="A107" location="'LOGEMENT '!A62" display="توزيع المساكن حسب النوع وسط  بلدي على مستوى المعتمدية"/>
    <hyperlink ref="A108" location="'LOGEMENT '!A79" display="توزيع المساكن حسب النوع وسط غير بلدي على مستوى المعتمدية"/>
    <hyperlink ref="A109" location="'LOGEMENT '!A118" display="توزيع المساكن حسب عدد الغرف مجموع الوسطين على مستوى المعتمدية"/>
    <hyperlink ref="A110" location="'LOGEMENT '!A135" display="توزيع المساكن حسب عدد الغرف وسط بلدي على مستوى المعتمدية"/>
    <hyperlink ref="A111" location="'LOGEMENT '!A151" display="توزيع المساكن حسب عدد الغرف وسط غير بلدي على مستوى المعتمدية"/>
    <hyperlink ref="A112" location="'LOGEMENT '!A190" display="توزيع المساكن حسب المساحة المغطاة  مجموع الوسطين على مستوى المعتمدية"/>
    <hyperlink ref="A113" location="'LOGEMENT '!A207" display="توزيع المساكن حسب المساحة المغطاة وسط بلدي على مستوى المعتمدية"/>
    <hyperlink ref="A114" location="'LOGEMENT '!A224" display="توزيع المساكن حسب المساحة المغطاة وسط غير بلدي على مستوى المعتمدية"/>
    <hyperlink ref="A115" location="'LOGEMENT '!A304" display="توزيع المساكن حسب الاستغلال مجموع الوسطين على مستوى المعتمدية"/>
    <hyperlink ref="A116" location="'LOGEMENT '!A321" display="توزيع المساكن حسب الاستغلال وسط بلدي على مستوى المعتمدية"/>
    <hyperlink ref="A117" location="'LOGEMENT '!A338" display="توزيع المساكن حسب الاستغلال وسط غير بلدي على مستوى المعتمدية"/>
    <hyperlink ref="A118" location="'LOGEMENT '!A418" display="توزيع المساكن حسب الارتباط بشبكات خدمات البنية الأساسية   مجموع الوسطين على مستوى المعتمدية"/>
    <hyperlink ref="A119" location="'LOGEMENT '!A435" display="توزيع المساكن حسب الارتباط بشبكات خدمات البنية الأساسية وسط  بلدي على مستوى المعتمدية"/>
    <hyperlink ref="A120" location="'LOGEMENT '!A452" display="توزيع المساكن حسب الارتباط بشبكات خدمات البنية الأساسية وسط غير بلدي على مستوى المعتمدية"/>
    <hyperlink ref="A121" location="'LOGEMENT '!A490" display="نسبة المساكن المجهزة بالمرافق و عدد المساكن الغير مجهزة   مجموع الوسطين على مستوى المعتمدية"/>
    <hyperlink ref="A122" location="'LOGEMENT '!A507" display="نسبة المساكن المجهزة بالمرافق و عدد المساكن الغير مجهزة وسط بلدي على مستوى المعتمدية"/>
    <hyperlink ref="A123" location="'LOGEMENT '!A524" display="نسبة المساكن المجهزة بالمرافق و عدد المساكن الغير مجهزة وسط غير بلدي على مستوى المعتمدية"/>
    <hyperlink ref="A124" location="'LOGEMENT '!A564" display="التوزيع النسبي للمساكن حسب المسافة التي تفصل المسكن عن أقرب روضة أو محضنة أطفال و مدرسة ابتدائية  مجموع الوسطين على مستوى المعتمدية"/>
    <hyperlink ref="A125" location="'LOGEMENT '!A581" display="التوزيع النسبي للمساكن حسب المسافة التي تفصل المسكن عن أقرب روضة أو محضنة أطفال و مدرسة ابتدائية وسط  بلدي على مستوى المعتمدية"/>
    <hyperlink ref="A126" location="'LOGEMENT '!A598" display="التوزيع النسبي للمساكن حسب المسافة التي تفصل المسكن عن أقرب روضة أو محضنة أطفال و مدرسة ابتدائية وسط غير بلدي على مستوى المعتمدية"/>
    <hyperlink ref="A127" location="'LOGEMENT '!A636" display="التوزيع النسبي للمساكن حسب المسافة التي تفصل المسكن عن أقرب مدرسة  اعدادية  والمعهد مجموع الوسطين على مستوى المعتمدية"/>
    <hyperlink ref="A128" location="'LOGEMENT '!A653" display="التوزيع النسبي للمساكن حسب المسافة التي تفصل المسكن عن أقرب مدرسة  اعدادية  والمعهد وسط بلدي على مستوى المعتمدية"/>
    <hyperlink ref="A129" location="'LOGEMENT '!A670" display="التوزيع النسبي للمساكن حسب المسافة التي تفصل المسكن عن أقرب مدرسة  اعدادية  والمعهد وسط غير بلدي على مستوى المعتمدية"/>
    <hyperlink ref="A130" location="'LOGEMENT '!A708" display="التوزيع النسبي للمساكن حسب المسافة التي تفصل المسكن عن أقرب مستوصف أو مستشفى محلي  مجموع الوسطين على مستوى المعتمدية"/>
    <hyperlink ref="A131" location="'LOGEMENT '!A725" display="التوزيع النسبي للمساكن حسب المسافة التي تفصل المسكن عن أقرب مستوصف أو مستشفى محلي وسط  بلدي على مستوى المعتمدية"/>
    <hyperlink ref="A132" location="'LOGEMENT '!A742" display="التوزيع النسبي للمساكن حسب المسافة التي تفصل المسكن عن أقرب مستوصف أو مستشفى محلي وسط غير بلدي على مستوى المعتمدية"/>
    <hyperlink ref="A133" location="'LOGEMENT '!A782" display="التوزيع النسبي للمساكن حسب المسافة التي تفصل المسكن عن أقرب منشأة شبابية أو رياضية   مجموع الوسطين على مستوى المعتمدية"/>
    <hyperlink ref="A134" location="'LOGEMENT '!A799" display="التوزيع النسبي للمساكن حسب المسافة التي تفصل المسكن عن أقرب منشأة شبابية أو رياضية وسط بلدي على مستوى المعتمدية"/>
    <hyperlink ref="A135" location="'LOGEMENT '!A816" display="التوزيع النسبي للمساكن حسب المسافة التي تفصل المسكن عن أقرب منشأة شبابية أو رياضية وسط غير بلدي على مستوى المعتمدية"/>
    <hyperlink ref="B106" location="'LOGEMENT '!A45" display="Répartition des logements par type,Total milieu selon la délégation"/>
    <hyperlink ref="B107" location="'LOGEMENT '!A62" display="Répartition des logements par type,Milieu communal selon la délégation"/>
    <hyperlink ref="B108" location="'LOGEMENT '!A79" display="Répartition des logements par type,Milieu non  communal selon la délégation"/>
    <hyperlink ref="B109" location="'LOGEMENT '!A118" display="Répartition des logements par nombre de pièces,Total milieu selon la délégation"/>
    <hyperlink ref="B110" location="'LOGEMENT '!A135" display="Répartition des logements par nombre de pièces,Milieu communal selon la délégation"/>
    <hyperlink ref="B111" location="'LOGEMENT '!A151" display="Répartition des logements par nombre de pièces,Milieu non  communal selon la délégation"/>
    <hyperlink ref="B112" location="'LOGEMENT '!A190" display="Répartition des logements par superficie couverte,Total milieu selon la délégation"/>
    <hyperlink ref="B113" location="'LOGEMENT '!A207" display="Répartition des logements par superficie couverte,Milieu communal selon la délégation"/>
    <hyperlink ref="B114" location="'LOGEMENT '!A224" display="Répartition des logements par superficie couverte,Milieu non  communal selon la délégation"/>
    <hyperlink ref="B115" location="'LOGEMENT '!A304" display="Répartition des logements par mode d'occupation,Total  milieu selon la délégation"/>
    <hyperlink ref="B116" location="'LOGEMENT '!A321" display="Répartition des logements par mode d'occupation,Milieu communal selon la délégation"/>
    <hyperlink ref="B117" location="'LOGEMENT '!A338" display="Répartition des logements par mode d'occupation,Milieu non  communal selon la délégation"/>
    <hyperlink ref="B118" location="'LOGEMENT '!A418" display="Répartition  des logements par raccordements aux réseaux de services d'infrastructures,Total  milieu selon la délégation"/>
    <hyperlink ref="B119" location="'LOGEMENT '!A435" display="Répartition  des logements par raccordements aux réseaux de services d'infrastructures,Milieu communal selon la délégation"/>
    <hyperlink ref="B120" location="'LOGEMENT '!A452" display="Répartition  des logements par raccordements aux réseaux de services d'infrastructures,Milieu non  communal selon la délégation"/>
    <hyperlink ref="B121" location="'LOGEMENT '!A490" display="Pourcentage des logements équipés de facilités et le nombre des logements sans facilités,Total  milieu selon la délégation"/>
    <hyperlink ref="B122" location="'LOGEMENT '!A507" display="Pourcentage des logements équipés de facilités et le nombre des logements sans facilités,Milieu communal selon la délégation"/>
    <hyperlink ref="B123" location="'LOGEMENT '!A524" display="Pourcentage des logements équipés de facilités et le nombre des logements sans facilités,Milieu non  communal selon la délégation"/>
    <hyperlink ref="B124" location="'LOGEMENT '!A564" display="Répartition des logements selon la distance séparant le logement du plus proche jardin d'enfant et école primaire,Total milieu"/>
    <hyperlink ref="B125" location="'LOGEMENT '!A581" display="Répartition des logements selon la distance séparant le logement du plus proche jardin d'enfant et école primaire,Milieu communal selon la délégation"/>
    <hyperlink ref="B126" location="'LOGEMENT '!A598" display="Répartition des logements selon la distance séparant le logement du plus proche jardin d'enfant et école primaire,Milieu non  communal selon la délégation"/>
    <hyperlink ref="B127" location="'LOGEMENT '!A636" display="Répartition des logements selon la distance séparant le logement du plus proche    collège ou lycée ,Total milieu"/>
    <hyperlink ref="B128" location="'LOGEMENT '!A653" display="Répartition des logements selon la distance séparant le logement du plus proche    collège ou lycée ,Milieu communal selon la délégation"/>
    <hyperlink ref="B129" location="'LOGEMENT '!A670" display="Répartition des logements selon la distance séparant le logement du plus proche    collège ou lycée ,Milieu non  communal selon la délégation"/>
    <hyperlink ref="B130" location="'LOGEMENT '!A708" display="Répartition des logements selon la distance séparant le logement du plus proche  Dispensaire ou hopital local ,Total milieu"/>
    <hyperlink ref="B131" location="'LOGEMENT '!A725" display="Répartition des logements selon la distance séparant le logement du plus proche  Dispensaire ou hopital local ,Milieu communal selon la délégation"/>
    <hyperlink ref="B132" location="'LOGEMENT '!A742" display="Répartition des logements selon la distance séparant le logement du plus proche  Dispensaire ou hopital local ,Milieu non  communal selon la délégation"/>
    <hyperlink ref="B133" location="'LOGEMENT '!A782" display="Répartition des logements selon la distance séparant le logement du plus proche Etabl sportif et des jeunes ,Total  milieu selon la délégation"/>
    <hyperlink ref="B134" location="'LOGEMENT '!A799" display="Répartition des logements selon la distance séparant le logement du plus proche Etabl sportif et des jeunes ,Milieu communal selon la délégation"/>
    <hyperlink ref="B135" location="'LOGEMENT '!A816" display="Répartition des logements selon la distance séparant le logement du plus proche Etabl sportif et des jeunes ,Milieu non  communal selon la délégation"/>
    <hyperlink ref="A136" location="MIG.INTER!A1" display="خصائص الهجرة"/>
    <hyperlink ref="B136" location="MIG.INTER!A1" display="Caractéristiques migratoires"/>
    <hyperlink ref="A137" location="MIG.INTER!A96" display="توزيع المهاجرين حسب معتمدية الإقامة سنة 2014 وأسباب المغادرة  مجموع الوسطين   و مجموع  الجنسين على مستوى المعتمدية"/>
    <hyperlink ref="A138" location="MIG.INTER!A113" display="توزيع المهاجرين حسب معتمدية الإقامة سنة 2014 وأسباب المغادرة مجموع الذكور و مجموع الوسطين  على مستوى المعتمدية"/>
    <hyperlink ref="A139" location="MIG.INTER!A131" display="توزيع المهاجرين حسب معتمدية الإقامة سنة 2014 وأسباب المغادرة مجموع الإناث و  مجموع الوسطين    على مستوى المعتمدية"/>
    <hyperlink ref="A140" location="MIG.INTER!A148" display="توزيع المهاجرين حسب معتمدية الإقامة سنة 2014 وأسباب المغادرة وسط بلدي  و مجموع الجنسين على مستوى المعتمدية"/>
    <hyperlink ref="A141" location="MIG.INTER!A166" display="توزيع المهاجرين حسب معتمدية الإقامة سنة 2014 وأسباب المغادرة وسط  بلدي ذكور  على مستوى المعتمدية  على مستوى المعتمدية"/>
    <hyperlink ref="A142" location="MIG.INTER!A183" display="توزيع المهاجرين حسب معتمدية الإقامة سنة 2014 وأسباب المغادرة  وسط  بلدي إناث  على مستوى المعتمدية   على مستوى المعتمدية        "/>
    <hyperlink ref="A143" location="MIG.INTER!A201" display="توزيع المهاجرين حسب معتمدية الإقامة سنة 2014 وأسباب المغادرة  وسط غير بلدي  مجموع الجنسين على مستوى المعتمدية"/>
    <hyperlink ref="A144" location="MIG.INTER!A218" display="توزيع المهاجرين حسب معتمدية الإقامة سنة 2014 وأسباب المغادرة  وسط غير بلدي  ذكور  على مستوى المعتمدية  "/>
    <hyperlink ref="A145" location="MIG.INTER!A236" display="توزيع المهاجرين حسب معتمدية الإقامة سنة 2014 وأسباب المغادرة  وسط غير بلدي  إناث  على مستوى المعتمدية  "/>
    <hyperlink ref="B137" location="MIG.INTER!A96" display="Répartition des migrants selon la délégation de résidence en 2014 et raisons de sortie,Total milieu Total sexe selon la délégation"/>
    <hyperlink ref="B138" location="MIG.INTER!A113" display="Répartition des migrants selon la délégation de résidence en 2014 et raisons de sortie,Masculin Total milieu"/>
    <hyperlink ref="B139" location="MIG.INTER!A131" display="Répartition des migrants selon la délégation de résidence en 2014 et raisons de sortie,Feminin Total  milieu"/>
    <hyperlink ref="B140" location="MIG.INTER!A148" display="Répartition des migrants selon la délégation de résidence en 2014 et raisons de sortie,Milieu communal Total sexe selon la délégation"/>
    <hyperlink ref="B141" location="MIG.INTER!A166" display="Répartition des migrants selon la délégation de résidence en 2014 et raisons de sortie,Milieu communal Masculin"/>
    <hyperlink ref="B142" location="MIG.INTER!A183" display="Répartition des migrants selon la délégation de résidence en 2014 et raisons de sortie,Milieu communal Feminin"/>
    <hyperlink ref="B143" location="MIG.INTER!A201" display="Répartition des migrants selon la délégation de résidence en 2014 et raisons de sortie,Milieu non  communal Total sexe "/>
    <hyperlink ref="B144" location="MIG.INTER!A218" display="Répartition des migrants selon la délégation de résidence en 2014 et raisons de sortie,Milieu non  communal Masculin "/>
    <hyperlink ref="B145" location="MIG.INTER!A236" display="Répartition des migrants selon la délégation de résidence en 2014 et raisons de sortie,Milieu non  communal Féminin"/>
    <hyperlink ref="A146" location="MIG.externe!A2" display="الهجرة الخارجية: توزيع الوافدوين و المغادرين خلال الفترة 2009 - 2014 حسب معتمدية الاقامة   وأسباب المغادرة  مجموع الوسطين   و مجموع  الجنسين"/>
    <hyperlink ref="A147" location="MIG.externe!A19" display="الهجرة الخارجية: توزيع الوافدوين و المغادرين خلال الفترة 2009 - 2014 حسب معتمدية الاقامة   وأسباب المغادرة مجموع الذكور و مجموع الوسطين  "/>
    <hyperlink ref="A148" location="MIG.externe!A37" display="الهجرة الخارجية: توزيع الوافدوين و المغادرين خلال الفترة 2009 - 2014 حسب معتمدية الاقامة   وأسباب المغادرة مجموع الإناث و  مجموع الوسطين"/>
    <hyperlink ref="A149" location="MIG.externe!A54" display="الهجرة الخارجية: توزيع الوافدوين و المغادرين خلال الفترة 2009 - 2014 حسب معتمدية الاقامة   وأسباب المغادرة وسط بلدي  و مجموع الجنسين "/>
    <hyperlink ref="A150" location="MIG.externe!A72" display="الهجرة الخارجية: توزيع الوافدوين و المغادرين خلال الفترة 2009 - 2014 حسب معتمدية الاقامة   وأسباب المغادرة  وسط  بلدي ذكور "/>
    <hyperlink ref="A151" location="MIG.externe!A89" display="الهجرة الخارجية: توزيع الوافدوين و المغادرين خلال الفترة 2009 - 2014 حسب معتمدية الاقامة   وأسباب المغادرة وسط  بلدي إناث      "/>
    <hyperlink ref="A152" location="MIG.externe!A107" display="الهجرة الخارجية: توزيع الوافدوين و المغادرين خلال الفترة 2009 - 2014 حسب معتمدية الاقامة   وأسباب المغادرة وسط غير بلدي  مجموع الجنسين"/>
    <hyperlink ref="A153" location="MIG.externe!A124" display="الهجرة الخارجية: توزيع الوافدوين و المغادرين خلال الفترة 2009 - 2014 حسب معتمدية الاقامة   وأسباب المغادرة وسط غير بلدي  ذكور "/>
    <hyperlink ref="A154" location="MIG.externe!A142" display="الهجرة الخارجية: توزيع الوافدوين و المغادرين خلال الفترة 2009 - 2014 حسب معتمدية الاقامة   وأسباب المغادرة  وسط غير بلدي  إناث "/>
    <hyperlink ref="B146" location="MIG.externe!A2" display="Répartition des immigrants et des émigrants selon la délégation de résidence, les raisons de d'émigration ,Total milieu Total sexe"/>
    <hyperlink ref="B147" location="MIG.externe!A19" display="Répartition des immigrants et des émigrants selon la délégation de résidence, les raisons de d'émigration ,Total milieu Total sexe"/>
    <hyperlink ref="B148" location="MIG.externe!A37" display="Répartition des immigrants et des émigrants selon la délégation de résidence, les raisons de d'émigration ,Milieu communal Total sexe"/>
    <hyperlink ref="B149" location="MIG.externe!A54" display="Répartition des immigrants et des émigrants selon la délégation de résidence, les raisons de d'émigration ,Milieu communal Masculin selon la délégation"/>
    <hyperlink ref="B150" location="MIG.externe!A72" display="Répartition des immigrants et des émigrants selon la délégation de résidence, les raisons de d'émigration ,Milieu communal Masculin selon la délégation"/>
    <hyperlink ref="B151" location="MIG.externe!A89" display="Répartition des immigrants et des émigrants selon la délégation de résidence, les raisons de d'émigration ,Milieu communal Feminin"/>
    <hyperlink ref="B152" location="MIG.externe!A107" display="Répartition des immigrants et des émigrants selon la délégation de résidence, les raisons de d'émigration ,Milieu non  communal Total sexe"/>
    <hyperlink ref="B153" location="MIG.externe!A124" display="Répartition des immigrants et des émigrants selon la délégation de résidence, les raisons de d'émigration ,Milieu non  communal Masculin"/>
    <hyperlink ref="B154" location="MIG.externe!A142" display="Répartition des immigrants et des émigrants selon la délégation de résidence, les raisons de d'émigration ,Milieu non  communal Féminin"/>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rightToLeft="1" view="pageBreakPreview" zoomScale="70" zoomScaleNormal="55" zoomScaleSheetLayoutView="70" workbookViewId="0">
      <selection activeCell="B172" sqref="B172"/>
    </sheetView>
  </sheetViews>
  <sheetFormatPr baseColWidth="10" defaultRowHeight="20.25"/>
  <cols>
    <col min="1" max="1" width="22.42578125" style="3" customWidth="1"/>
    <col min="2" max="2" width="45.7109375" style="2" customWidth="1"/>
    <col min="3" max="9" width="13.7109375" style="2" customWidth="1"/>
    <col min="10" max="10" width="13.7109375" style="31" customWidth="1"/>
    <col min="11" max="11" width="14.7109375" style="2" customWidth="1"/>
    <col min="12" max="12" width="33.42578125" style="4" customWidth="1"/>
    <col min="13" max="16384" width="11.42578125" style="1"/>
  </cols>
  <sheetData>
    <row r="1" spans="1:12" ht="24.95" customHeight="1" thickBot="1">
      <c r="A1" s="699"/>
      <c r="B1" s="700"/>
      <c r="C1" s="700"/>
      <c r="D1" s="700"/>
      <c r="E1" s="700"/>
      <c r="F1" s="700"/>
      <c r="G1" s="700"/>
      <c r="H1" s="700"/>
      <c r="I1" s="700"/>
      <c r="J1" s="700"/>
      <c r="K1" s="700"/>
      <c r="L1" s="701"/>
    </row>
    <row r="2" spans="1:12" ht="50.1" customHeight="1" thickBot="1">
      <c r="A2" s="699" t="s">
        <v>172</v>
      </c>
      <c r="B2" s="700"/>
      <c r="C2" s="700"/>
      <c r="D2" s="700"/>
      <c r="E2" s="700"/>
      <c r="F2" s="700"/>
      <c r="G2" s="700"/>
      <c r="H2" s="700"/>
      <c r="I2" s="700"/>
      <c r="J2" s="700"/>
      <c r="K2" s="700"/>
      <c r="L2" s="701"/>
    </row>
    <row r="3" spans="1:12" ht="24.95" customHeight="1" thickBot="1">
      <c r="A3" s="693" t="s">
        <v>135</v>
      </c>
      <c r="B3" s="694"/>
      <c r="C3" s="694"/>
      <c r="D3" s="694"/>
      <c r="E3" s="694"/>
      <c r="F3" s="694"/>
      <c r="G3" s="694"/>
      <c r="H3" s="694"/>
      <c r="I3" s="694"/>
      <c r="J3" s="694"/>
      <c r="K3" s="694"/>
      <c r="L3" s="695"/>
    </row>
    <row r="4" spans="1:12" ht="90" customHeight="1" thickBot="1">
      <c r="A4" s="219" t="s">
        <v>4</v>
      </c>
      <c r="B4" s="295" t="s">
        <v>173</v>
      </c>
      <c r="C4" s="109" t="s">
        <v>136</v>
      </c>
      <c r="D4" s="109" t="s">
        <v>137</v>
      </c>
      <c r="E4" s="109" t="s">
        <v>48</v>
      </c>
      <c r="F4" s="109" t="s">
        <v>49</v>
      </c>
      <c r="G4" s="109" t="s">
        <v>50</v>
      </c>
      <c r="H4" s="109" t="s">
        <v>51</v>
      </c>
      <c r="I4" s="109" t="s">
        <v>52</v>
      </c>
      <c r="J4" s="109" t="s">
        <v>138</v>
      </c>
      <c r="K4" s="109" t="s">
        <v>38</v>
      </c>
      <c r="L4" s="220" t="s">
        <v>71</v>
      </c>
    </row>
    <row r="5" spans="1:12" s="34" customFormat="1" ht="21.95" customHeight="1" thickBot="1">
      <c r="A5" s="110" t="s">
        <v>0</v>
      </c>
      <c r="B5" s="65">
        <f>EMPLOII3!B4</f>
        <v>3001</v>
      </c>
      <c r="C5" s="66">
        <v>5.7705136757838558</v>
      </c>
      <c r="D5" s="66">
        <v>21.14743162108072</v>
      </c>
      <c r="E5" s="66">
        <v>30.286857905270182</v>
      </c>
      <c r="F5" s="66">
        <v>22.348232154769846</v>
      </c>
      <c r="G5" s="66">
        <v>8.9726484322881923</v>
      </c>
      <c r="H5" s="66">
        <v>4.6030687124749834</v>
      </c>
      <c r="I5" s="66">
        <v>2.8352234823215476</v>
      </c>
      <c r="J5" s="221">
        <v>3.2354903268845896</v>
      </c>
      <c r="K5" s="66">
        <v>0.80053368912608391</v>
      </c>
      <c r="L5" s="80" t="s">
        <v>1</v>
      </c>
    </row>
    <row r="6" spans="1:12" s="34" customFormat="1" ht="21.95" customHeight="1" thickBot="1">
      <c r="A6" s="114" t="s">
        <v>2</v>
      </c>
      <c r="B6" s="68">
        <f>EMPLOII3!B5</f>
        <v>1942</v>
      </c>
      <c r="C6" s="69">
        <v>6.804123711340206</v>
      </c>
      <c r="D6" s="69">
        <v>23.092783505154639</v>
      </c>
      <c r="E6" s="69">
        <v>32.319587628865982</v>
      </c>
      <c r="F6" s="69">
        <v>19.175257731958762</v>
      </c>
      <c r="G6" s="69">
        <v>7.6804123711340209</v>
      </c>
      <c r="H6" s="69">
        <v>4.536082474226804</v>
      </c>
      <c r="I6" s="69">
        <v>2.4742268041237114</v>
      </c>
      <c r="J6" s="222">
        <v>2.7319587628865976</v>
      </c>
      <c r="K6" s="69">
        <v>1.1855670103092784</v>
      </c>
      <c r="L6" s="81" t="s">
        <v>3</v>
      </c>
    </row>
    <row r="7" spans="1:12" s="34" customFormat="1" ht="21.95" customHeight="1" thickBot="1">
      <c r="A7" s="110" t="s">
        <v>9</v>
      </c>
      <c r="B7" s="65">
        <f>EMPLOII3!B6</f>
        <v>4953</v>
      </c>
      <c r="C7" s="66">
        <v>4.3434343434343434</v>
      </c>
      <c r="D7" s="66">
        <v>20.404040404040405</v>
      </c>
      <c r="E7" s="66">
        <v>36.242424242424242</v>
      </c>
      <c r="F7" s="66">
        <v>22.80808080808081</v>
      </c>
      <c r="G7" s="66">
        <v>8.4848484848484844</v>
      </c>
      <c r="H7" s="66">
        <v>3.3939393939393945</v>
      </c>
      <c r="I7" s="66">
        <v>1.9595959595959598</v>
      </c>
      <c r="J7" s="221">
        <v>1.6363636363636365</v>
      </c>
      <c r="K7" s="66">
        <v>0.72727272727272729</v>
      </c>
      <c r="L7" s="80" t="s">
        <v>10</v>
      </c>
    </row>
    <row r="8" spans="1:12" s="34" customFormat="1" ht="21.95" customHeight="1" thickBot="1">
      <c r="A8" s="60" t="s">
        <v>11</v>
      </c>
      <c r="B8" s="61">
        <f>EMPLOII3!B7</f>
        <v>708</v>
      </c>
      <c r="C8" s="62">
        <v>7.2237960339943346</v>
      </c>
      <c r="D8" s="62">
        <v>23.937677053824363</v>
      </c>
      <c r="E8" s="62">
        <v>38.10198300283286</v>
      </c>
      <c r="F8" s="62">
        <v>21.954674220963174</v>
      </c>
      <c r="G8" s="62">
        <v>4.5325779036827196</v>
      </c>
      <c r="H8" s="62">
        <v>0.99150141643059486</v>
      </c>
      <c r="I8" s="62">
        <v>1.1331444759206799</v>
      </c>
      <c r="J8" s="223">
        <v>1.558073654390935</v>
      </c>
      <c r="K8" s="62">
        <v>0.56657223796033995</v>
      </c>
      <c r="L8" s="94" t="s">
        <v>181</v>
      </c>
    </row>
    <row r="9" spans="1:12" s="34" customFormat="1" ht="21.95" customHeight="1" thickBot="1">
      <c r="A9" s="64" t="s">
        <v>25</v>
      </c>
      <c r="B9" s="65">
        <f>EMPLOII3!B8</f>
        <v>1570</v>
      </c>
      <c r="C9" s="66">
        <v>4.3339706819630335</v>
      </c>
      <c r="D9" s="66">
        <v>19.757807520713829</v>
      </c>
      <c r="E9" s="66">
        <v>35.372848948374759</v>
      </c>
      <c r="F9" s="66">
        <v>21.669853409815168</v>
      </c>
      <c r="G9" s="66">
        <v>9.6876991714467806</v>
      </c>
      <c r="H9" s="66">
        <v>4.0152963671128106</v>
      </c>
      <c r="I9" s="66">
        <v>2.4856596558317401</v>
      </c>
      <c r="J9" s="221">
        <v>2.0395156150414278</v>
      </c>
      <c r="K9" s="66">
        <v>0.63734862970044615</v>
      </c>
      <c r="L9" s="67" t="s">
        <v>156</v>
      </c>
    </row>
    <row r="10" spans="1:12" s="34" customFormat="1" ht="21.95" customHeight="1" thickBot="1">
      <c r="A10" s="60" t="s">
        <v>180</v>
      </c>
      <c r="B10" s="61">
        <f>EMPLOII3!B9</f>
        <v>358</v>
      </c>
      <c r="C10" s="62">
        <v>12.605042016806722</v>
      </c>
      <c r="D10" s="62">
        <v>24.369747899159663</v>
      </c>
      <c r="E10" s="62">
        <v>31.932773109243694</v>
      </c>
      <c r="F10" s="62">
        <v>15.406162464985995</v>
      </c>
      <c r="G10" s="62">
        <v>7.8431372549019605</v>
      </c>
      <c r="H10" s="62">
        <v>3.6414565826330536</v>
      </c>
      <c r="I10" s="62">
        <v>0.84033613445378152</v>
      </c>
      <c r="J10" s="223">
        <v>1.680672268907563</v>
      </c>
      <c r="K10" s="62">
        <v>1.680672268907563</v>
      </c>
      <c r="L10" s="94" t="s">
        <v>18</v>
      </c>
    </row>
    <row r="11" spans="1:12" s="34" customFormat="1" ht="21.95" customHeight="1" thickBot="1">
      <c r="A11" s="64" t="s">
        <v>12</v>
      </c>
      <c r="B11" s="65">
        <f>EMPLOII3!B10</f>
        <v>6034</v>
      </c>
      <c r="C11" s="66">
        <v>6.7296535720205535</v>
      </c>
      <c r="D11" s="66">
        <v>21.150339797778884</v>
      </c>
      <c r="E11" s="66">
        <v>33.283606829106581</v>
      </c>
      <c r="F11" s="66">
        <v>21.299519310459143</v>
      </c>
      <c r="G11" s="66">
        <v>9.0170727664511858</v>
      </c>
      <c r="H11" s="66">
        <v>3.4145532902370297</v>
      </c>
      <c r="I11" s="66">
        <v>1.8730316592076908</v>
      </c>
      <c r="J11" s="221">
        <v>2.1879661859771256</v>
      </c>
      <c r="K11" s="66">
        <v>1.04425658876181</v>
      </c>
      <c r="L11" s="67" t="s">
        <v>151</v>
      </c>
    </row>
    <row r="12" spans="1:12" s="34" customFormat="1" ht="21.95" customHeight="1" thickBot="1">
      <c r="A12" s="60" t="s">
        <v>14</v>
      </c>
      <c r="B12" s="61">
        <f>EMPLOII3!B11</f>
        <v>172</v>
      </c>
      <c r="C12" s="62">
        <v>5.8479532163742691</v>
      </c>
      <c r="D12" s="62">
        <v>19.883040935672515</v>
      </c>
      <c r="E12" s="62">
        <v>24.561403508771932</v>
      </c>
      <c r="F12" s="62">
        <v>18.128654970760234</v>
      </c>
      <c r="G12" s="62">
        <v>13.450292397660817</v>
      </c>
      <c r="H12" s="62">
        <v>7.0175438596491224</v>
      </c>
      <c r="I12" s="62">
        <v>7.0175438596491224</v>
      </c>
      <c r="J12" s="223">
        <v>2.3391812865497075</v>
      </c>
      <c r="K12" s="62">
        <v>1.7543859649122806</v>
      </c>
      <c r="L12" s="94" t="s">
        <v>15</v>
      </c>
    </row>
    <row r="13" spans="1:12" s="34" customFormat="1" ht="21.95" customHeight="1" thickBot="1">
      <c r="A13" s="64" t="s">
        <v>16</v>
      </c>
      <c r="B13" s="65">
        <f>EMPLOII3!B12</f>
        <v>730</v>
      </c>
      <c r="C13" s="66">
        <v>6.4649243466299851</v>
      </c>
      <c r="D13" s="66">
        <v>20.357634112792297</v>
      </c>
      <c r="E13" s="66">
        <v>30.811554332874831</v>
      </c>
      <c r="F13" s="66">
        <v>19.119669876203577</v>
      </c>
      <c r="G13" s="66">
        <v>8.6657496561210454</v>
      </c>
      <c r="H13" s="66">
        <v>5.0894085281980743</v>
      </c>
      <c r="I13" s="66">
        <v>3.1636863823933976</v>
      </c>
      <c r="J13" s="221">
        <v>4.814305364511692</v>
      </c>
      <c r="K13" s="66">
        <v>1.5130674002751032</v>
      </c>
      <c r="L13" s="67" t="s">
        <v>17</v>
      </c>
    </row>
    <row r="14" spans="1:12" s="34" customFormat="1" ht="21.95" customHeight="1" thickBot="1">
      <c r="A14" s="60" t="s">
        <v>19</v>
      </c>
      <c r="B14" s="61">
        <f>EMPLOII3!B13</f>
        <v>3038</v>
      </c>
      <c r="C14" s="62">
        <v>6.418696510862409</v>
      </c>
      <c r="D14" s="62">
        <v>20.144832126398946</v>
      </c>
      <c r="E14" s="62">
        <v>33.113890717577355</v>
      </c>
      <c r="F14" s="62">
        <v>19.68400263331139</v>
      </c>
      <c r="G14" s="62">
        <v>8.2949308755760374</v>
      </c>
      <c r="H14" s="62">
        <v>4.1145490454246216</v>
      </c>
      <c r="I14" s="62">
        <v>2.6991441737985515</v>
      </c>
      <c r="J14" s="223">
        <v>4.4766293614219883</v>
      </c>
      <c r="K14" s="62">
        <v>1.0533245556287032</v>
      </c>
      <c r="L14" s="94" t="s">
        <v>20</v>
      </c>
    </row>
    <row r="15" spans="1:12" s="36" customFormat="1" ht="21.95" customHeight="1" thickBot="1">
      <c r="A15" s="72" t="s">
        <v>22</v>
      </c>
      <c r="B15" s="73">
        <f>EMPLOII3!B14</f>
        <v>22506</v>
      </c>
      <c r="C15" s="74">
        <v>5.9673618213348751</v>
      </c>
      <c r="D15" s="74">
        <v>21.023611543421229</v>
      </c>
      <c r="E15" s="74">
        <v>33.55862866290186</v>
      </c>
      <c r="F15" s="74">
        <v>21.228155987371604</v>
      </c>
      <c r="G15" s="74">
        <v>8.5908666459157814</v>
      </c>
      <c r="H15" s="74">
        <v>3.8107519231624352</v>
      </c>
      <c r="I15" s="74">
        <v>2.2677753568411223</v>
      </c>
      <c r="J15" s="224">
        <v>2.6101649695406643</v>
      </c>
      <c r="K15" s="74">
        <v>0.94268308951042723</v>
      </c>
      <c r="L15" s="75" t="s">
        <v>21</v>
      </c>
    </row>
    <row r="16" spans="1:12" s="36" customFormat="1" ht="21.95" customHeight="1" thickBot="1">
      <c r="A16" s="76" t="s">
        <v>23</v>
      </c>
      <c r="B16" s="77">
        <f>EMPLOII3!B15</f>
        <v>573315</v>
      </c>
      <c r="C16" s="78">
        <v>5.9673618213348751</v>
      </c>
      <c r="D16" s="78">
        <v>21.023611543421229</v>
      </c>
      <c r="E16" s="78">
        <v>33.55862866290186</v>
      </c>
      <c r="F16" s="78">
        <v>21.228155987371604</v>
      </c>
      <c r="G16" s="78">
        <v>8.5908666459157814</v>
      </c>
      <c r="H16" s="78">
        <v>3.8107519231624352</v>
      </c>
      <c r="I16" s="78">
        <v>2.2677753568411223</v>
      </c>
      <c r="J16" s="225">
        <v>2.6101649695406643</v>
      </c>
      <c r="K16" s="78">
        <v>0.94268308951042723</v>
      </c>
      <c r="L16" s="79" t="s">
        <v>24</v>
      </c>
    </row>
    <row r="17" spans="1:12" s="6" customFormat="1" ht="24.95" customHeight="1" thickBot="1">
      <c r="A17" s="2"/>
      <c r="B17" s="2"/>
      <c r="C17" s="2"/>
      <c r="D17" s="2"/>
      <c r="E17" s="2"/>
      <c r="F17" s="2"/>
      <c r="G17" s="2"/>
      <c r="H17" s="2"/>
      <c r="I17" s="2"/>
      <c r="J17" s="2"/>
      <c r="K17" s="2"/>
      <c r="L17" s="2"/>
    </row>
    <row r="18" spans="1:12" s="6" customFormat="1" ht="50.1" customHeight="1" thickBot="1">
      <c r="A18" s="699" t="s">
        <v>172</v>
      </c>
      <c r="B18" s="700"/>
      <c r="C18" s="700"/>
      <c r="D18" s="700"/>
      <c r="E18" s="700"/>
      <c r="F18" s="700"/>
      <c r="G18" s="700"/>
      <c r="H18" s="700"/>
      <c r="I18" s="700"/>
      <c r="J18" s="700"/>
      <c r="K18" s="700"/>
      <c r="L18" s="701"/>
    </row>
    <row r="19" spans="1:12" s="6" customFormat="1" ht="24.95" customHeight="1" thickBot="1">
      <c r="A19" s="672" t="s">
        <v>72</v>
      </c>
      <c r="B19" s="672"/>
      <c r="C19" s="672"/>
      <c r="D19" s="672"/>
      <c r="E19" s="672"/>
      <c r="F19" s="672"/>
      <c r="G19" s="672"/>
      <c r="H19" s="672"/>
      <c r="I19" s="672"/>
      <c r="J19" s="672"/>
      <c r="K19" s="672"/>
      <c r="L19" s="672"/>
    </row>
    <row r="20" spans="1:12" s="6" customFormat="1" ht="90" customHeight="1" thickBot="1">
      <c r="A20" s="219" t="s">
        <v>4</v>
      </c>
      <c r="B20" s="295" t="s">
        <v>173</v>
      </c>
      <c r="C20" s="109" t="s">
        <v>136</v>
      </c>
      <c r="D20" s="109" t="s">
        <v>137</v>
      </c>
      <c r="E20" s="109" t="s">
        <v>48</v>
      </c>
      <c r="F20" s="109" t="s">
        <v>49</v>
      </c>
      <c r="G20" s="109" t="s">
        <v>50</v>
      </c>
      <c r="H20" s="109" t="s">
        <v>51</v>
      </c>
      <c r="I20" s="109" t="s">
        <v>52</v>
      </c>
      <c r="J20" s="109" t="s">
        <v>138</v>
      </c>
      <c r="K20" s="109" t="s">
        <v>38</v>
      </c>
      <c r="L20" s="220" t="s">
        <v>71</v>
      </c>
    </row>
    <row r="21" spans="1:12" s="36" customFormat="1" ht="21.95" customHeight="1" thickBot="1">
      <c r="A21" s="64" t="s">
        <v>0</v>
      </c>
      <c r="B21" s="65">
        <f>EMPLOII3!B19</f>
        <v>1487</v>
      </c>
      <c r="C21" s="66">
        <v>8.2154882154882163</v>
      </c>
      <c r="D21" s="66">
        <v>26.868686868686869</v>
      </c>
      <c r="E21" s="66">
        <v>26.801346801346803</v>
      </c>
      <c r="F21" s="66">
        <v>17.306397306397308</v>
      </c>
      <c r="G21" s="66">
        <v>7.34006734006734</v>
      </c>
      <c r="H21" s="66">
        <v>3.8383838383838382</v>
      </c>
      <c r="I21" s="66">
        <v>4.1077441077441081</v>
      </c>
      <c r="J21" s="221">
        <v>4.4444444444444446</v>
      </c>
      <c r="K21" s="66">
        <v>1.0774410774410774</v>
      </c>
      <c r="L21" s="80" t="s">
        <v>1</v>
      </c>
    </row>
    <row r="22" spans="1:12" s="36" customFormat="1" ht="21.95" customHeight="1" thickBot="1">
      <c r="A22" s="71" t="s">
        <v>2</v>
      </c>
      <c r="B22" s="68">
        <f>EMPLOII3!B20</f>
        <v>981</v>
      </c>
      <c r="C22" s="69">
        <v>10.499490316004078</v>
      </c>
      <c r="D22" s="69">
        <v>26.605504587155966</v>
      </c>
      <c r="E22" s="69">
        <v>27.217125382262996</v>
      </c>
      <c r="F22" s="69">
        <v>14.169215086646277</v>
      </c>
      <c r="G22" s="69">
        <v>6.7278287461773711</v>
      </c>
      <c r="H22" s="69">
        <v>5.4026503567787971</v>
      </c>
      <c r="I22" s="69">
        <v>3.0581039755351682</v>
      </c>
      <c r="J22" s="222">
        <v>4.3832823649337413</v>
      </c>
      <c r="K22" s="69">
        <v>1.9367991845056065</v>
      </c>
      <c r="L22" s="81" t="s">
        <v>3</v>
      </c>
    </row>
    <row r="23" spans="1:12" s="36" customFormat="1" ht="21.95" customHeight="1" thickBot="1">
      <c r="A23" s="64" t="s">
        <v>9</v>
      </c>
      <c r="B23" s="65">
        <f>EMPLOII3!B21</f>
        <v>2188</v>
      </c>
      <c r="C23" s="66">
        <v>6.6819221967963385</v>
      </c>
      <c r="D23" s="66">
        <v>25.949656750572082</v>
      </c>
      <c r="E23" s="66">
        <v>33.409610983981693</v>
      </c>
      <c r="F23" s="66">
        <v>18.032036613272311</v>
      </c>
      <c r="G23" s="66">
        <v>6.4530892448512578</v>
      </c>
      <c r="H23" s="66">
        <v>3.3867276887871856</v>
      </c>
      <c r="I23" s="66">
        <v>2.013729977116705</v>
      </c>
      <c r="J23" s="221">
        <v>2.9748283752860414</v>
      </c>
      <c r="K23" s="66">
        <v>1.0983981693363845</v>
      </c>
      <c r="L23" s="80" t="s">
        <v>10</v>
      </c>
    </row>
    <row r="24" spans="1:12" s="36" customFormat="1" ht="21.95" customHeight="1" thickBot="1">
      <c r="A24" s="71" t="s">
        <v>11</v>
      </c>
      <c r="B24" s="68">
        <f>EMPLOII3!B22</f>
        <v>363</v>
      </c>
      <c r="C24" s="69">
        <v>11.357340720221607</v>
      </c>
      <c r="D24" s="69">
        <v>26.869806094182824</v>
      </c>
      <c r="E24" s="69">
        <v>33.2409972299169</v>
      </c>
      <c r="F24" s="69">
        <v>18.559556786703602</v>
      </c>
      <c r="G24" s="69">
        <v>3.601108033240997</v>
      </c>
      <c r="H24" s="69">
        <v>0.554016620498615</v>
      </c>
      <c r="I24" s="69">
        <v>1.9390581717451523</v>
      </c>
      <c r="J24" s="222">
        <v>2.7700831024930745</v>
      </c>
      <c r="K24" s="69">
        <v>1.10803324099723</v>
      </c>
      <c r="L24" s="94" t="s">
        <v>181</v>
      </c>
    </row>
    <row r="25" spans="1:12" s="36" customFormat="1" ht="21.95" customHeight="1" thickBot="1">
      <c r="A25" s="64" t="s">
        <v>26</v>
      </c>
      <c r="B25" s="65">
        <f>EMPLOII3!B23</f>
        <v>740</v>
      </c>
      <c r="C25" s="66">
        <v>6.3599458728010827</v>
      </c>
      <c r="D25" s="66">
        <v>23.951285520974288</v>
      </c>
      <c r="E25" s="66">
        <v>31.393775372124487</v>
      </c>
      <c r="F25" s="66">
        <v>17.185385656292286</v>
      </c>
      <c r="G25" s="66">
        <v>8.9309878213802438</v>
      </c>
      <c r="H25" s="66">
        <v>4.3301759133964817</v>
      </c>
      <c r="I25" s="66">
        <v>3.247631935047361</v>
      </c>
      <c r="J25" s="221">
        <v>3.3829499323410013</v>
      </c>
      <c r="K25" s="66">
        <v>1.2178619756427604</v>
      </c>
      <c r="L25" s="67" t="s">
        <v>156</v>
      </c>
    </row>
    <row r="26" spans="1:12" s="36" customFormat="1" ht="21.95" customHeight="1" thickBot="1">
      <c r="A26" s="71" t="s">
        <v>180</v>
      </c>
      <c r="B26" s="68">
        <f>EMPLOII3!B24</f>
        <v>147</v>
      </c>
      <c r="C26" s="69">
        <v>19.863013698630137</v>
      </c>
      <c r="D26" s="69">
        <v>22.602739726027398</v>
      </c>
      <c r="E26" s="69">
        <v>25.342465753424658</v>
      </c>
      <c r="F26" s="69">
        <v>13.698630136986301</v>
      </c>
      <c r="G26" s="69">
        <v>7.5342465753424657</v>
      </c>
      <c r="H26" s="69">
        <v>3.4246575342465753</v>
      </c>
      <c r="I26" s="69">
        <v>0.68493150684931503</v>
      </c>
      <c r="J26" s="222">
        <v>3.4246575342465753</v>
      </c>
      <c r="K26" s="69">
        <v>3.4246575342465753</v>
      </c>
      <c r="L26" s="94" t="s">
        <v>18</v>
      </c>
    </row>
    <row r="27" spans="1:12" s="36" customFormat="1" ht="21.95" customHeight="1" thickBot="1">
      <c r="A27" s="64" t="s">
        <v>12</v>
      </c>
      <c r="B27" s="65">
        <f>EMPLOII3!B25</f>
        <v>2812</v>
      </c>
      <c r="C27" s="66">
        <v>10.352187833511206</v>
      </c>
      <c r="D27" s="66">
        <v>25.435787975809319</v>
      </c>
      <c r="E27" s="66">
        <v>28.032728566346492</v>
      </c>
      <c r="F27" s="66">
        <v>17.6093916755603</v>
      </c>
      <c r="G27" s="66">
        <v>7.8619708288865162</v>
      </c>
      <c r="H27" s="66">
        <v>2.9526858769121311</v>
      </c>
      <c r="I27" s="66">
        <v>2.4190679473496974</v>
      </c>
      <c r="J27" s="221">
        <v>3.557452863749555</v>
      </c>
      <c r="K27" s="66">
        <v>1.778726431874778</v>
      </c>
      <c r="L27" s="67" t="s">
        <v>151</v>
      </c>
    </row>
    <row r="28" spans="1:12" s="36" customFormat="1" ht="21.95" customHeight="1" thickBot="1">
      <c r="A28" s="71" t="s">
        <v>14</v>
      </c>
      <c r="B28" s="68">
        <f>EMPLOII3!B26</f>
        <v>69</v>
      </c>
      <c r="C28" s="69">
        <v>11.764705882352942</v>
      </c>
      <c r="D28" s="69">
        <v>17.647058823529413</v>
      </c>
      <c r="E28" s="69">
        <v>19.117647058823529</v>
      </c>
      <c r="F28" s="69">
        <v>19.117647058823529</v>
      </c>
      <c r="G28" s="69">
        <v>16.176470588235293</v>
      </c>
      <c r="H28" s="69">
        <v>2.9411764705882355</v>
      </c>
      <c r="I28" s="69">
        <v>4.4117647058823533</v>
      </c>
      <c r="J28" s="222">
        <v>4.4117647058823533</v>
      </c>
      <c r="K28" s="69">
        <v>4.4117647058823533</v>
      </c>
      <c r="L28" s="94" t="s">
        <v>15</v>
      </c>
    </row>
    <row r="29" spans="1:12" s="36" customFormat="1" ht="21.95" customHeight="1" thickBot="1">
      <c r="A29" s="64" t="s">
        <v>16</v>
      </c>
      <c r="B29" s="65">
        <f>EMPLOII3!B27</f>
        <v>358</v>
      </c>
      <c r="C29" s="66">
        <v>7.5630252100840334</v>
      </c>
      <c r="D29" s="66">
        <v>22.969187675070028</v>
      </c>
      <c r="E29" s="66">
        <v>26.05042016806723</v>
      </c>
      <c r="F29" s="66">
        <v>15.966386554621847</v>
      </c>
      <c r="G29" s="66">
        <v>7.8431372549019605</v>
      </c>
      <c r="H29" s="66">
        <v>3.6414565826330536</v>
      </c>
      <c r="I29" s="66">
        <v>4.2016806722689077</v>
      </c>
      <c r="J29" s="221">
        <v>8.6834733893557416</v>
      </c>
      <c r="K29" s="66">
        <v>3.081232492997199</v>
      </c>
      <c r="L29" s="67" t="s">
        <v>17</v>
      </c>
    </row>
    <row r="30" spans="1:12" s="36" customFormat="1" ht="21.95" customHeight="1" thickBot="1">
      <c r="A30" s="82" t="s">
        <v>19</v>
      </c>
      <c r="B30" s="83">
        <f>EMPLOII3!B28</f>
        <v>1649</v>
      </c>
      <c r="C30" s="84">
        <v>9.0303030303030312</v>
      </c>
      <c r="D30" s="84">
        <v>20.969696969696969</v>
      </c>
      <c r="E30" s="84">
        <v>25.393939393939398</v>
      </c>
      <c r="F30" s="84">
        <v>16.484848484848484</v>
      </c>
      <c r="G30" s="84">
        <v>9.0303030303030312</v>
      </c>
      <c r="H30" s="84">
        <v>5.7575757575757578</v>
      </c>
      <c r="I30" s="84">
        <v>4.3636363636363633</v>
      </c>
      <c r="J30" s="226">
        <v>7.333333333333333</v>
      </c>
      <c r="K30" s="84">
        <v>1.6363636363636365</v>
      </c>
      <c r="L30" s="94" t="s">
        <v>20</v>
      </c>
    </row>
    <row r="31" spans="1:12" s="36" customFormat="1" ht="21.95" customHeight="1" thickBot="1">
      <c r="A31" s="72" t="s">
        <v>22</v>
      </c>
      <c r="B31" s="86">
        <f>EMPLOII3!B29</f>
        <v>10794</v>
      </c>
      <c r="C31" s="74">
        <v>8.9307242882314757</v>
      </c>
      <c r="D31" s="74">
        <v>24.937401465269406</v>
      </c>
      <c r="E31" s="74">
        <v>28.721135120096449</v>
      </c>
      <c r="F31" s="74">
        <v>17.073170731707318</v>
      </c>
      <c r="G31" s="74">
        <v>7.5581934526569601</v>
      </c>
      <c r="H31" s="74">
        <v>3.8579245108040428</v>
      </c>
      <c r="I31" s="74">
        <v>3.0140035240656591</v>
      </c>
      <c r="J31" s="224">
        <v>4.3494389316516742</v>
      </c>
      <c r="K31" s="74">
        <v>1.5580079755170175</v>
      </c>
      <c r="L31" s="75" t="s">
        <v>21</v>
      </c>
    </row>
    <row r="32" spans="1:12" s="46" customFormat="1" ht="21.95" customHeight="1" thickBot="1">
      <c r="A32" s="76" t="s">
        <v>23</v>
      </c>
      <c r="B32" s="95">
        <f>EMPLOII3!B30</f>
        <v>306143</v>
      </c>
      <c r="C32" s="78">
        <v>10.350225324588321</v>
      </c>
      <c r="D32" s="78">
        <v>23.887020715483182</v>
      </c>
      <c r="E32" s="78">
        <v>26.233729734675805</v>
      </c>
      <c r="F32" s="78">
        <v>15.541350901788546</v>
      </c>
      <c r="G32" s="78">
        <v>8.1237765642820499</v>
      </c>
      <c r="H32" s="78">
        <v>4.8519132165370928</v>
      </c>
      <c r="I32" s="78">
        <v>3.73656467420254</v>
      </c>
      <c r="J32" s="225">
        <v>5.3548494622601739</v>
      </c>
      <c r="K32" s="78">
        <v>1.9205694061822924</v>
      </c>
      <c r="L32" s="79" t="s">
        <v>24</v>
      </c>
    </row>
    <row r="33" spans="1:12" s="6" customFormat="1" ht="24.95" customHeight="1">
      <c r="A33" s="3"/>
      <c r="B33" s="2"/>
      <c r="C33" s="2"/>
      <c r="D33" s="2"/>
      <c r="E33" s="2"/>
      <c r="F33" s="2"/>
      <c r="G33" s="2"/>
      <c r="H33" s="2"/>
      <c r="I33" s="2"/>
      <c r="J33" s="31"/>
      <c r="K33" s="2"/>
      <c r="L33" s="4"/>
    </row>
    <row r="34" spans="1:12" s="6" customFormat="1" ht="24.95" customHeight="1" thickBot="1">
      <c r="A34" s="3"/>
      <c r="B34" s="2"/>
      <c r="C34" s="2"/>
      <c r="D34" s="2"/>
      <c r="E34" s="2"/>
      <c r="F34" s="2"/>
      <c r="G34" s="2"/>
      <c r="H34" s="2"/>
      <c r="I34" s="2"/>
      <c r="J34" s="31"/>
      <c r="K34" s="2"/>
      <c r="L34" s="4"/>
    </row>
    <row r="35" spans="1:12" s="6" customFormat="1" ht="50.1" customHeight="1" thickBot="1">
      <c r="A35" s="699" t="s">
        <v>172</v>
      </c>
      <c r="B35" s="700"/>
      <c r="C35" s="700"/>
      <c r="D35" s="700"/>
      <c r="E35" s="700"/>
      <c r="F35" s="700"/>
      <c r="G35" s="700"/>
      <c r="H35" s="700"/>
      <c r="I35" s="700"/>
      <c r="J35" s="700"/>
      <c r="K35" s="700"/>
      <c r="L35" s="701"/>
    </row>
    <row r="36" spans="1:12" s="6" customFormat="1" ht="24.95" customHeight="1" thickBot="1">
      <c r="A36" s="672" t="s">
        <v>73</v>
      </c>
      <c r="B36" s="672"/>
      <c r="C36" s="672"/>
      <c r="D36" s="672"/>
      <c r="E36" s="672"/>
      <c r="F36" s="672"/>
      <c r="G36" s="672"/>
      <c r="H36" s="672"/>
      <c r="I36" s="672"/>
      <c r="J36" s="672"/>
      <c r="K36" s="672"/>
      <c r="L36" s="672"/>
    </row>
    <row r="37" spans="1:12" s="6" customFormat="1" ht="90" customHeight="1" thickBot="1">
      <c r="A37" s="219" t="s">
        <v>4</v>
      </c>
      <c r="B37" s="295" t="s">
        <v>173</v>
      </c>
      <c r="C37" s="109" t="s">
        <v>136</v>
      </c>
      <c r="D37" s="109" t="s">
        <v>137</v>
      </c>
      <c r="E37" s="109" t="s">
        <v>48</v>
      </c>
      <c r="F37" s="109" t="s">
        <v>49</v>
      </c>
      <c r="G37" s="109" t="s">
        <v>50</v>
      </c>
      <c r="H37" s="109" t="s">
        <v>51</v>
      </c>
      <c r="I37" s="109" t="s">
        <v>52</v>
      </c>
      <c r="J37" s="109" t="s">
        <v>138</v>
      </c>
      <c r="K37" s="109" t="s">
        <v>38</v>
      </c>
      <c r="L37" s="220" t="s">
        <v>71</v>
      </c>
    </row>
    <row r="38" spans="1:12" s="36" customFormat="1" ht="21.95" customHeight="1" thickBot="1">
      <c r="A38" s="64" t="s">
        <v>0</v>
      </c>
      <c r="B38" s="92">
        <f>EMPLOII3!B34</f>
        <v>1514</v>
      </c>
      <c r="C38" s="66">
        <v>3.3707865168539324</v>
      </c>
      <c r="D38" s="66">
        <v>15.532055518836749</v>
      </c>
      <c r="E38" s="66">
        <v>33.707865168539328</v>
      </c>
      <c r="F38" s="66">
        <v>27.296761401189691</v>
      </c>
      <c r="G38" s="66">
        <v>10.575016523463319</v>
      </c>
      <c r="H38" s="66">
        <v>5.3536021150033051</v>
      </c>
      <c r="I38" s="66">
        <v>1.5862524785194974</v>
      </c>
      <c r="J38" s="221">
        <v>2.048909451421018</v>
      </c>
      <c r="K38" s="66">
        <v>0.52875082617316593</v>
      </c>
      <c r="L38" s="80" t="s">
        <v>1</v>
      </c>
    </row>
    <row r="39" spans="1:12" s="36" customFormat="1" ht="21.95" customHeight="1" thickBot="1">
      <c r="A39" s="71" t="s">
        <v>2</v>
      </c>
      <c r="B39" s="93">
        <f>EMPLOII3!B35</f>
        <v>961</v>
      </c>
      <c r="C39" s="69">
        <v>3.0239833159541187</v>
      </c>
      <c r="D39" s="69">
        <v>19.499478623566215</v>
      </c>
      <c r="E39" s="69">
        <v>37.53910323253389</v>
      </c>
      <c r="F39" s="69">
        <v>24.296141814389991</v>
      </c>
      <c r="G39" s="69">
        <v>8.6548488008342019</v>
      </c>
      <c r="H39" s="69">
        <v>3.6496350364963499</v>
      </c>
      <c r="I39" s="69">
        <v>1.8769551616266942</v>
      </c>
      <c r="J39" s="222">
        <v>1.0427528675703859</v>
      </c>
      <c r="K39" s="69">
        <v>0.41710114702815432</v>
      </c>
      <c r="L39" s="81" t="s">
        <v>3</v>
      </c>
    </row>
    <row r="40" spans="1:12" s="36" customFormat="1" ht="21.95" customHeight="1" thickBot="1">
      <c r="A40" s="64" t="s">
        <v>9</v>
      </c>
      <c r="B40" s="92">
        <f>EMPLOII3!B36</f>
        <v>2765</v>
      </c>
      <c r="C40" s="66">
        <v>2.4954792043399636</v>
      </c>
      <c r="D40" s="66">
        <v>16.021699819168173</v>
      </c>
      <c r="E40" s="66">
        <v>38.481012658227847</v>
      </c>
      <c r="F40" s="66">
        <v>26.582278481012654</v>
      </c>
      <c r="G40" s="66">
        <v>10.090415913200724</v>
      </c>
      <c r="H40" s="66">
        <v>3.3996383363471971</v>
      </c>
      <c r="I40" s="66">
        <v>1.9168173598553346</v>
      </c>
      <c r="J40" s="221">
        <v>0.57866184448462932</v>
      </c>
      <c r="K40" s="66">
        <v>0.43399638336347202</v>
      </c>
      <c r="L40" s="80" t="s">
        <v>10</v>
      </c>
    </row>
    <row r="41" spans="1:12" s="36" customFormat="1" ht="21.95" customHeight="1" thickBot="1">
      <c r="A41" s="71" t="s">
        <v>11</v>
      </c>
      <c r="B41" s="93">
        <f>EMPLOII3!B37</f>
        <v>345</v>
      </c>
      <c r="C41" s="69">
        <v>2.8985507246376798</v>
      </c>
      <c r="D41" s="69">
        <v>20.869565217391305</v>
      </c>
      <c r="E41" s="69">
        <v>43.188405797101453</v>
      </c>
      <c r="F41" s="69">
        <v>25.507246376811594</v>
      </c>
      <c r="G41" s="69">
        <v>5.5072463768115938</v>
      </c>
      <c r="H41" s="69">
        <v>1.4492753623188406</v>
      </c>
      <c r="I41" s="69">
        <v>0.28985507246376813</v>
      </c>
      <c r="J41" s="222">
        <v>0.28985507246376813</v>
      </c>
      <c r="K41" s="69">
        <v>0</v>
      </c>
      <c r="L41" s="94" t="s">
        <v>181</v>
      </c>
    </row>
    <row r="42" spans="1:12" s="36" customFormat="1" ht="21.95" customHeight="1" thickBot="1">
      <c r="A42" s="64" t="s">
        <v>25</v>
      </c>
      <c r="B42" s="92">
        <f>EMPLOII3!B38</f>
        <v>830</v>
      </c>
      <c r="C42" s="66">
        <v>2.5301204819277108</v>
      </c>
      <c r="D42" s="66">
        <v>16.024096385542169</v>
      </c>
      <c r="E42" s="66">
        <v>38.915662650602407</v>
      </c>
      <c r="F42" s="66">
        <v>25.662650602409638</v>
      </c>
      <c r="G42" s="66">
        <v>10.361445783132529</v>
      </c>
      <c r="H42" s="66">
        <v>3.7349397590361448</v>
      </c>
      <c r="I42" s="66">
        <v>1.8072289156626504</v>
      </c>
      <c r="J42" s="221">
        <v>0.84337349397590367</v>
      </c>
      <c r="K42" s="66">
        <v>0.12048192771084336</v>
      </c>
      <c r="L42" s="67" t="s">
        <v>156</v>
      </c>
    </row>
    <row r="43" spans="1:12" s="36" customFormat="1" ht="21.95" customHeight="1" thickBot="1">
      <c r="A43" s="71" t="s">
        <v>180</v>
      </c>
      <c r="B43" s="93">
        <f>EMPLOII3!B39</f>
        <v>211</v>
      </c>
      <c r="C43" s="69">
        <v>7.5829383886255926</v>
      </c>
      <c r="D43" s="69">
        <v>25.592417061611371</v>
      </c>
      <c r="E43" s="69">
        <v>36.492890995260666</v>
      </c>
      <c r="F43" s="69">
        <v>16.587677725118482</v>
      </c>
      <c r="G43" s="69">
        <v>8.0568720379146921</v>
      </c>
      <c r="H43" s="69">
        <v>3.7914691943127963</v>
      </c>
      <c r="I43" s="69">
        <v>0.94786729857819907</v>
      </c>
      <c r="J43" s="222">
        <v>0.47393364928909953</v>
      </c>
      <c r="K43" s="69">
        <v>0.47393364928909953</v>
      </c>
      <c r="L43" s="94" t="s">
        <v>18</v>
      </c>
    </row>
    <row r="44" spans="1:12" s="36" customFormat="1" ht="21.95" customHeight="1" thickBot="1">
      <c r="A44" s="64" t="s">
        <v>12</v>
      </c>
      <c r="B44" s="92">
        <f>EMPLOII3!B40</f>
        <v>3222</v>
      </c>
      <c r="C44" s="66">
        <v>3.5692116697703296</v>
      </c>
      <c r="D44" s="66">
        <v>17.411545623836126</v>
      </c>
      <c r="E44" s="66">
        <v>37.864680322780885</v>
      </c>
      <c r="F44" s="66">
        <v>24.518932340161392</v>
      </c>
      <c r="G44" s="66">
        <v>10.024829298572316</v>
      </c>
      <c r="H44" s="66">
        <v>3.8175046554934826</v>
      </c>
      <c r="I44" s="66">
        <v>1.3966480446927374</v>
      </c>
      <c r="J44" s="221">
        <v>0.99317194289261324</v>
      </c>
      <c r="K44" s="66">
        <v>0.40347610180012417</v>
      </c>
      <c r="L44" s="67" t="s">
        <v>151</v>
      </c>
    </row>
    <row r="45" spans="1:12" s="36" customFormat="1" ht="21.95" customHeight="1" thickBot="1">
      <c r="A45" s="71" t="s">
        <v>14</v>
      </c>
      <c r="B45" s="93">
        <f>EMPLOII3!B41</f>
        <v>103</v>
      </c>
      <c r="C45" s="69">
        <v>1.9417475728155342</v>
      </c>
      <c r="D45" s="69">
        <v>21.359223300970875</v>
      </c>
      <c r="E45" s="69">
        <v>28.155339805825243</v>
      </c>
      <c r="F45" s="69">
        <v>17.475728155339805</v>
      </c>
      <c r="G45" s="69">
        <v>11.650485436893204</v>
      </c>
      <c r="H45" s="69">
        <v>9.7087378640776691</v>
      </c>
      <c r="I45" s="69">
        <v>8.7378640776699026</v>
      </c>
      <c r="J45" s="222">
        <v>0.97087378640776711</v>
      </c>
      <c r="K45" s="69">
        <v>0</v>
      </c>
      <c r="L45" s="94" t="s">
        <v>15</v>
      </c>
    </row>
    <row r="46" spans="1:12" s="36" customFormat="1" ht="21.95" customHeight="1" thickBot="1">
      <c r="A46" s="64" t="s">
        <v>16</v>
      </c>
      <c r="B46" s="92">
        <f>EMPLOII3!B42</f>
        <v>372</v>
      </c>
      <c r="C46" s="66">
        <v>5.4054054054054053</v>
      </c>
      <c r="D46" s="66">
        <v>17.837837837837839</v>
      </c>
      <c r="E46" s="66">
        <v>35.405405405405403</v>
      </c>
      <c r="F46" s="66">
        <v>22.162162162162161</v>
      </c>
      <c r="G46" s="66">
        <v>9.4594594594594597</v>
      </c>
      <c r="H46" s="66">
        <v>6.4864864864864868</v>
      </c>
      <c r="I46" s="66">
        <v>2.1621621621621623</v>
      </c>
      <c r="J46" s="221">
        <v>1.0810810810810811</v>
      </c>
      <c r="K46" s="66">
        <v>0</v>
      </c>
      <c r="L46" s="67" t="s">
        <v>17</v>
      </c>
    </row>
    <row r="47" spans="1:12" s="36" customFormat="1" ht="21.95" customHeight="1" thickBot="1">
      <c r="A47" s="60" t="s">
        <v>19</v>
      </c>
      <c r="B47" s="93">
        <f>EMPLOII3!B43</f>
        <v>1389</v>
      </c>
      <c r="C47" s="69">
        <v>3.3141210374639769</v>
      </c>
      <c r="D47" s="69">
        <v>19.164265129682999</v>
      </c>
      <c r="E47" s="69">
        <v>42.291066282420751</v>
      </c>
      <c r="F47" s="69">
        <v>23.487031700288185</v>
      </c>
      <c r="G47" s="69">
        <v>7.4207492795389047</v>
      </c>
      <c r="H47" s="69">
        <v>2.1613832853025938</v>
      </c>
      <c r="I47" s="69">
        <v>0.72046109510086453</v>
      </c>
      <c r="J47" s="222">
        <v>1.0806916426512967</v>
      </c>
      <c r="K47" s="69">
        <v>0.36023054755043227</v>
      </c>
      <c r="L47" s="94" t="s">
        <v>20</v>
      </c>
    </row>
    <row r="48" spans="1:12" s="36" customFormat="1" ht="21.95" customHeight="1" thickBot="1">
      <c r="A48" s="72" t="s">
        <v>22</v>
      </c>
      <c r="B48" s="86">
        <f>EMPLOII3!B44</f>
        <v>11712</v>
      </c>
      <c r="C48" s="74">
        <v>3.2376559029557486</v>
      </c>
      <c r="D48" s="74">
        <v>17.418417905347685</v>
      </c>
      <c r="E48" s="74">
        <v>38.014693319665128</v>
      </c>
      <c r="F48" s="74">
        <v>25.055527080129846</v>
      </c>
      <c r="G48" s="74">
        <v>9.5421151546215608</v>
      </c>
      <c r="H48" s="74">
        <v>3.7672988211173757</v>
      </c>
      <c r="I48" s="74">
        <v>1.5803861267725952</v>
      </c>
      <c r="J48" s="224">
        <v>1.0080300700495475</v>
      </c>
      <c r="K48" s="74">
        <v>0.37587561934050912</v>
      </c>
      <c r="L48" s="75" t="s">
        <v>21</v>
      </c>
    </row>
    <row r="49" spans="1:12" s="36" customFormat="1" ht="21.95" customHeight="1" thickBot="1">
      <c r="A49" s="76" t="s">
        <v>23</v>
      </c>
      <c r="B49" s="77">
        <f>EMPLOII3!B45</f>
        <v>267172</v>
      </c>
      <c r="C49" s="78">
        <v>5.8960303731494168</v>
      </c>
      <c r="D49" s="78">
        <v>19.88969514523847</v>
      </c>
      <c r="E49" s="78">
        <v>32.946554939006582</v>
      </c>
      <c r="F49" s="78">
        <v>20.768090220834363</v>
      </c>
      <c r="G49" s="78">
        <v>9.7409745467616204</v>
      </c>
      <c r="H49" s="78">
        <v>4.7495488209436942</v>
      </c>
      <c r="I49" s="78">
        <v>2.8545967844599707</v>
      </c>
      <c r="J49" s="225">
        <v>2.4449786204779129</v>
      </c>
      <c r="K49" s="78">
        <v>0.70953054912796998</v>
      </c>
      <c r="L49" s="79" t="s">
        <v>24</v>
      </c>
    </row>
    <row r="50" spans="1:12" s="6" customFormat="1" ht="24.95" customHeight="1" thickBot="1">
      <c r="A50" s="2"/>
      <c r="B50" s="2"/>
      <c r="C50" s="2"/>
      <c r="D50" s="2"/>
      <c r="E50" s="2"/>
      <c r="F50" s="2"/>
      <c r="G50" s="2"/>
      <c r="H50" s="2"/>
      <c r="I50" s="2"/>
      <c r="J50" s="2"/>
      <c r="K50" s="2"/>
      <c r="L50" s="2"/>
    </row>
    <row r="51" spans="1:12" ht="50.1" customHeight="1" thickBot="1">
      <c r="A51" s="699" t="s">
        <v>172</v>
      </c>
      <c r="B51" s="700"/>
      <c r="C51" s="700"/>
      <c r="D51" s="700"/>
      <c r="E51" s="700"/>
      <c r="F51" s="700"/>
      <c r="G51" s="700"/>
      <c r="H51" s="700"/>
      <c r="I51" s="700"/>
      <c r="J51" s="700"/>
      <c r="K51" s="700"/>
      <c r="L51" s="701"/>
    </row>
    <row r="52" spans="1:12" ht="24.95" customHeight="1" thickBot="1">
      <c r="A52" s="672" t="s">
        <v>74</v>
      </c>
      <c r="B52" s="672"/>
      <c r="C52" s="672"/>
      <c r="D52" s="672"/>
      <c r="E52" s="672"/>
      <c r="F52" s="672"/>
      <c r="G52" s="672"/>
      <c r="H52" s="672"/>
      <c r="I52" s="672"/>
      <c r="J52" s="672"/>
      <c r="K52" s="672"/>
      <c r="L52" s="672"/>
    </row>
    <row r="53" spans="1:12" ht="84.95" customHeight="1" thickBot="1">
      <c r="A53" s="219" t="s">
        <v>4</v>
      </c>
      <c r="B53" s="295" t="s">
        <v>173</v>
      </c>
      <c r="C53" s="109" t="s">
        <v>136</v>
      </c>
      <c r="D53" s="109" t="s">
        <v>137</v>
      </c>
      <c r="E53" s="109" t="s">
        <v>48</v>
      </c>
      <c r="F53" s="109" t="s">
        <v>49</v>
      </c>
      <c r="G53" s="109" t="s">
        <v>50</v>
      </c>
      <c r="H53" s="109" t="s">
        <v>51</v>
      </c>
      <c r="I53" s="109" t="s">
        <v>52</v>
      </c>
      <c r="J53" s="109" t="s">
        <v>138</v>
      </c>
      <c r="K53" s="109" t="s">
        <v>38</v>
      </c>
      <c r="L53" s="220" t="s">
        <v>71</v>
      </c>
    </row>
    <row r="54" spans="1:12" s="34" customFormat="1" ht="21.95" customHeight="1" thickBot="1">
      <c r="A54" s="64" t="s">
        <v>0</v>
      </c>
      <c r="B54" s="65">
        <f>EMPLOII3!B49</f>
        <v>3001</v>
      </c>
      <c r="C54" s="66">
        <v>5.7705136757838558</v>
      </c>
      <c r="D54" s="66">
        <v>21.14743162108072</v>
      </c>
      <c r="E54" s="66">
        <v>30.286857905270182</v>
      </c>
      <c r="F54" s="66">
        <v>22.348232154769846</v>
      </c>
      <c r="G54" s="66">
        <v>8.9726484322881923</v>
      </c>
      <c r="H54" s="66">
        <v>4.6030687124749834</v>
      </c>
      <c r="I54" s="66">
        <v>2.8352234823215476</v>
      </c>
      <c r="J54" s="221">
        <v>3.2354903268845896</v>
      </c>
      <c r="K54" s="66">
        <v>0.80053368912608391</v>
      </c>
      <c r="L54" s="80" t="s">
        <v>1</v>
      </c>
    </row>
    <row r="55" spans="1:12" s="34" customFormat="1" ht="21.95" customHeight="1" thickBot="1">
      <c r="A55" s="71" t="s">
        <v>2</v>
      </c>
      <c r="B55" s="68">
        <f>EMPLOII3!B50</f>
        <v>1836</v>
      </c>
      <c r="C55" s="69">
        <v>5.6675749318801092</v>
      </c>
      <c r="D55" s="69">
        <v>22.942779291553133</v>
      </c>
      <c r="E55" s="69">
        <v>32.861035422343328</v>
      </c>
      <c r="F55" s="69">
        <v>19.509536784741144</v>
      </c>
      <c r="G55" s="69">
        <v>7.6294277929155312</v>
      </c>
      <c r="H55" s="69">
        <v>4.7411444141689376</v>
      </c>
      <c r="I55" s="69">
        <v>2.6158038147138964</v>
      </c>
      <c r="J55" s="222">
        <v>2.888283378746594</v>
      </c>
      <c r="K55" s="69">
        <v>1.1444141689373297</v>
      </c>
      <c r="L55" s="81" t="s">
        <v>3</v>
      </c>
    </row>
    <row r="56" spans="1:12" s="34" customFormat="1" ht="21.95" customHeight="1" thickBot="1">
      <c r="A56" s="64" t="s">
        <v>9</v>
      </c>
      <c r="B56" s="65">
        <f>EMPLOII3!B51</f>
        <v>4691</v>
      </c>
      <c r="C56" s="66">
        <v>3.8379530916844344</v>
      </c>
      <c r="D56" s="66">
        <v>20.085287846481876</v>
      </c>
      <c r="E56" s="66">
        <v>36.524520255863543</v>
      </c>
      <c r="F56" s="66">
        <v>23.28358208955224</v>
      </c>
      <c r="G56" s="66">
        <v>8.635394456289978</v>
      </c>
      <c r="H56" s="66">
        <v>3.4115138592750531</v>
      </c>
      <c r="I56" s="66">
        <v>1.9402985074626864</v>
      </c>
      <c r="J56" s="221">
        <v>1.556503198294243</v>
      </c>
      <c r="K56" s="66">
        <v>0.72494669509594878</v>
      </c>
      <c r="L56" s="80" t="s">
        <v>10</v>
      </c>
    </row>
    <row r="57" spans="1:12" s="34" customFormat="1" ht="21.95" customHeight="1" thickBot="1">
      <c r="A57" s="71" t="s">
        <v>11</v>
      </c>
      <c r="B57" s="68">
        <f>EMPLOII3!B52</f>
        <v>708</v>
      </c>
      <c r="C57" s="69">
        <v>7.2237960339943346</v>
      </c>
      <c r="D57" s="69">
        <v>23.937677053824363</v>
      </c>
      <c r="E57" s="69">
        <v>38.10198300283286</v>
      </c>
      <c r="F57" s="69">
        <v>21.954674220963174</v>
      </c>
      <c r="G57" s="69">
        <v>4.5325779036827196</v>
      </c>
      <c r="H57" s="69">
        <v>0.99150141643059486</v>
      </c>
      <c r="I57" s="69">
        <v>1.1331444759206799</v>
      </c>
      <c r="J57" s="222">
        <v>1.558073654390935</v>
      </c>
      <c r="K57" s="69">
        <v>0.56657223796033995</v>
      </c>
      <c r="L57" s="94" t="s">
        <v>181</v>
      </c>
    </row>
    <row r="58" spans="1:12" s="34" customFormat="1" ht="21.95" customHeight="1" thickBot="1">
      <c r="A58" s="64" t="s">
        <v>25</v>
      </c>
      <c r="B58" s="65">
        <f>EMPLOII3!B53</f>
        <v>1242</v>
      </c>
      <c r="C58" s="66">
        <v>3.5426731078904998</v>
      </c>
      <c r="D58" s="66">
        <v>18.196457326892109</v>
      </c>
      <c r="E58" s="66">
        <v>36.473429951690818</v>
      </c>
      <c r="F58" s="66">
        <v>22.624798711755233</v>
      </c>
      <c r="G58" s="66">
        <v>9.3397745571658621</v>
      </c>
      <c r="H58" s="66">
        <v>4.2673107890499198</v>
      </c>
      <c r="I58" s="66">
        <v>2.4959742351046699</v>
      </c>
      <c r="J58" s="221">
        <v>2.3349436392914655</v>
      </c>
      <c r="K58" s="66">
        <v>0.72463768115942029</v>
      </c>
      <c r="L58" s="67" t="s">
        <v>156</v>
      </c>
    </row>
    <row r="59" spans="1:12" s="34" customFormat="1" ht="21.95" customHeight="1" thickBot="1">
      <c r="A59" s="71" t="s">
        <v>180</v>
      </c>
      <c r="B59" s="96" t="s">
        <v>150</v>
      </c>
      <c r="C59" s="96" t="s">
        <v>150</v>
      </c>
      <c r="D59" s="96" t="s">
        <v>150</v>
      </c>
      <c r="E59" s="96" t="s">
        <v>150</v>
      </c>
      <c r="F59" s="96" t="s">
        <v>150</v>
      </c>
      <c r="G59" s="96" t="s">
        <v>150</v>
      </c>
      <c r="H59" s="96" t="s">
        <v>150</v>
      </c>
      <c r="I59" s="96" t="s">
        <v>150</v>
      </c>
      <c r="J59" s="96" t="s">
        <v>150</v>
      </c>
      <c r="K59" s="96" t="s">
        <v>150</v>
      </c>
      <c r="L59" s="94" t="s">
        <v>18</v>
      </c>
    </row>
    <row r="60" spans="1:12" s="34" customFormat="1" ht="21.95" customHeight="1" thickBot="1">
      <c r="A60" s="64" t="s">
        <v>12</v>
      </c>
      <c r="B60" s="65">
        <f>EMPLOII3!B55</f>
        <v>3768</v>
      </c>
      <c r="C60" s="66">
        <v>5.7059447983014859</v>
      </c>
      <c r="D60" s="66">
        <v>20.912951167728238</v>
      </c>
      <c r="E60" s="66">
        <v>32.696390658174096</v>
      </c>
      <c r="F60" s="66">
        <v>21.470276008492569</v>
      </c>
      <c r="G60" s="66">
        <v>10.138004246284501</v>
      </c>
      <c r="H60" s="66">
        <v>3.8747346072186835</v>
      </c>
      <c r="I60" s="66">
        <v>2.0966029723991508</v>
      </c>
      <c r="J60" s="221">
        <v>1.9639065817409767</v>
      </c>
      <c r="K60" s="66">
        <v>1.1411889596602973</v>
      </c>
      <c r="L60" s="67" t="s">
        <v>151</v>
      </c>
    </row>
    <row r="61" spans="1:12" s="34" customFormat="1" ht="21.95" customHeight="1" thickBot="1">
      <c r="A61" s="60" t="s">
        <v>14</v>
      </c>
      <c r="B61" s="61">
        <f>EMPLOII3!B56</f>
        <v>124</v>
      </c>
      <c r="C61" s="62">
        <v>8.1300813008130088</v>
      </c>
      <c r="D61" s="62">
        <v>20.325203252032519</v>
      </c>
      <c r="E61" s="62">
        <v>17.886178861788618</v>
      </c>
      <c r="F61" s="62">
        <v>15.447154471544716</v>
      </c>
      <c r="G61" s="62">
        <v>16.260162601626018</v>
      </c>
      <c r="H61" s="62">
        <v>8.9430894308943092</v>
      </c>
      <c r="I61" s="62">
        <v>8.1300813008130088</v>
      </c>
      <c r="J61" s="223">
        <v>3.2520325203252027</v>
      </c>
      <c r="K61" s="62">
        <v>1.6260162601626014</v>
      </c>
      <c r="L61" s="94" t="s">
        <v>15</v>
      </c>
    </row>
    <row r="62" spans="1:12" s="34" customFormat="1" ht="21.95" customHeight="1" thickBot="1">
      <c r="A62" s="64" t="s">
        <v>16</v>
      </c>
      <c r="B62" s="65">
        <f>EMPLOII3!B57</f>
        <v>501</v>
      </c>
      <c r="C62" s="66">
        <v>5.6112224448897798</v>
      </c>
      <c r="D62" s="66">
        <v>20.440881763527056</v>
      </c>
      <c r="E62" s="66">
        <v>33.06613226452906</v>
      </c>
      <c r="F62" s="66">
        <v>20.240480961923847</v>
      </c>
      <c r="G62" s="66">
        <v>8.617234468937875</v>
      </c>
      <c r="H62" s="66">
        <v>4.408817635270541</v>
      </c>
      <c r="I62" s="66">
        <v>2.6052104208416833</v>
      </c>
      <c r="J62" s="221">
        <v>3.8076152304609217</v>
      </c>
      <c r="K62" s="66">
        <v>1.2024048096192386</v>
      </c>
      <c r="L62" s="67" t="s">
        <v>17</v>
      </c>
    </row>
    <row r="63" spans="1:12" s="34" customFormat="1" ht="21.95" customHeight="1" thickBot="1">
      <c r="A63" s="60" t="s">
        <v>19</v>
      </c>
      <c r="B63" s="61">
        <f>EMPLOII3!B58</f>
        <v>878</v>
      </c>
      <c r="C63" s="62">
        <v>5.3530751708428248</v>
      </c>
      <c r="D63" s="62">
        <v>20.956719817767652</v>
      </c>
      <c r="E63" s="62">
        <v>35.763097949886102</v>
      </c>
      <c r="F63" s="62">
        <v>22.209567198177677</v>
      </c>
      <c r="G63" s="62">
        <v>7.858769931662871</v>
      </c>
      <c r="H63" s="62">
        <v>2.9612756264236904</v>
      </c>
      <c r="I63" s="62">
        <v>1.7084282460136675</v>
      </c>
      <c r="J63" s="223">
        <v>2.5056947608200453</v>
      </c>
      <c r="K63" s="62">
        <v>0.68337129840546695</v>
      </c>
      <c r="L63" s="94" t="s">
        <v>20</v>
      </c>
    </row>
    <row r="64" spans="1:12" s="36" customFormat="1" ht="21.95" customHeight="1" thickBot="1">
      <c r="A64" s="72" t="s">
        <v>22</v>
      </c>
      <c r="B64" s="73">
        <f>EMPLOII3!B59</f>
        <v>16749</v>
      </c>
      <c r="C64" s="74">
        <v>5.0899097915048692</v>
      </c>
      <c r="D64" s="74">
        <v>20.855487185614432</v>
      </c>
      <c r="E64" s="74">
        <v>33.926757870840554</v>
      </c>
      <c r="F64" s="74">
        <v>21.984586892884881</v>
      </c>
      <c r="G64" s="74">
        <v>8.8177310472549131</v>
      </c>
      <c r="H64" s="74">
        <v>3.8831471414062966</v>
      </c>
      <c r="I64" s="74">
        <v>2.2701475595913734</v>
      </c>
      <c r="J64" s="224">
        <v>2.2820957046418542</v>
      </c>
      <c r="K64" s="74">
        <v>0.89013680626082792</v>
      </c>
      <c r="L64" s="75" t="s">
        <v>21</v>
      </c>
    </row>
    <row r="65" spans="1:12" s="36" customFormat="1" ht="21.95" customHeight="1" thickBot="1">
      <c r="A65" s="76" t="s">
        <v>23</v>
      </c>
      <c r="B65" s="77">
        <v>401264</v>
      </c>
      <c r="C65" s="78">
        <v>6.7016656944714494</v>
      </c>
      <c r="D65" s="78">
        <v>21.799358849718562</v>
      </c>
      <c r="E65" s="78">
        <v>31.087811663351232</v>
      </c>
      <c r="F65" s="78">
        <v>19.104633133410111</v>
      </c>
      <c r="G65" s="78">
        <v>8.9855766114758922</v>
      </c>
      <c r="H65" s="78">
        <v>4.7216281029230673</v>
      </c>
      <c r="I65" s="78">
        <v>3.0960678442692831</v>
      </c>
      <c r="J65" s="225">
        <v>3.4263649371563045</v>
      </c>
      <c r="K65" s="78">
        <v>1.0768931632240986</v>
      </c>
      <c r="L65" s="79" t="s">
        <v>24</v>
      </c>
    </row>
    <row r="66" spans="1:12" s="91" customFormat="1" ht="21.95" customHeight="1" thickBot="1">
      <c r="A66" s="87"/>
      <c r="B66" s="88"/>
      <c r="C66" s="89"/>
      <c r="D66" s="89"/>
      <c r="E66" s="89"/>
      <c r="F66" s="89"/>
      <c r="G66" s="89"/>
      <c r="H66" s="89"/>
      <c r="I66" s="89"/>
      <c r="J66" s="227"/>
      <c r="K66" s="89"/>
      <c r="L66" s="90"/>
    </row>
    <row r="67" spans="1:12" s="91" customFormat="1" ht="21.95" customHeight="1" thickBot="1">
      <c r="A67" s="87"/>
      <c r="B67" s="88"/>
      <c r="C67" s="89"/>
      <c r="D67" s="89"/>
      <c r="E67" s="89"/>
      <c r="F67" s="89"/>
      <c r="G67" s="89"/>
      <c r="H67" s="89"/>
      <c r="I67" s="89"/>
      <c r="J67" s="227"/>
      <c r="K67" s="89"/>
      <c r="L67" s="90"/>
    </row>
    <row r="68" spans="1:12" ht="50.1" customHeight="1" thickBot="1">
      <c r="A68" s="699" t="s">
        <v>172</v>
      </c>
      <c r="B68" s="700"/>
      <c r="C68" s="700"/>
      <c r="D68" s="700"/>
      <c r="E68" s="700"/>
      <c r="F68" s="700"/>
      <c r="G68" s="700"/>
      <c r="H68" s="700"/>
      <c r="I68" s="700"/>
      <c r="J68" s="700"/>
      <c r="K68" s="700"/>
      <c r="L68" s="701"/>
    </row>
    <row r="69" spans="1:12" ht="24.95" customHeight="1" thickBot="1">
      <c r="A69" s="672" t="s">
        <v>75</v>
      </c>
      <c r="B69" s="672"/>
      <c r="C69" s="672"/>
      <c r="D69" s="672"/>
      <c r="E69" s="672"/>
      <c r="F69" s="672"/>
      <c r="G69" s="672"/>
      <c r="H69" s="672"/>
      <c r="I69" s="672"/>
      <c r="J69" s="672"/>
      <c r="K69" s="672"/>
      <c r="L69" s="672"/>
    </row>
    <row r="70" spans="1:12" ht="90" customHeight="1" thickBot="1">
      <c r="A70" s="219" t="s">
        <v>4</v>
      </c>
      <c r="B70" s="295" t="s">
        <v>173</v>
      </c>
      <c r="C70" s="109" t="s">
        <v>136</v>
      </c>
      <c r="D70" s="109" t="s">
        <v>137</v>
      </c>
      <c r="E70" s="109" t="s">
        <v>48</v>
      </c>
      <c r="F70" s="109" t="s">
        <v>49</v>
      </c>
      <c r="G70" s="109" t="s">
        <v>50</v>
      </c>
      <c r="H70" s="109" t="s">
        <v>51</v>
      </c>
      <c r="I70" s="109" t="s">
        <v>52</v>
      </c>
      <c r="J70" s="109" t="s">
        <v>138</v>
      </c>
      <c r="K70" s="109" t="s">
        <v>38</v>
      </c>
      <c r="L70" s="220" t="s">
        <v>71</v>
      </c>
    </row>
    <row r="71" spans="1:12" s="34" customFormat="1" ht="21.95" customHeight="1" thickBot="1">
      <c r="A71" s="64" t="s">
        <v>0</v>
      </c>
      <c r="B71" s="65">
        <f>EMPLOII3!B64</f>
        <v>1487</v>
      </c>
      <c r="C71" s="66">
        <v>8.2154882154882163</v>
      </c>
      <c r="D71" s="66">
        <v>26.868686868686869</v>
      </c>
      <c r="E71" s="66">
        <v>26.801346801346803</v>
      </c>
      <c r="F71" s="66">
        <v>17.306397306397308</v>
      </c>
      <c r="G71" s="66">
        <v>7.34006734006734</v>
      </c>
      <c r="H71" s="66">
        <v>3.8383838383838382</v>
      </c>
      <c r="I71" s="66">
        <v>4.1077441077441081</v>
      </c>
      <c r="J71" s="221">
        <v>4.4444444444444446</v>
      </c>
      <c r="K71" s="66">
        <v>1.0774410774410774</v>
      </c>
      <c r="L71" s="80" t="s">
        <v>1</v>
      </c>
    </row>
    <row r="72" spans="1:12" s="34" customFormat="1" ht="21.95" customHeight="1" thickBot="1">
      <c r="A72" s="71" t="s">
        <v>2</v>
      </c>
      <c r="B72" s="68">
        <f>EMPLOII3!B65</f>
        <v>897</v>
      </c>
      <c r="C72" s="69">
        <v>8.5841694537346704</v>
      </c>
      <c r="D72" s="69">
        <v>26.421404682274247</v>
      </c>
      <c r="E72" s="69">
        <v>28.093645484949832</v>
      </c>
      <c r="F72" s="69">
        <v>14.269788182831661</v>
      </c>
      <c r="G72" s="69">
        <v>6.8004459308807137</v>
      </c>
      <c r="H72" s="69">
        <v>5.7971014492753623</v>
      </c>
      <c r="I72" s="69">
        <v>3.3444816053511706</v>
      </c>
      <c r="J72" s="222">
        <v>4.7937569676700109</v>
      </c>
      <c r="K72" s="69">
        <v>1.89520624303233</v>
      </c>
      <c r="L72" s="81" t="s">
        <v>3</v>
      </c>
    </row>
    <row r="73" spans="1:12" s="34" customFormat="1" ht="21.95" customHeight="1" thickBot="1">
      <c r="A73" s="64" t="s">
        <v>9</v>
      </c>
      <c r="B73" s="65">
        <f>EMPLOII3!B66</f>
        <v>2052</v>
      </c>
      <c r="C73" s="66">
        <v>6.1951219512195124</v>
      </c>
      <c r="D73" s="66">
        <v>25.560975609756099</v>
      </c>
      <c r="E73" s="66">
        <v>33.853658536585364</v>
      </c>
      <c r="F73" s="66">
        <v>18.243902439024389</v>
      </c>
      <c r="G73" s="66">
        <v>6.6829268292682933</v>
      </c>
      <c r="H73" s="66">
        <v>3.3170731707317076</v>
      </c>
      <c r="I73" s="66">
        <v>2.0975609756097562</v>
      </c>
      <c r="J73" s="221">
        <v>2.8780487804878048</v>
      </c>
      <c r="K73" s="66">
        <v>1.1707317073170731</v>
      </c>
      <c r="L73" s="80" t="s">
        <v>10</v>
      </c>
    </row>
    <row r="74" spans="1:12" s="34" customFormat="1" ht="21.95" customHeight="1" thickBot="1">
      <c r="A74" s="71" t="s">
        <v>11</v>
      </c>
      <c r="B74" s="68">
        <f>EMPLOII3!B67</f>
        <v>363</v>
      </c>
      <c r="C74" s="69">
        <v>11.357340720221607</v>
      </c>
      <c r="D74" s="69">
        <v>26.869806094182824</v>
      </c>
      <c r="E74" s="69">
        <v>33.2409972299169</v>
      </c>
      <c r="F74" s="69">
        <v>18.559556786703602</v>
      </c>
      <c r="G74" s="69">
        <v>3.601108033240997</v>
      </c>
      <c r="H74" s="69">
        <v>0.554016620498615</v>
      </c>
      <c r="I74" s="69">
        <v>1.9390581717451523</v>
      </c>
      <c r="J74" s="222">
        <v>2.7700831024930745</v>
      </c>
      <c r="K74" s="69">
        <v>1.10803324099723</v>
      </c>
      <c r="L74" s="94" t="s">
        <v>181</v>
      </c>
    </row>
    <row r="75" spans="1:12" s="34" customFormat="1" ht="21.95" customHeight="1" thickBot="1">
      <c r="A75" s="64" t="s">
        <v>25</v>
      </c>
      <c r="B75" s="65">
        <f>EMPLOII3!B68</f>
        <v>540</v>
      </c>
      <c r="C75" s="66">
        <v>5.7407407407407405</v>
      </c>
      <c r="D75" s="66">
        <v>23.888888888888889</v>
      </c>
      <c r="E75" s="66">
        <v>32.777777777777779</v>
      </c>
      <c r="F75" s="66">
        <v>16.666666666666668</v>
      </c>
      <c r="G75" s="66">
        <v>7.7777777777777777</v>
      </c>
      <c r="H75" s="66">
        <v>4.6296296296296298</v>
      </c>
      <c r="I75" s="66">
        <v>2.9629629629629628</v>
      </c>
      <c r="J75" s="221">
        <v>4.0740740740740744</v>
      </c>
      <c r="K75" s="66">
        <v>1.4814814814814814</v>
      </c>
      <c r="L75" s="67" t="s">
        <v>156</v>
      </c>
    </row>
    <row r="76" spans="1:12" s="34" customFormat="1" ht="21.95" customHeight="1" thickBot="1">
      <c r="A76" s="71" t="s">
        <v>180</v>
      </c>
      <c r="B76" s="96" t="s">
        <v>150</v>
      </c>
      <c r="C76" s="96" t="s">
        <v>150</v>
      </c>
      <c r="D76" s="96" t="s">
        <v>150</v>
      </c>
      <c r="E76" s="96" t="s">
        <v>150</v>
      </c>
      <c r="F76" s="96" t="s">
        <v>150</v>
      </c>
      <c r="G76" s="96" t="s">
        <v>150</v>
      </c>
      <c r="H76" s="96" t="s">
        <v>150</v>
      </c>
      <c r="I76" s="96" t="s">
        <v>150</v>
      </c>
      <c r="J76" s="96" t="s">
        <v>150</v>
      </c>
      <c r="K76" s="96" t="s">
        <v>150</v>
      </c>
      <c r="L76" s="94" t="s">
        <v>18</v>
      </c>
    </row>
    <row r="77" spans="1:12" s="34" customFormat="1" ht="21.95" customHeight="1" thickBot="1">
      <c r="A77" s="64" t="s">
        <v>12</v>
      </c>
      <c r="B77" s="65">
        <f>EMPLOII3!B70</f>
        <v>1657</v>
      </c>
      <c r="C77" s="66">
        <v>9.2335546167773082</v>
      </c>
      <c r="D77" s="66">
        <v>25.950512975256483</v>
      </c>
      <c r="E77" s="66">
        <v>28.30416415208208</v>
      </c>
      <c r="F77" s="66">
        <v>17.561858780929391</v>
      </c>
      <c r="G77" s="66">
        <v>8.3283041641520814</v>
      </c>
      <c r="H77" s="66">
        <v>3.0175015087507542</v>
      </c>
      <c r="I77" s="66">
        <v>2.3536511768255886</v>
      </c>
      <c r="J77" s="221">
        <v>3.2589016294508144</v>
      </c>
      <c r="K77" s="66">
        <v>1.991550995775498</v>
      </c>
      <c r="L77" s="67" t="s">
        <v>151</v>
      </c>
    </row>
    <row r="78" spans="1:12" s="34" customFormat="1" ht="21.95" customHeight="1" thickBot="1">
      <c r="A78" s="60" t="s">
        <v>14</v>
      </c>
      <c r="B78" s="61">
        <f>EMPLOII3!B71</f>
        <v>50</v>
      </c>
      <c r="C78" s="62">
        <v>16.326530612244898</v>
      </c>
      <c r="D78" s="62">
        <v>18.367346938775512</v>
      </c>
      <c r="E78" s="62">
        <v>18.367346938775512</v>
      </c>
      <c r="F78" s="62">
        <v>12.244897959183673</v>
      </c>
      <c r="G78" s="62">
        <v>20.408163265306122</v>
      </c>
      <c r="H78" s="62">
        <v>2.0408163265306123</v>
      </c>
      <c r="I78" s="62">
        <v>2.0408163265306123</v>
      </c>
      <c r="J78" s="223">
        <v>6.1224489795918373</v>
      </c>
      <c r="K78" s="62">
        <v>4.0816326530612246</v>
      </c>
      <c r="L78" s="94" t="s">
        <v>15</v>
      </c>
    </row>
    <row r="79" spans="1:12" s="34" customFormat="1" ht="21.95" customHeight="1" thickBot="1">
      <c r="A79" s="64" t="s">
        <v>16</v>
      </c>
      <c r="B79" s="65">
        <f>EMPLOII3!B72</f>
        <v>241</v>
      </c>
      <c r="C79" s="66">
        <v>6.666666666666667</v>
      </c>
      <c r="D79" s="66">
        <v>27.083333333333332</v>
      </c>
      <c r="E79" s="66">
        <v>27.916666666666668</v>
      </c>
      <c r="F79" s="66">
        <v>16.666666666666668</v>
      </c>
      <c r="G79" s="66">
        <v>6.666666666666667</v>
      </c>
      <c r="H79" s="66">
        <v>2.9166666666666665</v>
      </c>
      <c r="I79" s="66">
        <v>2.9166666666666665</v>
      </c>
      <c r="J79" s="221">
        <v>6.6666666666666679</v>
      </c>
      <c r="K79" s="66">
        <v>2.5</v>
      </c>
      <c r="L79" s="67" t="s">
        <v>17</v>
      </c>
    </row>
    <row r="80" spans="1:12" s="34" customFormat="1" ht="21.95" customHeight="1" thickBot="1">
      <c r="A80" s="60" t="s">
        <v>19</v>
      </c>
      <c r="B80" s="61">
        <f>EMPLOII3!B73</f>
        <v>407</v>
      </c>
      <c r="C80" s="62">
        <v>9.336609336609337</v>
      </c>
      <c r="D80" s="62">
        <v>25.061425061425062</v>
      </c>
      <c r="E80" s="62">
        <v>29.238329238329243</v>
      </c>
      <c r="F80" s="62">
        <v>16.707616707616708</v>
      </c>
      <c r="G80" s="62">
        <v>6.8796068796068797</v>
      </c>
      <c r="H80" s="62">
        <v>3.9312039312039313</v>
      </c>
      <c r="I80" s="62">
        <v>3.1941031941031941</v>
      </c>
      <c r="J80" s="223">
        <v>4.4226044226044232</v>
      </c>
      <c r="K80" s="62">
        <v>1.2285012285012284</v>
      </c>
      <c r="L80" s="94" t="s">
        <v>20</v>
      </c>
    </row>
    <row r="81" spans="1:12" s="36" customFormat="1" ht="21.95" customHeight="1" thickBot="1">
      <c r="A81" s="72" t="s">
        <v>22</v>
      </c>
      <c r="B81" s="86">
        <f>EMPLOII3!B74</f>
        <v>7694</v>
      </c>
      <c r="C81" s="74">
        <v>7.9755399427530573</v>
      </c>
      <c r="D81" s="74">
        <v>25.917252146760344</v>
      </c>
      <c r="E81" s="74">
        <v>29.989591465001304</v>
      </c>
      <c r="F81" s="74">
        <v>17.187093416601613</v>
      </c>
      <c r="G81" s="74">
        <v>7.20791048659901</v>
      </c>
      <c r="H81" s="74">
        <v>3.6169659120478794</v>
      </c>
      <c r="I81" s="74">
        <v>2.8233151183970855</v>
      </c>
      <c r="J81" s="224">
        <v>3.7861046057767371</v>
      </c>
      <c r="K81" s="74">
        <v>1.4962269060629716</v>
      </c>
      <c r="L81" s="75" t="s">
        <v>21</v>
      </c>
    </row>
    <row r="82" spans="1:12" s="36" customFormat="1" ht="21.95" customHeight="1" thickBot="1">
      <c r="A82" s="76" t="s">
        <v>23</v>
      </c>
      <c r="B82" s="95">
        <v>201912</v>
      </c>
      <c r="C82" s="78">
        <v>8.8961994460931741</v>
      </c>
      <c r="D82" s="78">
        <v>24.687498451736285</v>
      </c>
      <c r="E82" s="78">
        <v>28.467243694231541</v>
      </c>
      <c r="F82" s="78">
        <v>16.333810611427921</v>
      </c>
      <c r="G82" s="78">
        <v>7.8022582355243539</v>
      </c>
      <c r="H82" s="78">
        <v>4.5536293778704806</v>
      </c>
      <c r="I82" s="78">
        <v>3.3011459628713977</v>
      </c>
      <c r="J82" s="225">
        <v>4.44413616793583</v>
      </c>
      <c r="K82" s="78">
        <v>1.5140780523090185</v>
      </c>
      <c r="L82" s="79" t="s">
        <v>24</v>
      </c>
    </row>
    <row r="83" spans="1:12" s="6" customFormat="1" ht="21.95" customHeight="1" thickBot="1">
      <c r="A83" s="2"/>
      <c r="B83" s="2"/>
      <c r="C83" s="2"/>
      <c r="D83" s="2"/>
      <c r="E83" s="2"/>
      <c r="F83" s="2"/>
      <c r="G83" s="2"/>
      <c r="H83" s="2"/>
      <c r="I83" s="2"/>
      <c r="J83" s="31"/>
      <c r="K83" s="2"/>
      <c r="L83" s="2"/>
    </row>
    <row r="84" spans="1:12" ht="50.1" customHeight="1" thickBot="1">
      <c r="A84" s="699" t="s">
        <v>172</v>
      </c>
      <c r="B84" s="700"/>
      <c r="C84" s="700"/>
      <c r="D84" s="700"/>
      <c r="E84" s="700"/>
      <c r="F84" s="700"/>
      <c r="G84" s="700"/>
      <c r="H84" s="700"/>
      <c r="I84" s="700"/>
      <c r="J84" s="700"/>
      <c r="K84" s="700"/>
      <c r="L84" s="701"/>
    </row>
    <row r="85" spans="1:12" ht="24.95" customHeight="1" thickBot="1">
      <c r="A85" s="672" t="s">
        <v>76</v>
      </c>
      <c r="B85" s="672"/>
      <c r="C85" s="672"/>
      <c r="D85" s="672"/>
      <c r="E85" s="672"/>
      <c r="F85" s="672"/>
      <c r="G85" s="672"/>
      <c r="H85" s="672"/>
      <c r="I85" s="672"/>
      <c r="J85" s="672"/>
      <c r="K85" s="672"/>
      <c r="L85" s="672"/>
    </row>
    <row r="86" spans="1:12" ht="90" customHeight="1" thickBot="1">
      <c r="A86" s="219" t="s">
        <v>4</v>
      </c>
      <c r="B86" s="295" t="s">
        <v>173</v>
      </c>
      <c r="C86" s="109" t="s">
        <v>136</v>
      </c>
      <c r="D86" s="109" t="s">
        <v>137</v>
      </c>
      <c r="E86" s="109" t="s">
        <v>48</v>
      </c>
      <c r="F86" s="109" t="s">
        <v>49</v>
      </c>
      <c r="G86" s="109" t="s">
        <v>50</v>
      </c>
      <c r="H86" s="109" t="s">
        <v>51</v>
      </c>
      <c r="I86" s="109" t="s">
        <v>52</v>
      </c>
      <c r="J86" s="109" t="s">
        <v>138</v>
      </c>
      <c r="K86" s="109" t="s">
        <v>38</v>
      </c>
      <c r="L86" s="220" t="s">
        <v>71</v>
      </c>
    </row>
    <row r="87" spans="1:12" s="34" customFormat="1" ht="21.95" customHeight="1" thickBot="1">
      <c r="A87" s="64" t="s">
        <v>0</v>
      </c>
      <c r="B87" s="65">
        <f>EMPLOII3!B79</f>
        <v>1514</v>
      </c>
      <c r="C87" s="66">
        <v>3.3707865168539324</v>
      </c>
      <c r="D87" s="66">
        <v>15.532055518836749</v>
      </c>
      <c r="E87" s="66">
        <v>33.707865168539328</v>
      </c>
      <c r="F87" s="66">
        <v>27.296761401189691</v>
      </c>
      <c r="G87" s="66">
        <v>10.575016523463319</v>
      </c>
      <c r="H87" s="66">
        <v>5.3536021150033051</v>
      </c>
      <c r="I87" s="66">
        <v>1.5862524785194974</v>
      </c>
      <c r="J87" s="221">
        <v>2.048909451421018</v>
      </c>
      <c r="K87" s="66">
        <v>0.52875082617316593</v>
      </c>
      <c r="L87" s="80" t="s">
        <v>1</v>
      </c>
    </row>
    <row r="88" spans="1:12" s="34" customFormat="1" ht="21.95" customHeight="1" thickBot="1">
      <c r="A88" s="71" t="s">
        <v>2</v>
      </c>
      <c r="B88" s="68">
        <f>EMPLOII3!B80</f>
        <v>939</v>
      </c>
      <c r="C88" s="69">
        <v>2.8784648187633262</v>
      </c>
      <c r="D88" s="69">
        <v>19.616204690831555</v>
      </c>
      <c r="E88" s="69">
        <v>37.420042643923239</v>
      </c>
      <c r="F88" s="69">
        <v>24.520255863539447</v>
      </c>
      <c r="G88" s="69">
        <v>8.4221748400852885</v>
      </c>
      <c r="H88" s="69">
        <v>3.7313432835820901</v>
      </c>
      <c r="I88" s="69">
        <v>1.9189765458422172</v>
      </c>
      <c r="J88" s="222">
        <v>1.0660980810234542</v>
      </c>
      <c r="K88" s="69">
        <v>0.42643923240938164</v>
      </c>
      <c r="L88" s="81" t="s">
        <v>3</v>
      </c>
    </row>
    <row r="89" spans="1:12" s="34" customFormat="1" ht="21.95" customHeight="1" thickBot="1">
      <c r="A89" s="64" t="s">
        <v>9</v>
      </c>
      <c r="B89" s="65">
        <f>EMPLOII3!B81</f>
        <v>2639</v>
      </c>
      <c r="C89" s="66">
        <v>2.0075757575757578</v>
      </c>
      <c r="D89" s="66">
        <v>15.833333333333332</v>
      </c>
      <c r="E89" s="66">
        <v>38.598484848484851</v>
      </c>
      <c r="F89" s="66">
        <v>27.196969696969695</v>
      </c>
      <c r="G89" s="66">
        <v>10.151515151515152</v>
      </c>
      <c r="H89" s="66">
        <v>3.4848484848484853</v>
      </c>
      <c r="I89" s="66">
        <v>1.8181818181818181</v>
      </c>
      <c r="J89" s="221">
        <v>0.53030303030303028</v>
      </c>
      <c r="K89" s="66">
        <v>0.37878787878787878</v>
      </c>
      <c r="L89" s="80" t="s">
        <v>10</v>
      </c>
    </row>
    <row r="90" spans="1:12" s="34" customFormat="1" ht="21.95" customHeight="1" thickBot="1">
      <c r="A90" s="71" t="s">
        <v>11</v>
      </c>
      <c r="B90" s="68">
        <f>EMPLOII3!B82</f>
        <v>345</v>
      </c>
      <c r="C90" s="69">
        <v>2.8985507246376812</v>
      </c>
      <c r="D90" s="69">
        <v>20.869565217391305</v>
      </c>
      <c r="E90" s="69">
        <v>43.188405797101453</v>
      </c>
      <c r="F90" s="69">
        <v>25.507246376811594</v>
      </c>
      <c r="G90" s="69">
        <v>5.5072463768115938</v>
      </c>
      <c r="H90" s="69">
        <v>1.4492753623188406</v>
      </c>
      <c r="I90" s="69">
        <v>0.28985507246376813</v>
      </c>
      <c r="J90" s="222">
        <v>0.28985507246376813</v>
      </c>
      <c r="K90" s="69">
        <v>0</v>
      </c>
      <c r="L90" s="94" t="s">
        <v>181</v>
      </c>
    </row>
    <row r="91" spans="1:12" s="34" customFormat="1" ht="21.95" customHeight="1" thickBot="1">
      <c r="A91" s="64" t="s">
        <v>25</v>
      </c>
      <c r="B91" s="65">
        <f>EMPLOII3!B83</f>
        <v>702</v>
      </c>
      <c r="C91" s="66">
        <v>1.8518518518518516</v>
      </c>
      <c r="D91" s="66">
        <v>13.817663817663817</v>
      </c>
      <c r="E91" s="66">
        <v>39.316239316239319</v>
      </c>
      <c r="F91" s="66">
        <v>27.207977207977208</v>
      </c>
      <c r="G91" s="66">
        <v>10.541310541310541</v>
      </c>
      <c r="H91" s="66">
        <v>3.9886039886039883</v>
      </c>
      <c r="I91" s="66">
        <v>2.1367521367521367</v>
      </c>
      <c r="J91" s="221">
        <v>0.99715099715099709</v>
      </c>
      <c r="K91" s="66">
        <v>0.14245014245014245</v>
      </c>
      <c r="L91" s="67" t="s">
        <v>156</v>
      </c>
    </row>
    <row r="92" spans="1:12" s="34" customFormat="1" ht="21.95" customHeight="1" thickBot="1">
      <c r="A92" s="71" t="s">
        <v>180</v>
      </c>
      <c r="B92" s="96" t="s">
        <v>150</v>
      </c>
      <c r="C92" s="96" t="s">
        <v>150</v>
      </c>
      <c r="D92" s="96" t="s">
        <v>150</v>
      </c>
      <c r="E92" s="96" t="s">
        <v>150</v>
      </c>
      <c r="F92" s="96" t="s">
        <v>150</v>
      </c>
      <c r="G92" s="96" t="s">
        <v>150</v>
      </c>
      <c r="H92" s="96" t="s">
        <v>150</v>
      </c>
      <c r="I92" s="96" t="s">
        <v>150</v>
      </c>
      <c r="J92" s="96" t="s">
        <v>150</v>
      </c>
      <c r="K92" s="96" t="s">
        <v>150</v>
      </c>
      <c r="L92" s="94" t="s">
        <v>18</v>
      </c>
    </row>
    <row r="93" spans="1:12" s="34" customFormat="1" ht="21.95" customHeight="1" thickBot="1">
      <c r="A93" s="64" t="s">
        <v>12</v>
      </c>
      <c r="B93" s="65">
        <f>EMPLOII3!B85</f>
        <v>2111</v>
      </c>
      <c r="C93" s="66">
        <v>2.9369966840360018</v>
      </c>
      <c r="D93" s="66">
        <v>16.958787304594978</v>
      </c>
      <c r="E93" s="66">
        <v>36.14400757934628</v>
      </c>
      <c r="F93" s="66">
        <v>24.538133585978208</v>
      </c>
      <c r="G93" s="66">
        <v>11.558503079109427</v>
      </c>
      <c r="H93" s="66">
        <v>4.5476077688299386</v>
      </c>
      <c r="I93" s="66">
        <v>1.8948365703458079</v>
      </c>
      <c r="J93" s="221">
        <v>0.94741828517290394</v>
      </c>
      <c r="K93" s="66">
        <v>0.47370914258645197</v>
      </c>
      <c r="L93" s="67" t="s">
        <v>151</v>
      </c>
    </row>
    <row r="94" spans="1:12" s="34" customFormat="1" ht="21.95" customHeight="1" thickBot="1">
      <c r="A94" s="60" t="s">
        <v>14</v>
      </c>
      <c r="B94" s="61">
        <f>EMPLOII3!B86</f>
        <v>74</v>
      </c>
      <c r="C94" s="62">
        <v>2.7027027027027026</v>
      </c>
      <c r="D94" s="62">
        <v>21.621621621621621</v>
      </c>
      <c r="E94" s="62">
        <v>17.567567567567568</v>
      </c>
      <c r="F94" s="62">
        <v>17.567567567567568</v>
      </c>
      <c r="G94" s="62">
        <v>13.513513513513514</v>
      </c>
      <c r="H94" s="62">
        <v>13.513513513513514</v>
      </c>
      <c r="I94" s="62">
        <v>12.162162162162161</v>
      </c>
      <c r="J94" s="223">
        <v>1.3513513513513513</v>
      </c>
      <c r="K94" s="62">
        <v>0</v>
      </c>
      <c r="L94" s="94" t="s">
        <v>15</v>
      </c>
    </row>
    <row r="95" spans="1:12" s="34" customFormat="1" ht="21.95" customHeight="1" thickBot="1">
      <c r="A95" s="64" t="s">
        <v>16</v>
      </c>
      <c r="B95" s="92">
        <f>EMPLOII3!B87</f>
        <v>260</v>
      </c>
      <c r="C95" s="66">
        <v>4.6332046332046328</v>
      </c>
      <c r="D95" s="66">
        <v>14.285714285714288</v>
      </c>
      <c r="E95" s="66">
        <v>37.837837837837839</v>
      </c>
      <c r="F95" s="66">
        <v>23.55212355212355</v>
      </c>
      <c r="G95" s="66">
        <v>10.424710424710424</v>
      </c>
      <c r="H95" s="66">
        <v>5.7915057915057915</v>
      </c>
      <c r="I95" s="66">
        <v>2.3166023166023164</v>
      </c>
      <c r="J95" s="221">
        <v>1.1583011583011582</v>
      </c>
      <c r="K95" s="66">
        <v>0</v>
      </c>
      <c r="L95" s="67" t="s">
        <v>17</v>
      </c>
    </row>
    <row r="96" spans="1:12" s="34" customFormat="1" ht="21.95" customHeight="1" thickBot="1">
      <c r="A96" s="60" t="s">
        <v>19</v>
      </c>
      <c r="B96" s="97">
        <f>EMPLOII3!B88</f>
        <v>471</v>
      </c>
      <c r="C96" s="62">
        <v>1.910828025477707</v>
      </c>
      <c r="D96" s="62">
        <v>17.409766454352443</v>
      </c>
      <c r="E96" s="62">
        <v>41.401273885350321</v>
      </c>
      <c r="F96" s="62">
        <v>26.963906581740975</v>
      </c>
      <c r="G96" s="62">
        <v>8.7048832271762215</v>
      </c>
      <c r="H96" s="62">
        <v>2.1231422505307855</v>
      </c>
      <c r="I96" s="62">
        <v>0.42462845010615713</v>
      </c>
      <c r="J96" s="223">
        <v>0.84925690021231426</v>
      </c>
      <c r="K96" s="62">
        <v>0.21231422505307856</v>
      </c>
      <c r="L96" s="94" t="s">
        <v>20</v>
      </c>
    </row>
    <row r="97" spans="1:12" s="36" customFormat="1" ht="21.95" customHeight="1" thickBot="1">
      <c r="A97" s="72" t="s">
        <v>22</v>
      </c>
      <c r="B97" s="86">
        <f>EMPLOII3!B89</f>
        <v>9055</v>
      </c>
      <c r="C97" s="74">
        <v>2.6400088368496633</v>
      </c>
      <c r="D97" s="74">
        <v>16.558047056224456</v>
      </c>
      <c r="E97" s="74">
        <v>37.269413454103614</v>
      </c>
      <c r="F97" s="74">
        <v>26.057660444051695</v>
      </c>
      <c r="G97" s="74">
        <v>10.18446923671711</v>
      </c>
      <c r="H97" s="74">
        <v>4.1091350933392246</v>
      </c>
      <c r="I97" s="74">
        <v>1.800508118855628</v>
      </c>
      <c r="J97" s="224">
        <v>1.0051916491770685</v>
      </c>
      <c r="K97" s="74">
        <v>0.37556611068154205</v>
      </c>
      <c r="L97" s="75" t="s">
        <v>21</v>
      </c>
    </row>
    <row r="98" spans="1:12" s="36" customFormat="1" ht="21.95" customHeight="1" thickBot="1">
      <c r="A98" s="76" t="s">
        <v>23</v>
      </c>
      <c r="B98" s="95">
        <v>199352</v>
      </c>
      <c r="C98" s="78">
        <v>4.4793417454782629</v>
      </c>
      <c r="D98" s="78">
        <v>18.874645661390261</v>
      </c>
      <c r="E98" s="78">
        <v>33.741564859644285</v>
      </c>
      <c r="F98" s="78">
        <v>21.910543611870658</v>
      </c>
      <c r="G98" s="78">
        <v>10.183879788274842</v>
      </c>
      <c r="H98" s="78">
        <v>4.8917542583347968</v>
      </c>
      <c r="I98" s="78">
        <v>2.8883927451521463</v>
      </c>
      <c r="J98" s="225">
        <v>2.3957052906203748</v>
      </c>
      <c r="K98" s="78">
        <v>0.6341720392343777</v>
      </c>
      <c r="L98" s="79" t="s">
        <v>24</v>
      </c>
    </row>
    <row r="99" spans="1:12" ht="15" customHeight="1" thickBot="1"/>
    <row r="100" spans="1:12" ht="50.1" customHeight="1" thickBot="1">
      <c r="A100" s="699" t="s">
        <v>172</v>
      </c>
      <c r="B100" s="700"/>
      <c r="C100" s="700"/>
      <c r="D100" s="700"/>
      <c r="E100" s="700"/>
      <c r="F100" s="700"/>
      <c r="G100" s="700"/>
      <c r="H100" s="700"/>
      <c r="I100" s="700"/>
      <c r="J100" s="700"/>
      <c r="K100" s="700"/>
      <c r="L100" s="701"/>
    </row>
    <row r="101" spans="1:12" ht="24.95" customHeight="1" thickBot="1">
      <c r="A101" s="673" t="s">
        <v>139</v>
      </c>
      <c r="B101" s="674"/>
      <c r="C101" s="674"/>
      <c r="D101" s="674"/>
      <c r="E101" s="674"/>
      <c r="F101" s="674"/>
      <c r="G101" s="674"/>
      <c r="H101" s="674"/>
      <c r="I101" s="674"/>
      <c r="J101" s="674"/>
      <c r="K101" s="674"/>
      <c r="L101" s="675"/>
    </row>
    <row r="102" spans="1:12" ht="90" customHeight="1" thickBot="1">
      <c r="A102" s="219" t="s">
        <v>4</v>
      </c>
      <c r="B102" s="295" t="s">
        <v>173</v>
      </c>
      <c r="C102" s="109" t="s">
        <v>136</v>
      </c>
      <c r="D102" s="109" t="s">
        <v>137</v>
      </c>
      <c r="E102" s="109" t="s">
        <v>48</v>
      </c>
      <c r="F102" s="109" t="s">
        <v>49</v>
      </c>
      <c r="G102" s="109" t="s">
        <v>50</v>
      </c>
      <c r="H102" s="109" t="s">
        <v>51</v>
      </c>
      <c r="I102" s="109" t="s">
        <v>52</v>
      </c>
      <c r="J102" s="109" t="s">
        <v>138</v>
      </c>
      <c r="K102" s="109" t="s">
        <v>38</v>
      </c>
      <c r="L102" s="220" t="s">
        <v>71</v>
      </c>
    </row>
    <row r="103" spans="1:12" ht="21.95" customHeight="1" thickBot="1">
      <c r="A103" s="64" t="s">
        <v>0</v>
      </c>
      <c r="B103" s="228" t="s">
        <v>150</v>
      </c>
      <c r="C103" s="228" t="s">
        <v>150</v>
      </c>
      <c r="D103" s="228" t="s">
        <v>150</v>
      </c>
      <c r="E103" s="228" t="s">
        <v>150</v>
      </c>
      <c r="F103" s="228" t="s">
        <v>150</v>
      </c>
      <c r="G103" s="228" t="s">
        <v>150</v>
      </c>
      <c r="H103" s="228" t="s">
        <v>150</v>
      </c>
      <c r="I103" s="228" t="s">
        <v>150</v>
      </c>
      <c r="J103" s="228" t="s">
        <v>150</v>
      </c>
      <c r="K103" s="228" t="s">
        <v>150</v>
      </c>
      <c r="L103" s="80" t="s">
        <v>1</v>
      </c>
    </row>
    <row r="104" spans="1:12" s="34" customFormat="1" ht="21.95" customHeight="1" thickBot="1">
      <c r="A104" s="99" t="s">
        <v>2</v>
      </c>
      <c r="B104" s="97">
        <f>EMPLOII3!B95</f>
        <v>106</v>
      </c>
      <c r="C104" s="62">
        <v>26.666666666666668</v>
      </c>
      <c r="D104" s="62">
        <v>25.714285714285719</v>
      </c>
      <c r="E104" s="62">
        <v>22.857142857142858</v>
      </c>
      <c r="F104" s="62">
        <v>13.333333333333334</v>
      </c>
      <c r="G104" s="62">
        <v>8.5714285714285712</v>
      </c>
      <c r="H104" s="62">
        <v>0.95238095238095233</v>
      </c>
      <c r="I104" s="62">
        <v>0</v>
      </c>
      <c r="J104" s="223">
        <v>0</v>
      </c>
      <c r="K104" s="62">
        <v>1.9047619047619047</v>
      </c>
      <c r="L104" s="81" t="s">
        <v>3</v>
      </c>
    </row>
    <row r="105" spans="1:12" s="34" customFormat="1" ht="21.95" customHeight="1" thickBot="1">
      <c r="A105" s="100" t="s">
        <v>9</v>
      </c>
      <c r="B105" s="92">
        <f>EMPLOII3!B96</f>
        <v>262</v>
      </c>
      <c r="C105" s="66">
        <v>13.461538461538462</v>
      </c>
      <c r="D105" s="66">
        <v>26.153846153846157</v>
      </c>
      <c r="E105" s="66">
        <v>31.153846153846153</v>
      </c>
      <c r="F105" s="66">
        <v>14.23076923076923</v>
      </c>
      <c r="G105" s="66">
        <v>5.7692307692307692</v>
      </c>
      <c r="H105" s="66">
        <v>3.0769230769230771</v>
      </c>
      <c r="I105" s="66">
        <v>2.3076923076923075</v>
      </c>
      <c r="J105" s="221">
        <v>3.0769230769230766</v>
      </c>
      <c r="K105" s="66">
        <v>0.76923076923076927</v>
      </c>
      <c r="L105" s="80" t="s">
        <v>10</v>
      </c>
    </row>
    <row r="106" spans="1:12" s="34" customFormat="1" ht="21.95" customHeight="1" thickBot="1">
      <c r="A106" s="71" t="s">
        <v>11</v>
      </c>
      <c r="B106" s="101" t="s">
        <v>150</v>
      </c>
      <c r="C106" s="101" t="s">
        <v>150</v>
      </c>
      <c r="D106" s="101" t="s">
        <v>150</v>
      </c>
      <c r="E106" s="101" t="s">
        <v>150</v>
      </c>
      <c r="F106" s="101" t="s">
        <v>150</v>
      </c>
      <c r="G106" s="101" t="s">
        <v>150</v>
      </c>
      <c r="H106" s="101" t="s">
        <v>150</v>
      </c>
      <c r="I106" s="101" t="s">
        <v>150</v>
      </c>
      <c r="J106" s="101" t="s">
        <v>150</v>
      </c>
      <c r="K106" s="101" t="s">
        <v>150</v>
      </c>
      <c r="L106" s="94" t="s">
        <v>181</v>
      </c>
    </row>
    <row r="107" spans="1:12" s="34" customFormat="1" ht="21.95" customHeight="1" thickBot="1">
      <c r="A107" s="64" t="s">
        <v>25</v>
      </c>
      <c r="B107" s="92">
        <f>EMPLOII3!B98</f>
        <v>328</v>
      </c>
      <c r="C107" s="66">
        <v>7.3394495412844041</v>
      </c>
      <c r="D107" s="66">
        <v>25.688073394495415</v>
      </c>
      <c r="E107" s="66">
        <v>31.192660550458719</v>
      </c>
      <c r="F107" s="66">
        <v>18.042813455657491</v>
      </c>
      <c r="G107" s="66">
        <v>11.009174311926605</v>
      </c>
      <c r="H107" s="66">
        <v>3.0581039755351682</v>
      </c>
      <c r="I107" s="66">
        <v>2.4464831804281344</v>
      </c>
      <c r="J107" s="221">
        <v>0.91743119266055029</v>
      </c>
      <c r="K107" s="66">
        <v>0.3058103975535168</v>
      </c>
      <c r="L107" s="67" t="s">
        <v>156</v>
      </c>
    </row>
    <row r="108" spans="1:12" s="34" customFormat="1" ht="21.95" customHeight="1" thickBot="1">
      <c r="A108" s="102" t="s">
        <v>180</v>
      </c>
      <c r="B108" s="93">
        <f>EMPLOII3!B99</f>
        <v>358</v>
      </c>
      <c r="C108" s="69">
        <v>12.605042016806722</v>
      </c>
      <c r="D108" s="69">
        <v>24.369747899159663</v>
      </c>
      <c r="E108" s="69">
        <v>31.932773109243694</v>
      </c>
      <c r="F108" s="69">
        <v>15.406162464985995</v>
      </c>
      <c r="G108" s="69">
        <v>7.8431372549019605</v>
      </c>
      <c r="H108" s="69">
        <v>3.6414565826330536</v>
      </c>
      <c r="I108" s="69">
        <v>0.84033613445378152</v>
      </c>
      <c r="J108" s="222">
        <v>1.680672268907563</v>
      </c>
      <c r="K108" s="69">
        <v>1.680672268907563</v>
      </c>
      <c r="L108" s="94" t="s">
        <v>18</v>
      </c>
    </row>
    <row r="109" spans="1:12" s="34" customFormat="1" ht="21.95" customHeight="1" thickBot="1">
      <c r="A109" s="100" t="s">
        <v>12</v>
      </c>
      <c r="B109" s="92">
        <f>EMPLOII3!B100</f>
        <v>2266</v>
      </c>
      <c r="C109" s="66">
        <v>8.4326710816777037</v>
      </c>
      <c r="D109" s="66">
        <v>21.545253863134658</v>
      </c>
      <c r="E109" s="66">
        <v>34.260485651214125</v>
      </c>
      <c r="F109" s="66">
        <v>21.015452538631347</v>
      </c>
      <c r="G109" s="66">
        <v>7.1523178807947021</v>
      </c>
      <c r="H109" s="66">
        <v>2.6490066225165565</v>
      </c>
      <c r="I109" s="66">
        <v>1.5011037527593818</v>
      </c>
      <c r="J109" s="221">
        <v>2.5607064017660046</v>
      </c>
      <c r="K109" s="66">
        <v>0.88300220750551872</v>
      </c>
      <c r="L109" s="67" t="s">
        <v>151</v>
      </c>
    </row>
    <row r="110" spans="1:12" s="34" customFormat="1" ht="21.95" customHeight="1" thickBot="1">
      <c r="A110" s="102" t="s">
        <v>14</v>
      </c>
      <c r="B110" s="93">
        <f>EMPLOII3!B101</f>
        <v>48</v>
      </c>
      <c r="C110" s="69">
        <v>0</v>
      </c>
      <c r="D110" s="69">
        <v>18.75</v>
      </c>
      <c r="E110" s="69">
        <v>41.666666666666664</v>
      </c>
      <c r="F110" s="69">
        <v>25</v>
      </c>
      <c r="G110" s="69">
        <v>6.25</v>
      </c>
      <c r="H110" s="69">
        <v>2.0833333333333335</v>
      </c>
      <c r="I110" s="69">
        <v>4.166666666666667</v>
      </c>
      <c r="J110" s="222">
        <v>0</v>
      </c>
      <c r="K110" s="69">
        <v>2.0833333333333335</v>
      </c>
      <c r="L110" s="94" t="s">
        <v>15</v>
      </c>
    </row>
    <row r="111" spans="1:12" s="34" customFormat="1" ht="21.95" customHeight="1" thickBot="1">
      <c r="A111" s="100" t="s">
        <v>16</v>
      </c>
      <c r="B111" s="92">
        <f>EMPLOII3!B102</f>
        <v>229</v>
      </c>
      <c r="C111" s="66">
        <v>8.3333333333333339</v>
      </c>
      <c r="D111" s="66">
        <v>20.17543859649123</v>
      </c>
      <c r="E111" s="66">
        <v>25.877192982456144</v>
      </c>
      <c r="F111" s="66">
        <v>16.666666666666668</v>
      </c>
      <c r="G111" s="66">
        <v>8.7719298245614041</v>
      </c>
      <c r="H111" s="66">
        <v>6.5789473684210522</v>
      </c>
      <c r="I111" s="66">
        <v>4.3859649122807021</v>
      </c>
      <c r="J111" s="221">
        <v>7.0175438596491224</v>
      </c>
      <c r="K111" s="66">
        <v>2.192982456140351</v>
      </c>
      <c r="L111" s="67" t="s">
        <v>17</v>
      </c>
    </row>
    <row r="112" spans="1:12" s="34" customFormat="1" ht="21.95" customHeight="1" thickBot="1">
      <c r="A112" s="102" t="s">
        <v>19</v>
      </c>
      <c r="B112" s="93">
        <f>EMPLOII3!B103</f>
        <v>2160</v>
      </c>
      <c r="C112" s="69">
        <v>6.8518518518518521</v>
      </c>
      <c r="D112" s="69">
        <v>19.814814814814813</v>
      </c>
      <c r="E112" s="69">
        <v>32.037037037037038</v>
      </c>
      <c r="F112" s="69">
        <v>18.657407407407408</v>
      </c>
      <c r="G112" s="69">
        <v>8.4722222222222214</v>
      </c>
      <c r="H112" s="69">
        <v>4.583333333333333</v>
      </c>
      <c r="I112" s="69">
        <v>3.1018518518518516</v>
      </c>
      <c r="J112" s="222">
        <v>5.2777777777777777</v>
      </c>
      <c r="K112" s="69">
        <v>1.2037037037037037</v>
      </c>
      <c r="L112" s="94" t="s">
        <v>20</v>
      </c>
    </row>
    <row r="113" spans="1:12" s="36" customFormat="1" ht="21.95" customHeight="1" thickBot="1">
      <c r="A113" s="103" t="s">
        <v>22</v>
      </c>
      <c r="B113" s="86">
        <f>EMPLOII3!B104</f>
        <v>5757</v>
      </c>
      <c r="C113" s="74">
        <v>8.5217391304347831</v>
      </c>
      <c r="D113" s="74">
        <v>21.513043478260869</v>
      </c>
      <c r="E113" s="74">
        <v>32.486956521739131</v>
      </c>
      <c r="F113" s="74">
        <v>19.026086956521738</v>
      </c>
      <c r="G113" s="74">
        <v>7.9304347826086961</v>
      </c>
      <c r="H113" s="74">
        <v>3.6000000000000005</v>
      </c>
      <c r="I113" s="74">
        <v>2.2608695652173911</v>
      </c>
      <c r="J113" s="224">
        <v>3.5652173913043477</v>
      </c>
      <c r="K113" s="74">
        <v>1.0956521739130434</v>
      </c>
      <c r="L113" s="75" t="s">
        <v>21</v>
      </c>
    </row>
    <row r="114" spans="1:12" s="36" customFormat="1" ht="21.95" customHeight="1" thickBot="1">
      <c r="A114" s="104" t="s">
        <v>23</v>
      </c>
      <c r="B114" s="95">
        <f>EMPLOII3!B105</f>
        <v>172051</v>
      </c>
      <c r="C114" s="78">
        <v>11.944022753843202</v>
      </c>
      <c r="D114" s="78">
        <v>22.548523501253438</v>
      </c>
      <c r="E114" s="78">
        <v>25.335752964921159</v>
      </c>
      <c r="F114" s="78">
        <v>15.346629674222198</v>
      </c>
      <c r="G114" s="78">
        <v>8.6251723115043006</v>
      </c>
      <c r="H114" s="78">
        <v>4.9968882141839268</v>
      </c>
      <c r="I114" s="78">
        <v>3.8609409807650921</v>
      </c>
      <c r="J114" s="225">
        <v>5.3342406951787682</v>
      </c>
      <c r="K114" s="78">
        <v>2.0078289041279147</v>
      </c>
      <c r="L114" s="79" t="s">
        <v>24</v>
      </c>
    </row>
    <row r="115" spans="1:12" s="91" customFormat="1" ht="21.95" customHeight="1" thickBot="1">
      <c r="A115" s="105"/>
      <c r="B115" s="106"/>
      <c r="C115" s="89"/>
      <c r="D115" s="89"/>
      <c r="E115" s="89"/>
      <c r="F115" s="89"/>
      <c r="G115" s="89"/>
      <c r="H115" s="89"/>
      <c r="I115" s="89"/>
      <c r="J115" s="227"/>
      <c r="K115" s="89"/>
      <c r="L115" s="90"/>
    </row>
    <row r="116" spans="1:12" s="5" customFormat="1" ht="50.1" customHeight="1" thickBot="1">
      <c r="A116" s="699" t="s">
        <v>172</v>
      </c>
      <c r="B116" s="700"/>
      <c r="C116" s="700"/>
      <c r="D116" s="700"/>
      <c r="E116" s="700"/>
      <c r="F116" s="700"/>
      <c r="G116" s="700"/>
      <c r="H116" s="700"/>
      <c r="I116" s="700"/>
      <c r="J116" s="700"/>
      <c r="K116" s="700"/>
      <c r="L116" s="701"/>
    </row>
    <row r="117" spans="1:12" ht="24.95" customHeight="1" thickBot="1">
      <c r="A117" s="672" t="s">
        <v>78</v>
      </c>
      <c r="B117" s="672"/>
      <c r="C117" s="672"/>
      <c r="D117" s="672"/>
      <c r="E117" s="672"/>
      <c r="F117" s="672"/>
      <c r="G117" s="672"/>
      <c r="H117" s="672"/>
      <c r="I117" s="672"/>
      <c r="J117" s="672"/>
      <c r="K117" s="672"/>
      <c r="L117" s="672"/>
    </row>
    <row r="118" spans="1:12" ht="84.95" customHeight="1" thickBot="1">
      <c r="A118" s="219" t="s">
        <v>4</v>
      </c>
      <c r="B118" s="295" t="s">
        <v>173</v>
      </c>
      <c r="C118" s="109" t="s">
        <v>136</v>
      </c>
      <c r="D118" s="109" t="s">
        <v>137</v>
      </c>
      <c r="E118" s="109" t="s">
        <v>48</v>
      </c>
      <c r="F118" s="109" t="s">
        <v>49</v>
      </c>
      <c r="G118" s="109" t="s">
        <v>50</v>
      </c>
      <c r="H118" s="109" t="s">
        <v>51</v>
      </c>
      <c r="I118" s="109" t="s">
        <v>52</v>
      </c>
      <c r="J118" s="109" t="s">
        <v>138</v>
      </c>
      <c r="K118" s="109" t="s">
        <v>38</v>
      </c>
      <c r="L118" s="220" t="s">
        <v>71</v>
      </c>
    </row>
    <row r="119" spans="1:12" ht="21.95" customHeight="1" thickBot="1">
      <c r="A119" s="64" t="s">
        <v>0</v>
      </c>
      <c r="B119" s="228" t="s">
        <v>150</v>
      </c>
      <c r="C119" s="228" t="s">
        <v>150</v>
      </c>
      <c r="D119" s="228" t="s">
        <v>150</v>
      </c>
      <c r="E119" s="228" t="s">
        <v>150</v>
      </c>
      <c r="F119" s="228" t="s">
        <v>150</v>
      </c>
      <c r="G119" s="228" t="s">
        <v>150</v>
      </c>
      <c r="H119" s="228" t="s">
        <v>150</v>
      </c>
      <c r="I119" s="228" t="s">
        <v>150</v>
      </c>
      <c r="J119" s="228" t="s">
        <v>150</v>
      </c>
      <c r="K119" s="228" t="s">
        <v>150</v>
      </c>
      <c r="L119" s="80" t="s">
        <v>1</v>
      </c>
    </row>
    <row r="120" spans="1:12" s="34" customFormat="1" ht="21.95" customHeight="1" thickBot="1">
      <c r="A120" s="60" t="s">
        <v>2</v>
      </c>
      <c r="B120" s="97">
        <f>EMPLOII3!B110</f>
        <v>84</v>
      </c>
      <c r="C120" s="62">
        <v>30.952380952380953</v>
      </c>
      <c r="D120" s="62">
        <v>28.571428571428577</v>
      </c>
      <c r="E120" s="62">
        <v>17.857142857142858</v>
      </c>
      <c r="F120" s="62">
        <v>13.095238095238097</v>
      </c>
      <c r="G120" s="62">
        <v>5.9523809523809526</v>
      </c>
      <c r="H120" s="62">
        <v>1.1904761904761905</v>
      </c>
      <c r="I120" s="62">
        <v>0</v>
      </c>
      <c r="J120" s="223">
        <v>0</v>
      </c>
      <c r="K120" s="62">
        <v>2.3809523809523809</v>
      </c>
      <c r="L120" s="81" t="s">
        <v>3</v>
      </c>
    </row>
    <row r="121" spans="1:12" s="34" customFormat="1" ht="21.95" customHeight="1" thickBot="1">
      <c r="A121" s="64" t="s">
        <v>9</v>
      </c>
      <c r="B121" s="92">
        <f>EMPLOII3!B111</f>
        <v>136</v>
      </c>
      <c r="C121" s="66">
        <v>14.074074074074074</v>
      </c>
      <c r="D121" s="66">
        <v>31.851851851851855</v>
      </c>
      <c r="E121" s="66">
        <v>26.666666666666668</v>
      </c>
      <c r="F121" s="66">
        <v>14.814814814814813</v>
      </c>
      <c r="G121" s="66">
        <v>2.9629629629629628</v>
      </c>
      <c r="H121" s="66">
        <v>4.4444444444444446</v>
      </c>
      <c r="I121" s="66">
        <v>0.7407407407407407</v>
      </c>
      <c r="J121" s="221">
        <v>4.4444444444444438</v>
      </c>
      <c r="K121" s="66">
        <v>0</v>
      </c>
      <c r="L121" s="80" t="s">
        <v>10</v>
      </c>
    </row>
    <row r="122" spans="1:12" s="34" customFormat="1" ht="21.95" customHeight="1" thickBot="1">
      <c r="A122" s="71" t="s">
        <v>11</v>
      </c>
      <c r="B122" s="101" t="s">
        <v>150</v>
      </c>
      <c r="C122" s="101" t="s">
        <v>150</v>
      </c>
      <c r="D122" s="101" t="s">
        <v>150</v>
      </c>
      <c r="E122" s="101" t="s">
        <v>150</v>
      </c>
      <c r="F122" s="101" t="s">
        <v>150</v>
      </c>
      <c r="G122" s="101" t="s">
        <v>150</v>
      </c>
      <c r="H122" s="101" t="s">
        <v>150</v>
      </c>
      <c r="I122" s="101" t="s">
        <v>150</v>
      </c>
      <c r="J122" s="101" t="s">
        <v>150</v>
      </c>
      <c r="K122" s="101" t="s">
        <v>150</v>
      </c>
      <c r="L122" s="94" t="s">
        <v>181</v>
      </c>
    </row>
    <row r="123" spans="1:12" s="34" customFormat="1" ht="21.95" customHeight="1" thickBot="1">
      <c r="A123" s="64" t="s">
        <v>25</v>
      </c>
      <c r="B123" s="92">
        <f>EMPLOII3!B113</f>
        <v>200</v>
      </c>
      <c r="C123" s="66">
        <v>8.0402010050251249</v>
      </c>
      <c r="D123" s="66">
        <v>24.120603015075378</v>
      </c>
      <c r="E123" s="66">
        <v>27.638190954773869</v>
      </c>
      <c r="F123" s="66">
        <v>18.592964824120603</v>
      </c>
      <c r="G123" s="66">
        <v>12.060301507537689</v>
      </c>
      <c r="H123" s="66">
        <v>3.5175879396984926</v>
      </c>
      <c r="I123" s="66">
        <v>4.0201005025125625</v>
      </c>
      <c r="J123" s="221">
        <v>1.5075376884422109</v>
      </c>
      <c r="K123" s="66">
        <v>0.50251256281407031</v>
      </c>
      <c r="L123" s="67" t="s">
        <v>156</v>
      </c>
    </row>
    <row r="124" spans="1:12" s="34" customFormat="1" ht="21.95" customHeight="1" thickBot="1">
      <c r="A124" s="71" t="s">
        <v>180</v>
      </c>
      <c r="B124" s="93">
        <f>EMPLOII3!B114</f>
        <v>147</v>
      </c>
      <c r="C124" s="69">
        <v>19.863013698630137</v>
      </c>
      <c r="D124" s="69">
        <v>22.602739726027398</v>
      </c>
      <c r="E124" s="69">
        <v>25.342465753424658</v>
      </c>
      <c r="F124" s="69">
        <v>13.698630136986301</v>
      </c>
      <c r="G124" s="69">
        <v>7.5342465753424657</v>
      </c>
      <c r="H124" s="69">
        <v>3.4246575342465753</v>
      </c>
      <c r="I124" s="69">
        <v>0.68493150684931503</v>
      </c>
      <c r="J124" s="222">
        <v>3.4246575342465753</v>
      </c>
      <c r="K124" s="69">
        <v>3.4246575342465753</v>
      </c>
      <c r="L124" s="94" t="s">
        <v>18</v>
      </c>
    </row>
    <row r="125" spans="1:12" s="34" customFormat="1" ht="21.95" customHeight="1" thickBot="1">
      <c r="A125" s="64" t="s">
        <v>12</v>
      </c>
      <c r="B125" s="92">
        <f>EMPLOII3!B115</f>
        <v>1155</v>
      </c>
      <c r="C125" s="66">
        <v>11.95840554592721</v>
      </c>
      <c r="D125" s="66">
        <v>24.696707105719238</v>
      </c>
      <c r="E125" s="66">
        <v>27.642980935875215</v>
      </c>
      <c r="F125" s="66">
        <v>17.677642980935875</v>
      </c>
      <c r="G125" s="66">
        <v>7.1923743500866557</v>
      </c>
      <c r="H125" s="66">
        <v>2.8596187175043326</v>
      </c>
      <c r="I125" s="66">
        <v>2.5129982668977471</v>
      </c>
      <c r="J125" s="221">
        <v>3.9861351819757362</v>
      </c>
      <c r="K125" s="66">
        <v>1.4731369150779896</v>
      </c>
      <c r="L125" s="67" t="s">
        <v>151</v>
      </c>
    </row>
    <row r="126" spans="1:12" s="34" customFormat="1" ht="21.95" customHeight="1" thickBot="1">
      <c r="A126" s="71" t="s">
        <v>14</v>
      </c>
      <c r="B126" s="93">
        <f>EMPLOII3!B116</f>
        <v>19</v>
      </c>
      <c r="C126" s="69">
        <v>0</v>
      </c>
      <c r="D126" s="69">
        <v>15.789473684210526</v>
      </c>
      <c r="E126" s="69">
        <v>21.05263157894737</v>
      </c>
      <c r="F126" s="69">
        <v>36.842105263157897</v>
      </c>
      <c r="G126" s="69">
        <v>5.2631578947368425</v>
      </c>
      <c r="H126" s="69">
        <v>5.2631578947368425</v>
      </c>
      <c r="I126" s="69">
        <v>10.526315789473685</v>
      </c>
      <c r="J126" s="222">
        <v>0</v>
      </c>
      <c r="K126" s="69">
        <v>5.2631578947368425</v>
      </c>
      <c r="L126" s="94" t="s">
        <v>15</v>
      </c>
    </row>
    <row r="127" spans="1:12" s="34" customFormat="1" ht="21.95" customHeight="1" thickBot="1">
      <c r="A127" s="64" t="s">
        <v>16</v>
      </c>
      <c r="B127" s="92">
        <f>EMPLOII3!B117</f>
        <v>117</v>
      </c>
      <c r="C127" s="66">
        <v>9.4017094017094021</v>
      </c>
      <c r="D127" s="66">
        <v>14.529914529914532</v>
      </c>
      <c r="E127" s="66">
        <v>22.222222222222221</v>
      </c>
      <c r="F127" s="66">
        <v>14.529914529914532</v>
      </c>
      <c r="G127" s="66">
        <v>10.256410256410257</v>
      </c>
      <c r="H127" s="66">
        <v>5.1282051282051286</v>
      </c>
      <c r="I127" s="66">
        <v>6.8376068376068373</v>
      </c>
      <c r="J127" s="221">
        <v>12.820512820512819</v>
      </c>
      <c r="K127" s="66">
        <v>4.2735042735042734</v>
      </c>
      <c r="L127" s="67" t="s">
        <v>17</v>
      </c>
    </row>
    <row r="128" spans="1:12" s="34" customFormat="1" ht="21.95" customHeight="1" thickBot="1">
      <c r="A128" s="71" t="s">
        <v>19</v>
      </c>
      <c r="B128" s="93">
        <f>EMPLOII3!B118</f>
        <v>1242</v>
      </c>
      <c r="C128" s="69">
        <v>8.9300080450522934</v>
      </c>
      <c r="D128" s="69">
        <v>19.629927594529363</v>
      </c>
      <c r="E128" s="69">
        <v>24.135156878519709</v>
      </c>
      <c r="F128" s="69">
        <v>16.411906677393404</v>
      </c>
      <c r="G128" s="69">
        <v>9.7345132743362832</v>
      </c>
      <c r="H128" s="69">
        <v>6.3555913113435238</v>
      </c>
      <c r="I128" s="69">
        <v>4.7465808527755433</v>
      </c>
      <c r="J128" s="222">
        <v>8.2864038616251001</v>
      </c>
      <c r="K128" s="69">
        <v>1.7699115044247788</v>
      </c>
      <c r="L128" s="94" t="s">
        <v>20</v>
      </c>
    </row>
    <row r="129" spans="1:12" s="36" customFormat="1" ht="21.95" customHeight="1" thickBot="1">
      <c r="A129" s="72" t="s">
        <v>22</v>
      </c>
      <c r="B129" s="86">
        <f>EMPLOII3!B119</f>
        <v>3100</v>
      </c>
      <c r="C129" s="74">
        <v>11.301259283177268</v>
      </c>
      <c r="D129" s="74">
        <v>22.50565062964159</v>
      </c>
      <c r="E129" s="74">
        <v>25.573135292218275</v>
      </c>
      <c r="F129" s="74">
        <v>16.790442363577657</v>
      </c>
      <c r="G129" s="74">
        <v>8.4275104940264765</v>
      </c>
      <c r="H129" s="74">
        <v>4.4559250887956088</v>
      </c>
      <c r="I129" s="74">
        <v>3.4872457216661283</v>
      </c>
      <c r="J129" s="224">
        <v>5.7474975783015827</v>
      </c>
      <c r="K129" s="74">
        <v>1.7113335485954149</v>
      </c>
      <c r="L129" s="75" t="s">
        <v>21</v>
      </c>
    </row>
    <row r="130" spans="1:12" s="36" customFormat="1" ht="21.95" customHeight="1" thickBot="1">
      <c r="A130" s="76" t="s">
        <v>23</v>
      </c>
      <c r="B130" s="95">
        <f>EMPLOII3!B120</f>
        <v>104231</v>
      </c>
      <c r="C130" s="78">
        <v>13.167697093045582</v>
      </c>
      <c r="D130" s="78">
        <v>22.335931799854077</v>
      </c>
      <c r="E130" s="78">
        <v>21.905840789524213</v>
      </c>
      <c r="F130" s="78">
        <v>14.005798548442842</v>
      </c>
      <c r="G130" s="78">
        <v>8.7467839176682922</v>
      </c>
      <c r="H130" s="78">
        <v>5.4298990054145388</v>
      </c>
      <c r="I130" s="78">
        <v>4.5802772550977302</v>
      </c>
      <c r="J130" s="225">
        <v>7.1195422602818637</v>
      </c>
      <c r="K130" s="78">
        <v>2.7082293306708651</v>
      </c>
      <c r="L130" s="79" t="s">
        <v>24</v>
      </c>
    </row>
    <row r="131" spans="1:12" s="91" customFormat="1" ht="21.95" customHeight="1" thickBot="1">
      <c r="A131" s="87"/>
      <c r="B131" s="106"/>
      <c r="C131" s="89"/>
      <c r="D131" s="89"/>
      <c r="E131" s="89"/>
      <c r="F131" s="89"/>
      <c r="G131" s="89"/>
      <c r="H131" s="89"/>
      <c r="I131" s="89"/>
      <c r="J131" s="227"/>
      <c r="K131" s="89"/>
      <c r="L131" s="90"/>
    </row>
    <row r="132" spans="1:12" s="91" customFormat="1" ht="21.95" customHeight="1" thickBot="1">
      <c r="A132" s="87"/>
      <c r="B132" s="106"/>
      <c r="C132" s="89"/>
      <c r="D132" s="89"/>
      <c r="E132" s="89"/>
      <c r="F132" s="89"/>
      <c r="G132" s="89"/>
      <c r="H132" s="89"/>
      <c r="I132" s="89"/>
      <c r="J132" s="227"/>
      <c r="K132" s="89"/>
      <c r="L132" s="90"/>
    </row>
    <row r="133" spans="1:12" ht="50.1" customHeight="1" thickBot="1">
      <c r="A133" s="699" t="s">
        <v>172</v>
      </c>
      <c r="B133" s="700"/>
      <c r="C133" s="700"/>
      <c r="D133" s="700"/>
      <c r="E133" s="700"/>
      <c r="F133" s="700"/>
      <c r="G133" s="700"/>
      <c r="H133" s="700"/>
      <c r="I133" s="700"/>
      <c r="J133" s="700"/>
      <c r="K133" s="700"/>
      <c r="L133" s="701"/>
    </row>
    <row r="134" spans="1:12" ht="24.95" customHeight="1" thickBot="1">
      <c r="A134" s="675" t="s">
        <v>79</v>
      </c>
      <c r="B134" s="672"/>
      <c r="C134" s="672"/>
      <c r="D134" s="672"/>
      <c r="E134" s="672"/>
      <c r="F134" s="672"/>
      <c r="G134" s="672"/>
      <c r="H134" s="672"/>
      <c r="I134" s="672"/>
      <c r="J134" s="672"/>
      <c r="K134" s="672"/>
      <c r="L134" s="672"/>
    </row>
    <row r="135" spans="1:12" ht="90" customHeight="1" thickBot="1">
      <c r="A135" s="219" t="s">
        <v>4</v>
      </c>
      <c r="B135" s="295" t="s">
        <v>173</v>
      </c>
      <c r="C135" s="109" t="s">
        <v>136</v>
      </c>
      <c r="D135" s="109" t="s">
        <v>137</v>
      </c>
      <c r="E135" s="109" t="s">
        <v>48</v>
      </c>
      <c r="F135" s="109" t="s">
        <v>49</v>
      </c>
      <c r="G135" s="109" t="s">
        <v>50</v>
      </c>
      <c r="H135" s="109" t="s">
        <v>51</v>
      </c>
      <c r="I135" s="109" t="s">
        <v>52</v>
      </c>
      <c r="J135" s="109" t="s">
        <v>138</v>
      </c>
      <c r="K135" s="109" t="s">
        <v>38</v>
      </c>
      <c r="L135" s="220" t="s">
        <v>71</v>
      </c>
    </row>
    <row r="136" spans="1:12" ht="21.95" customHeight="1" thickBot="1">
      <c r="A136" s="64" t="s">
        <v>0</v>
      </c>
      <c r="B136" s="229" t="s">
        <v>150</v>
      </c>
      <c r="C136" s="229" t="s">
        <v>150</v>
      </c>
      <c r="D136" s="229" t="s">
        <v>150</v>
      </c>
      <c r="E136" s="229" t="s">
        <v>150</v>
      </c>
      <c r="F136" s="229" t="s">
        <v>150</v>
      </c>
      <c r="G136" s="229" t="s">
        <v>150</v>
      </c>
      <c r="H136" s="229" t="s">
        <v>150</v>
      </c>
      <c r="I136" s="229" t="s">
        <v>150</v>
      </c>
      <c r="J136" s="229" t="s">
        <v>150</v>
      </c>
      <c r="K136" s="229" t="s">
        <v>150</v>
      </c>
      <c r="L136" s="80" t="s">
        <v>1</v>
      </c>
    </row>
    <row r="137" spans="1:12" s="34" customFormat="1" ht="21.95" customHeight="1" thickBot="1">
      <c r="A137" s="60" t="s">
        <v>2</v>
      </c>
      <c r="B137" s="97">
        <f>EMPLOII3!B125</f>
        <v>22</v>
      </c>
      <c r="C137" s="62">
        <v>9.5238095238095237</v>
      </c>
      <c r="D137" s="62">
        <v>14.285714285714288</v>
      </c>
      <c r="E137" s="62">
        <v>42.857142857142854</v>
      </c>
      <c r="F137" s="62">
        <v>14.285714285714288</v>
      </c>
      <c r="G137" s="62">
        <v>19.047619047619047</v>
      </c>
      <c r="H137" s="62">
        <v>0</v>
      </c>
      <c r="I137" s="62">
        <v>0</v>
      </c>
      <c r="J137" s="223">
        <v>0</v>
      </c>
      <c r="K137" s="62">
        <v>0</v>
      </c>
      <c r="L137" s="81" t="s">
        <v>3</v>
      </c>
    </row>
    <row r="138" spans="1:12" s="34" customFormat="1" ht="21.95" customHeight="1" thickBot="1">
      <c r="A138" s="64" t="s">
        <v>9</v>
      </c>
      <c r="B138" s="92">
        <f>EMPLOII3!B126</f>
        <v>126</v>
      </c>
      <c r="C138" s="66">
        <v>12.8</v>
      </c>
      <c r="D138" s="66">
        <v>20</v>
      </c>
      <c r="E138" s="66">
        <v>36</v>
      </c>
      <c r="F138" s="66">
        <v>13.600000000000001</v>
      </c>
      <c r="G138" s="66">
        <v>8.8000000000000007</v>
      </c>
      <c r="H138" s="66">
        <v>1.6</v>
      </c>
      <c r="I138" s="66">
        <v>4</v>
      </c>
      <c r="J138" s="221">
        <v>1.6</v>
      </c>
      <c r="K138" s="66">
        <v>1.6</v>
      </c>
      <c r="L138" s="80" t="s">
        <v>10</v>
      </c>
    </row>
    <row r="139" spans="1:12" s="34" customFormat="1" ht="21.95" customHeight="1" thickBot="1">
      <c r="A139" s="71" t="s">
        <v>11</v>
      </c>
      <c r="B139" s="101" t="s">
        <v>150</v>
      </c>
      <c r="C139" s="101" t="s">
        <v>150</v>
      </c>
      <c r="D139" s="101" t="s">
        <v>150</v>
      </c>
      <c r="E139" s="101" t="s">
        <v>150</v>
      </c>
      <c r="F139" s="101" t="s">
        <v>150</v>
      </c>
      <c r="G139" s="101" t="s">
        <v>150</v>
      </c>
      <c r="H139" s="101" t="s">
        <v>150</v>
      </c>
      <c r="I139" s="101" t="s">
        <v>150</v>
      </c>
      <c r="J139" s="101" t="s">
        <v>150</v>
      </c>
      <c r="K139" s="101" t="s">
        <v>150</v>
      </c>
      <c r="L139" s="94" t="s">
        <v>181</v>
      </c>
    </row>
    <row r="140" spans="1:12" s="34" customFormat="1" ht="21.95" customHeight="1" thickBot="1">
      <c r="A140" s="64" t="s">
        <v>25</v>
      </c>
      <c r="B140" s="92">
        <f>EMPLOII3!B128</f>
        <v>128</v>
      </c>
      <c r="C140" s="66">
        <v>6.25</v>
      </c>
      <c r="D140" s="66">
        <v>28.125</v>
      </c>
      <c r="E140" s="66">
        <v>36.71875</v>
      </c>
      <c r="F140" s="66">
        <v>17.1875</v>
      </c>
      <c r="G140" s="66">
        <v>9.375</v>
      </c>
      <c r="H140" s="66">
        <v>2.34375</v>
      </c>
      <c r="I140" s="66">
        <v>0</v>
      </c>
      <c r="J140" s="221">
        <v>0</v>
      </c>
      <c r="K140" s="66">
        <v>0</v>
      </c>
      <c r="L140" s="67" t="s">
        <v>156</v>
      </c>
    </row>
    <row r="141" spans="1:12" s="34" customFormat="1" ht="21.95" customHeight="1" thickBot="1">
      <c r="A141" s="71" t="s">
        <v>180</v>
      </c>
      <c r="B141" s="93">
        <f>EMPLOII3!B129</f>
        <v>211</v>
      </c>
      <c r="C141" s="69">
        <v>7.5829383886255926</v>
      </c>
      <c r="D141" s="69">
        <v>25.592417061611371</v>
      </c>
      <c r="E141" s="69">
        <v>36.492890995260666</v>
      </c>
      <c r="F141" s="69">
        <v>16.587677725118482</v>
      </c>
      <c r="G141" s="69">
        <v>8.0568720379146921</v>
      </c>
      <c r="H141" s="69">
        <v>3.7914691943127963</v>
      </c>
      <c r="I141" s="69">
        <v>0.94786729857819907</v>
      </c>
      <c r="J141" s="222">
        <v>0.47393364928909953</v>
      </c>
      <c r="K141" s="69">
        <v>0.47393364928909953</v>
      </c>
      <c r="L141" s="94" t="s">
        <v>18</v>
      </c>
    </row>
    <row r="142" spans="1:12" s="34" customFormat="1" ht="21.95" customHeight="1" thickBot="1">
      <c r="A142" s="64" t="s">
        <v>12</v>
      </c>
      <c r="B142" s="92">
        <f>EMPLOII3!B130</f>
        <v>1111</v>
      </c>
      <c r="C142" s="66">
        <v>4.7704770477047704</v>
      </c>
      <c r="D142" s="66">
        <v>18.271827182718273</v>
      </c>
      <c r="E142" s="66">
        <v>41.134113411341133</v>
      </c>
      <c r="F142" s="66">
        <v>24.482448244824482</v>
      </c>
      <c r="G142" s="66">
        <v>7.1107110711071106</v>
      </c>
      <c r="H142" s="66">
        <v>2.4302430243024302</v>
      </c>
      <c r="I142" s="66">
        <v>0.45004500450045004</v>
      </c>
      <c r="J142" s="221">
        <v>1.0801080108010801</v>
      </c>
      <c r="K142" s="66">
        <v>0.27002700270027002</v>
      </c>
      <c r="L142" s="67" t="s">
        <v>151</v>
      </c>
    </row>
    <row r="143" spans="1:12" s="34" customFormat="1" ht="21.95" customHeight="1" thickBot="1">
      <c r="A143" s="71" t="s">
        <v>14</v>
      </c>
      <c r="B143" s="93">
        <f>EMPLOII3!B131</f>
        <v>29</v>
      </c>
      <c r="C143" s="69">
        <v>0</v>
      </c>
      <c r="D143" s="69">
        <v>20.689655172413794</v>
      </c>
      <c r="E143" s="69">
        <v>55.172413793103445</v>
      </c>
      <c r="F143" s="69">
        <v>17.241379310344829</v>
      </c>
      <c r="G143" s="69">
        <v>6.8965517241379306</v>
      </c>
      <c r="H143" s="69">
        <v>0</v>
      </c>
      <c r="I143" s="69">
        <v>0</v>
      </c>
      <c r="J143" s="222">
        <v>0</v>
      </c>
      <c r="K143" s="69">
        <v>0</v>
      </c>
      <c r="L143" s="94" t="s">
        <v>15</v>
      </c>
    </row>
    <row r="144" spans="1:12" s="34" customFormat="1" ht="21.95" customHeight="1" thickBot="1">
      <c r="A144" s="64" t="s">
        <v>16</v>
      </c>
      <c r="B144" s="92">
        <f>EMPLOII3!B132</f>
        <v>112</v>
      </c>
      <c r="C144" s="66">
        <v>7.2072072072072073</v>
      </c>
      <c r="D144" s="66">
        <v>26.126126126126124</v>
      </c>
      <c r="E144" s="66">
        <v>29.72972972972973</v>
      </c>
      <c r="F144" s="66">
        <v>18.918918918918919</v>
      </c>
      <c r="G144" s="66">
        <v>7.2072072072072073</v>
      </c>
      <c r="H144" s="66">
        <v>8.1081081081081088</v>
      </c>
      <c r="I144" s="66">
        <v>1.8018018018018018</v>
      </c>
      <c r="J144" s="221">
        <v>0.90090090090090091</v>
      </c>
      <c r="K144" s="66">
        <v>0</v>
      </c>
      <c r="L144" s="67" t="s">
        <v>17</v>
      </c>
    </row>
    <row r="145" spans="1:12" s="34" customFormat="1" ht="21.95" customHeight="1" thickBot="1">
      <c r="A145" s="71" t="s">
        <v>19</v>
      </c>
      <c r="B145" s="93">
        <f>EMPLOII3!B133</f>
        <v>918</v>
      </c>
      <c r="C145" s="69">
        <v>4.0348964013086155</v>
      </c>
      <c r="D145" s="69">
        <v>20.065430752453654</v>
      </c>
      <c r="E145" s="69">
        <v>42.748091603053432</v>
      </c>
      <c r="F145" s="69">
        <v>21.701199563794983</v>
      </c>
      <c r="G145" s="69">
        <v>6.7611777535441657</v>
      </c>
      <c r="H145" s="69">
        <v>2.1810250817884405</v>
      </c>
      <c r="I145" s="69">
        <v>0.87241003271537632</v>
      </c>
      <c r="J145" s="222">
        <v>1.1995637949836424</v>
      </c>
      <c r="K145" s="69">
        <v>0.43620501635768816</v>
      </c>
      <c r="L145" s="94" t="s">
        <v>20</v>
      </c>
    </row>
    <row r="146" spans="1:12" s="36" customFormat="1" ht="21.95" customHeight="1" thickBot="1">
      <c r="A146" s="72" t="s">
        <v>22</v>
      </c>
      <c r="B146" s="86">
        <f>EMPLOII3!B134</f>
        <v>2657</v>
      </c>
      <c r="C146" s="74">
        <v>5.2770448548812663</v>
      </c>
      <c r="D146" s="74">
        <v>20.354315868827744</v>
      </c>
      <c r="E146" s="74">
        <v>40.557859027516017</v>
      </c>
      <c r="F146" s="74">
        <v>21.635883905013191</v>
      </c>
      <c r="G146" s="74">
        <v>7.3501696192989057</v>
      </c>
      <c r="H146" s="74">
        <v>2.6008292499057672</v>
      </c>
      <c r="I146" s="74">
        <v>0.82924990576705615</v>
      </c>
      <c r="J146" s="224">
        <v>1.017715793441387</v>
      </c>
      <c r="K146" s="74">
        <v>0.3769317753486619</v>
      </c>
      <c r="L146" s="75" t="s">
        <v>21</v>
      </c>
    </row>
    <row r="147" spans="1:12" s="36" customFormat="1" ht="21.95" customHeight="1" thickBot="1">
      <c r="A147" s="76" t="s">
        <v>23</v>
      </c>
      <c r="B147" s="77">
        <f>EMPLOII3!B135</f>
        <v>67820</v>
      </c>
      <c r="C147" s="78">
        <v>10.063013739061139</v>
      </c>
      <c r="D147" s="78">
        <v>22.875315437628203</v>
      </c>
      <c r="E147" s="78">
        <v>30.608148989861728</v>
      </c>
      <c r="F147" s="78">
        <v>17.407729882089047</v>
      </c>
      <c r="G147" s="78">
        <v>8.4382332541357385</v>
      </c>
      <c r="H147" s="78">
        <v>4.3312722282071334</v>
      </c>
      <c r="I147" s="78">
        <v>2.7551908858816758</v>
      </c>
      <c r="J147" s="225">
        <v>2.5899089473606542</v>
      </c>
      <c r="K147" s="78">
        <v>0.9311866357746853</v>
      </c>
      <c r="L147" s="79" t="s">
        <v>24</v>
      </c>
    </row>
    <row r="148" spans="1:12" s="6" customFormat="1" ht="21.95" customHeight="1">
      <c r="A148" s="2"/>
      <c r="B148" s="2"/>
      <c r="C148" s="2"/>
      <c r="D148" s="2"/>
      <c r="E148" s="2"/>
      <c r="F148" s="2"/>
      <c r="G148" s="2"/>
      <c r="H148" s="2"/>
      <c r="I148" s="2"/>
      <c r="J148" s="31"/>
      <c r="K148" s="2"/>
      <c r="L148" s="2"/>
    </row>
    <row r="149" spans="1:12" s="6" customFormat="1" ht="21.95" customHeight="1">
      <c r="A149" s="2"/>
      <c r="B149" s="2"/>
      <c r="C149" s="2"/>
      <c r="D149" s="2"/>
      <c r="E149" s="2"/>
      <c r="F149" s="2"/>
      <c r="G149" s="2"/>
      <c r="H149" s="2"/>
      <c r="I149" s="2"/>
      <c r="J149" s="31"/>
      <c r="K149" s="2"/>
      <c r="L149" s="2"/>
    </row>
    <row r="150" spans="1:12" s="6" customFormat="1" ht="21.95" customHeight="1">
      <c r="A150" s="2"/>
      <c r="B150" s="2"/>
      <c r="C150" s="2"/>
      <c r="D150" s="2"/>
      <c r="E150" s="2"/>
      <c r="F150" s="2"/>
      <c r="G150" s="2"/>
      <c r="H150" s="2"/>
      <c r="I150" s="2"/>
      <c r="J150" s="31"/>
      <c r="K150" s="2"/>
      <c r="L150" s="2"/>
    </row>
    <row r="151" spans="1:12" s="6" customFormat="1" ht="21.95" customHeight="1">
      <c r="A151" s="2"/>
      <c r="B151" s="2"/>
      <c r="C151" s="2"/>
      <c r="D151" s="2"/>
      <c r="E151" s="2"/>
      <c r="F151" s="2"/>
      <c r="G151" s="2"/>
      <c r="H151" s="2"/>
      <c r="I151" s="2"/>
      <c r="J151" s="31"/>
      <c r="K151" s="2"/>
      <c r="L151" s="2"/>
    </row>
    <row r="152" spans="1:12" s="6" customFormat="1" ht="21.95" customHeight="1">
      <c r="A152" s="2"/>
      <c r="B152" s="2"/>
      <c r="C152" s="2"/>
      <c r="D152" s="2"/>
      <c r="E152" s="2"/>
      <c r="F152" s="2"/>
      <c r="G152" s="2"/>
      <c r="H152" s="2"/>
      <c r="I152" s="2"/>
      <c r="J152" s="31"/>
      <c r="K152" s="2"/>
      <c r="L152" s="2"/>
    </row>
    <row r="153" spans="1:12" s="6" customFormat="1" ht="21.95" customHeight="1">
      <c r="A153" s="2"/>
      <c r="B153" s="2"/>
      <c r="C153" s="2"/>
      <c r="D153" s="2"/>
      <c r="E153" s="2"/>
      <c r="F153" s="2"/>
      <c r="G153" s="2"/>
      <c r="H153" s="2"/>
      <c r="I153" s="2"/>
      <c r="J153" s="31"/>
      <c r="K153" s="2"/>
      <c r="L153" s="2"/>
    </row>
    <row r="154" spans="1:12" s="6" customFormat="1" ht="21.95" customHeight="1">
      <c r="A154" s="2"/>
      <c r="B154" s="2"/>
      <c r="C154" s="2"/>
      <c r="D154" s="2"/>
      <c r="E154" s="2"/>
      <c r="F154" s="2"/>
      <c r="G154" s="2"/>
      <c r="H154" s="2"/>
      <c r="I154" s="2"/>
      <c r="J154" s="31"/>
      <c r="K154" s="2"/>
      <c r="L154" s="2"/>
    </row>
    <row r="155" spans="1:12" s="6" customFormat="1" ht="21.95" customHeight="1">
      <c r="A155" s="2"/>
      <c r="B155" s="2"/>
      <c r="C155" s="2"/>
      <c r="D155" s="2"/>
      <c r="E155" s="2"/>
      <c r="F155" s="2"/>
      <c r="G155" s="2"/>
      <c r="H155" s="2"/>
      <c r="I155" s="2"/>
      <c r="J155" s="31"/>
      <c r="K155" s="2"/>
      <c r="L155" s="2"/>
    </row>
    <row r="156" spans="1:12" s="6" customFormat="1" ht="21.95" customHeight="1">
      <c r="A156" s="2"/>
      <c r="B156" s="2"/>
      <c r="C156" s="2"/>
      <c r="D156" s="2"/>
      <c r="E156" s="2"/>
      <c r="F156" s="2"/>
      <c r="G156" s="2"/>
      <c r="H156" s="2"/>
      <c r="I156" s="2"/>
      <c r="J156" s="31"/>
      <c r="K156" s="2"/>
      <c r="L156" s="2"/>
    </row>
    <row r="157" spans="1:12" s="6" customFormat="1" ht="21.95" customHeight="1">
      <c r="A157" s="2"/>
      <c r="B157" s="2"/>
      <c r="C157" s="2"/>
      <c r="D157" s="2"/>
      <c r="E157" s="2"/>
      <c r="F157" s="2"/>
      <c r="G157" s="2"/>
      <c r="H157" s="2"/>
      <c r="I157" s="2"/>
      <c r="J157" s="31"/>
      <c r="K157" s="2"/>
      <c r="L157" s="2"/>
    </row>
    <row r="158" spans="1:12" s="6" customFormat="1" ht="21.95" customHeight="1">
      <c r="A158" s="2"/>
      <c r="B158" s="2"/>
      <c r="C158" s="2"/>
      <c r="D158" s="2"/>
      <c r="E158" s="2"/>
      <c r="F158" s="2"/>
      <c r="G158" s="2"/>
      <c r="H158" s="2"/>
      <c r="I158" s="2"/>
      <c r="J158" s="31"/>
      <c r="K158" s="2"/>
      <c r="L158" s="2"/>
    </row>
    <row r="159" spans="1:12" s="6" customFormat="1" ht="21.95" customHeight="1">
      <c r="A159" s="2"/>
      <c r="B159" s="2"/>
      <c r="C159" s="2"/>
      <c r="D159" s="2"/>
      <c r="E159" s="2"/>
      <c r="F159" s="2"/>
      <c r="G159" s="2"/>
      <c r="H159" s="2"/>
      <c r="I159" s="2"/>
      <c r="J159" s="31"/>
      <c r="K159" s="2"/>
      <c r="L159" s="2"/>
    </row>
    <row r="160" spans="1:12" s="6" customFormat="1" ht="21.95" customHeight="1">
      <c r="A160" s="2"/>
      <c r="B160" s="2"/>
      <c r="C160" s="2"/>
      <c r="D160" s="2"/>
      <c r="E160" s="2"/>
      <c r="F160" s="2"/>
      <c r="G160" s="2"/>
      <c r="H160" s="2"/>
      <c r="I160" s="2"/>
      <c r="J160" s="31"/>
      <c r="K160" s="2"/>
      <c r="L160" s="2"/>
    </row>
    <row r="161" spans="1:12" s="6" customFormat="1" ht="21.95" customHeight="1">
      <c r="A161" s="2"/>
      <c r="B161" s="2"/>
      <c r="C161" s="2"/>
      <c r="D161" s="2"/>
      <c r="E161" s="2"/>
      <c r="F161" s="2"/>
      <c r="G161" s="2"/>
      <c r="H161" s="2"/>
      <c r="I161" s="2"/>
      <c r="J161" s="31"/>
      <c r="K161" s="2"/>
      <c r="L161" s="2"/>
    </row>
    <row r="162" spans="1:12" s="6" customFormat="1" ht="21.95" customHeight="1">
      <c r="A162" s="2"/>
      <c r="B162" s="2"/>
      <c r="C162" s="2"/>
      <c r="D162" s="2"/>
      <c r="E162" s="2"/>
      <c r="F162" s="2"/>
      <c r="G162" s="2"/>
      <c r="H162" s="2"/>
      <c r="I162" s="2"/>
      <c r="J162" s="31"/>
      <c r="K162" s="2"/>
      <c r="L162" s="2"/>
    </row>
    <row r="163" spans="1:12" s="6" customFormat="1" ht="21.95" customHeight="1">
      <c r="A163" s="2"/>
      <c r="B163" s="2"/>
      <c r="C163" s="2"/>
      <c r="D163" s="2"/>
      <c r="E163" s="2"/>
      <c r="F163" s="2"/>
      <c r="G163" s="2"/>
      <c r="H163" s="2"/>
      <c r="I163" s="2"/>
      <c r="J163" s="31"/>
      <c r="K163" s="2"/>
      <c r="L163" s="2"/>
    </row>
    <row r="164" spans="1:12" s="6" customFormat="1" ht="21.95" customHeight="1">
      <c r="A164" s="2"/>
      <c r="B164" s="2"/>
      <c r="C164" s="2"/>
      <c r="D164" s="2"/>
      <c r="E164" s="2"/>
      <c r="F164" s="2"/>
      <c r="G164" s="2"/>
      <c r="H164" s="2"/>
      <c r="I164" s="2"/>
      <c r="J164" s="31"/>
      <c r="K164" s="2"/>
      <c r="L164" s="2"/>
    </row>
    <row r="165" spans="1:12" s="6" customFormat="1" ht="21.95" customHeight="1">
      <c r="A165" s="2"/>
      <c r="B165" s="2"/>
      <c r="C165" s="2"/>
      <c r="D165" s="2"/>
      <c r="E165" s="2"/>
      <c r="F165" s="2"/>
      <c r="G165" s="2"/>
      <c r="H165" s="2"/>
      <c r="I165" s="2"/>
      <c r="J165" s="31"/>
      <c r="K165" s="2"/>
      <c r="L165" s="2"/>
    </row>
    <row r="166" spans="1:12" ht="50.1" customHeight="1">
      <c r="A166" s="1"/>
      <c r="B166" s="1"/>
      <c r="C166" s="1"/>
      <c r="D166" s="1"/>
      <c r="E166" s="1"/>
      <c r="F166" s="1"/>
      <c r="G166" s="1"/>
      <c r="H166" s="1"/>
      <c r="I166" s="1"/>
      <c r="J166" s="1"/>
      <c r="K166" s="1"/>
      <c r="L166" s="1"/>
    </row>
    <row r="167" spans="1:12" ht="30" customHeight="1">
      <c r="A167" s="1"/>
      <c r="B167" s="1"/>
      <c r="C167" s="1"/>
      <c r="D167" s="1"/>
      <c r="E167" s="1"/>
      <c r="F167" s="1"/>
      <c r="G167" s="1"/>
      <c r="H167" s="1"/>
      <c r="I167" s="1"/>
      <c r="J167" s="1"/>
      <c r="K167" s="1"/>
      <c r="L167" s="1"/>
    </row>
  </sheetData>
  <mergeCells count="19">
    <mergeCell ref="A1:L1"/>
    <mergeCell ref="A3:L3"/>
    <mergeCell ref="A51:L51"/>
    <mergeCell ref="A52:L52"/>
    <mergeCell ref="A68:L68"/>
    <mergeCell ref="A36:L36"/>
    <mergeCell ref="A2:L2"/>
    <mergeCell ref="A117:L117"/>
    <mergeCell ref="A133:L133"/>
    <mergeCell ref="A134:L134"/>
    <mergeCell ref="A18:L18"/>
    <mergeCell ref="A19:L19"/>
    <mergeCell ref="A35:L35"/>
    <mergeCell ref="A116:L116"/>
    <mergeCell ref="A69:L69"/>
    <mergeCell ref="A84:L84"/>
    <mergeCell ref="A85:L85"/>
    <mergeCell ref="A100:L100"/>
    <mergeCell ref="A101:L101"/>
  </mergeCells>
  <printOptions horizontalCentered="1" verticalCentered="1"/>
  <pageMargins left="0.19685039370078741" right="0.19685039370078741" top="0.39370078740157483" bottom="0.39370078740157483" header="0.19685039370078741" footer="0.19685039370078741"/>
  <pageSetup paperSize="9" scale="60" firstPageNumber="49" orientation="landscape" useFirstPageNumber="1" r:id="rId1"/>
  <headerFooter>
    <oddHeader>&amp;L&amp;"Times New Roman,Gras"&amp;20&amp;K05-022Gouvernorat Gabes&amp;R&amp;"Times New Roman,Gras"&amp;20&amp;K05-022 ولاية قابس</oddHeader>
    <oddFooter>&amp;L   &amp;"Times New Roman,Gras"&amp;18&amp;K05-022Statistique Tunisie /RGPH 2014&amp;C&amp;"Times New Roman,Gras"&amp;18&amp;K05-022&amp;P&amp;R  &amp;"Times New Roman,Gras"&amp;18&amp;K05-022إحصائيات تونس /تعداد 2014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5"/>
  <sheetViews>
    <sheetView view="pageBreakPreview" zoomScale="80" zoomScaleNormal="70" zoomScaleSheetLayoutView="80" workbookViewId="0">
      <selection activeCell="F561" sqref="F561"/>
    </sheetView>
  </sheetViews>
  <sheetFormatPr baseColWidth="10" defaultColWidth="10.7109375" defaultRowHeight="15" customHeight="1"/>
  <cols>
    <col min="1" max="1" width="26" style="490" customWidth="1"/>
    <col min="2" max="2" width="25.85546875" style="491" customWidth="1"/>
    <col min="3" max="3" width="23.5703125" style="491" customWidth="1"/>
    <col min="4" max="4" width="24.140625" style="491" customWidth="1"/>
    <col min="5" max="5" width="27.85546875" style="491" customWidth="1"/>
    <col min="6" max="6" width="22.85546875" style="491" customWidth="1"/>
    <col min="7" max="7" width="17.140625" style="491" customWidth="1"/>
    <col min="8" max="8" width="17.85546875" style="491" customWidth="1"/>
    <col min="9" max="9" width="20" style="454" customWidth="1"/>
    <col min="10" max="16384" width="10.7109375" style="299"/>
  </cols>
  <sheetData>
    <row r="1" spans="1:9" ht="15" customHeight="1">
      <c r="A1" s="296"/>
      <c r="B1" s="297"/>
      <c r="C1" s="297"/>
      <c r="D1" s="297"/>
      <c r="E1" s="297"/>
      <c r="F1" s="297"/>
      <c r="G1" s="297"/>
      <c r="H1" s="297"/>
      <c r="I1" s="298"/>
    </row>
    <row r="20" spans="1:9" ht="79.5" customHeight="1">
      <c r="A20" s="704" t="s">
        <v>184</v>
      </c>
      <c r="B20" s="705"/>
      <c r="C20" s="705"/>
      <c r="D20" s="705"/>
      <c r="E20" s="705"/>
      <c r="F20" s="705"/>
      <c r="G20" s="705"/>
      <c r="H20" s="705"/>
      <c r="I20" s="705"/>
    </row>
    <row r="101" spans="1:10" s="300" customFormat="1" ht="45.95" customHeight="1">
      <c r="A101" s="706" t="s">
        <v>185</v>
      </c>
      <c r="B101" s="706"/>
      <c r="C101" s="706"/>
      <c r="D101" s="706"/>
      <c r="E101" s="706"/>
      <c r="F101" s="706"/>
      <c r="G101" s="706"/>
      <c r="H101" s="706"/>
      <c r="I101" s="706"/>
    </row>
    <row r="102" spans="1:10" s="300" customFormat="1" ht="20.100000000000001" customHeight="1">
      <c r="A102" s="707" t="s">
        <v>186</v>
      </c>
      <c r="B102" s="707"/>
      <c r="C102" s="707"/>
      <c r="D102" s="707"/>
      <c r="E102" s="707"/>
      <c r="F102" s="707"/>
      <c r="G102" s="707"/>
      <c r="H102" s="707"/>
      <c r="I102" s="707"/>
    </row>
    <row r="103" spans="1:10" s="300" customFormat="1" ht="39.950000000000003" customHeight="1">
      <c r="A103" s="708" t="s">
        <v>187</v>
      </c>
      <c r="B103" s="710" t="s">
        <v>188</v>
      </c>
      <c r="C103" s="710"/>
      <c r="D103" s="711" t="s">
        <v>189</v>
      </c>
      <c r="E103" s="711"/>
      <c r="F103" s="711"/>
      <c r="G103" s="711"/>
      <c r="H103" s="712" t="s">
        <v>190</v>
      </c>
      <c r="I103" s="714" t="s">
        <v>4</v>
      </c>
    </row>
    <row r="104" spans="1:10" s="300" customFormat="1" ht="75" customHeight="1">
      <c r="A104" s="709"/>
      <c r="B104" s="715" t="s">
        <v>191</v>
      </c>
      <c r="C104" s="716"/>
      <c r="D104" s="173" t="s">
        <v>192</v>
      </c>
      <c r="E104" s="173" t="s">
        <v>193</v>
      </c>
      <c r="F104" s="173" t="s">
        <v>194</v>
      </c>
      <c r="G104" s="173" t="s">
        <v>195</v>
      </c>
      <c r="H104" s="713"/>
      <c r="I104" s="714"/>
    </row>
    <row r="105" spans="1:10" s="300" customFormat="1" ht="18" customHeight="1">
      <c r="A105" s="301" t="s">
        <v>196</v>
      </c>
      <c r="B105" s="702">
        <v>2.5176233635448138E-2</v>
      </c>
      <c r="C105" s="702"/>
      <c r="D105" s="302">
        <v>8.3920778784831122E-3</v>
      </c>
      <c r="E105" s="302">
        <v>5.1015675874766547E-2</v>
      </c>
      <c r="F105" s="302">
        <v>2.5176233635449335E-2</v>
      </c>
      <c r="G105" s="302">
        <v>99.915416012611246</v>
      </c>
      <c r="H105" s="303">
        <v>11916</v>
      </c>
      <c r="I105" s="304" t="s">
        <v>0</v>
      </c>
    </row>
    <row r="106" spans="1:10" s="300" customFormat="1" ht="18" customHeight="1">
      <c r="A106" s="305" t="s">
        <v>3</v>
      </c>
      <c r="B106" s="703">
        <v>1.3831748586041068E-2</v>
      </c>
      <c r="C106" s="703"/>
      <c r="D106" s="306">
        <v>0</v>
      </c>
      <c r="E106" s="306">
        <v>0.27483137114900175</v>
      </c>
      <c r="F106" s="306">
        <v>0</v>
      </c>
      <c r="G106" s="306">
        <v>99.725168628851009</v>
      </c>
      <c r="H106" s="307">
        <v>7319</v>
      </c>
      <c r="I106" s="308" t="s">
        <v>2</v>
      </c>
    </row>
    <row r="107" spans="1:10" s="300" customFormat="1" ht="18" customHeight="1">
      <c r="A107" s="309" t="s">
        <v>10</v>
      </c>
      <c r="B107" s="702">
        <v>0.11845843832269784</v>
      </c>
      <c r="C107" s="702"/>
      <c r="D107" s="302">
        <v>0</v>
      </c>
      <c r="E107" s="302">
        <v>0.29550846701887168</v>
      </c>
      <c r="F107" s="302">
        <v>0.10807172300011808</v>
      </c>
      <c r="G107" s="302">
        <v>99.596419809981143</v>
      </c>
      <c r="H107" s="303">
        <v>18357</v>
      </c>
      <c r="I107" s="304" t="s">
        <v>9</v>
      </c>
    </row>
    <row r="108" spans="1:10" s="300" customFormat="1" ht="18" customHeight="1">
      <c r="A108" s="310" t="s">
        <v>181</v>
      </c>
      <c r="B108" s="703">
        <v>7.2329259863233422E-2</v>
      </c>
      <c r="C108" s="703"/>
      <c r="D108" s="306">
        <v>0</v>
      </c>
      <c r="E108" s="306">
        <v>0.68739166460408407</v>
      </c>
      <c r="F108" s="306">
        <v>1.811922449719176E-2</v>
      </c>
      <c r="G108" s="306">
        <v>99.294489110898738</v>
      </c>
      <c r="H108" s="311">
        <v>5519</v>
      </c>
      <c r="I108" s="312" t="s">
        <v>11</v>
      </c>
    </row>
    <row r="109" spans="1:10" s="316" customFormat="1" ht="18" customHeight="1">
      <c r="A109" s="313" t="s">
        <v>156</v>
      </c>
      <c r="B109" s="702">
        <v>1.5221898061497146</v>
      </c>
      <c r="C109" s="702"/>
      <c r="D109" s="302">
        <v>0</v>
      </c>
      <c r="E109" s="302">
        <v>3.0480432652635683</v>
      </c>
      <c r="F109" s="302">
        <v>1.4806285460169977</v>
      </c>
      <c r="G109" s="302">
        <v>95.471328188719269</v>
      </c>
      <c r="H109" s="314">
        <v>6510</v>
      </c>
      <c r="I109" s="315" t="s">
        <v>25</v>
      </c>
      <c r="J109" s="300"/>
    </row>
    <row r="110" spans="1:10" s="300" customFormat="1" ht="18" customHeight="1">
      <c r="A110" s="310" t="s">
        <v>18</v>
      </c>
      <c r="B110" s="703">
        <v>9.4748920892813331</v>
      </c>
      <c r="C110" s="703"/>
      <c r="D110" s="306">
        <v>0</v>
      </c>
      <c r="E110" s="306">
        <v>24.425001138603289</v>
      </c>
      <c r="F110" s="306">
        <v>3.9687696714569385</v>
      </c>
      <c r="G110" s="306">
        <v>71.606229189939725</v>
      </c>
      <c r="H110" s="311">
        <v>2019</v>
      </c>
      <c r="I110" s="312" t="s">
        <v>180</v>
      </c>
    </row>
    <row r="111" spans="1:10" s="300" customFormat="1" ht="18" customHeight="1">
      <c r="A111" s="309" t="s">
        <v>151</v>
      </c>
      <c r="B111" s="702">
        <v>7.5490748296150392E-2</v>
      </c>
      <c r="C111" s="702"/>
      <c r="D111" s="302">
        <v>2.0462451401678197E-2</v>
      </c>
      <c r="E111" s="302">
        <v>1.4199555351042932</v>
      </c>
      <c r="F111" s="302">
        <v>2.7276518592835756E-2</v>
      </c>
      <c r="G111" s="302">
        <v>98.532305494901337</v>
      </c>
      <c r="H111" s="303">
        <v>14661</v>
      </c>
      <c r="I111" s="304" t="s">
        <v>12</v>
      </c>
    </row>
    <row r="112" spans="1:10" s="300" customFormat="1" ht="18" customHeight="1">
      <c r="A112" s="305" t="s">
        <v>15</v>
      </c>
      <c r="B112" s="703">
        <v>1.1486625950834557</v>
      </c>
      <c r="C112" s="703"/>
      <c r="D112" s="306">
        <v>0</v>
      </c>
      <c r="E112" s="306">
        <v>3.7477161700268575</v>
      </c>
      <c r="F112" s="306">
        <v>0</v>
      </c>
      <c r="G112" s="306">
        <v>96.252283829973265</v>
      </c>
      <c r="H112" s="307">
        <v>1133</v>
      </c>
      <c r="I112" s="308" t="s">
        <v>14</v>
      </c>
    </row>
    <row r="113" spans="1:10" s="316" customFormat="1" ht="18" customHeight="1">
      <c r="A113" s="313" t="s">
        <v>17</v>
      </c>
      <c r="B113" s="702">
        <v>3.9348426167678392</v>
      </c>
      <c r="C113" s="702"/>
      <c r="D113" s="302">
        <v>0</v>
      </c>
      <c r="E113" s="302">
        <v>12.304460773650669</v>
      </c>
      <c r="F113" s="302">
        <v>0.22735758480904525</v>
      </c>
      <c r="G113" s="302">
        <v>87.468181641540127</v>
      </c>
      <c r="H113" s="314">
        <v>3488</v>
      </c>
      <c r="I113" s="315" t="s">
        <v>16</v>
      </c>
      <c r="J113" s="300"/>
    </row>
    <row r="114" spans="1:10" s="300" customFormat="1" ht="18" customHeight="1">
      <c r="A114" s="310" t="s">
        <v>20</v>
      </c>
      <c r="B114" s="703">
        <v>1.0528804743882352</v>
      </c>
      <c r="C114" s="703"/>
      <c r="D114" s="306">
        <v>0.67816174879157987</v>
      </c>
      <c r="E114" s="306">
        <v>6.3329503240267915</v>
      </c>
      <c r="F114" s="306">
        <v>1.7272088529265401</v>
      </c>
      <c r="G114" s="306">
        <v>91.261679074255284</v>
      </c>
      <c r="H114" s="311">
        <v>13861</v>
      </c>
      <c r="I114" s="312" t="s">
        <v>19</v>
      </c>
    </row>
    <row r="115" spans="1:10" s="300" customFormat="1" ht="18" customHeight="1">
      <c r="A115" s="317" t="s">
        <v>197</v>
      </c>
      <c r="B115" s="717">
        <v>0.74002023938113548</v>
      </c>
      <c r="C115" s="717"/>
      <c r="D115" s="318">
        <v>0.11558921010108884</v>
      </c>
      <c r="E115" s="318">
        <v>2.7925139499844378</v>
      </c>
      <c r="F115" s="318">
        <v>0.53276572692256696</v>
      </c>
      <c r="G115" s="318">
        <v>96.559131112992944</v>
      </c>
      <c r="H115" s="319">
        <v>84783</v>
      </c>
      <c r="I115" s="320" t="s">
        <v>22</v>
      </c>
    </row>
    <row r="116" spans="1:10" s="325" customFormat="1" ht="18" customHeight="1">
      <c r="A116" s="321" t="s">
        <v>24</v>
      </c>
      <c r="B116" s="718">
        <v>2.2601071511919977</v>
      </c>
      <c r="C116" s="718"/>
      <c r="D116" s="322">
        <v>1.7598534606790344</v>
      </c>
      <c r="E116" s="322">
        <v>4.8637647999851277</v>
      </c>
      <c r="F116" s="322">
        <v>4.1032111521133539</v>
      </c>
      <c r="G116" s="322">
        <v>89.273170587225707</v>
      </c>
      <c r="H116" s="323">
        <v>2712974</v>
      </c>
      <c r="I116" s="324" t="s">
        <v>198</v>
      </c>
      <c r="J116" s="300"/>
    </row>
    <row r="117" spans="1:10" s="300" customFormat="1" ht="45.95" customHeight="1">
      <c r="A117" s="706" t="s">
        <v>185</v>
      </c>
      <c r="B117" s="706"/>
      <c r="C117" s="706"/>
      <c r="D117" s="706"/>
      <c r="E117" s="706"/>
      <c r="F117" s="706"/>
      <c r="G117" s="706"/>
      <c r="H117" s="706"/>
      <c r="I117" s="706"/>
    </row>
    <row r="118" spans="1:10" s="300" customFormat="1" ht="20.100000000000001" customHeight="1">
      <c r="A118" s="707" t="s">
        <v>199</v>
      </c>
      <c r="B118" s="707"/>
      <c r="C118" s="707"/>
      <c r="D118" s="707"/>
      <c r="E118" s="707"/>
      <c r="F118" s="707"/>
      <c r="G118" s="707"/>
      <c r="H118" s="707"/>
      <c r="I118" s="707"/>
    </row>
    <row r="119" spans="1:10" s="300" customFormat="1" ht="39.950000000000003" customHeight="1">
      <c r="A119" s="708" t="s">
        <v>187</v>
      </c>
      <c r="B119" s="710" t="s">
        <v>188</v>
      </c>
      <c r="C119" s="710"/>
      <c r="D119" s="711" t="s">
        <v>189</v>
      </c>
      <c r="E119" s="711"/>
      <c r="F119" s="711"/>
      <c r="G119" s="711"/>
      <c r="H119" s="712" t="s">
        <v>190</v>
      </c>
      <c r="I119" s="714" t="s">
        <v>4</v>
      </c>
    </row>
    <row r="120" spans="1:10" s="300" customFormat="1" ht="75" customHeight="1">
      <c r="A120" s="709"/>
      <c r="B120" s="715" t="s">
        <v>191</v>
      </c>
      <c r="C120" s="716"/>
      <c r="D120" s="173" t="s">
        <v>192</v>
      </c>
      <c r="E120" s="173" t="s">
        <v>193</v>
      </c>
      <c r="F120" s="173" t="s">
        <v>194</v>
      </c>
      <c r="G120" s="173" t="s">
        <v>195</v>
      </c>
      <c r="H120" s="713"/>
      <c r="I120" s="714"/>
    </row>
    <row r="121" spans="1:10" s="300" customFormat="1" ht="17.45" customHeight="1">
      <c r="A121" s="301" t="s">
        <v>196</v>
      </c>
      <c r="B121" s="703">
        <v>2.5176233635448138E-2</v>
      </c>
      <c r="C121" s="703"/>
      <c r="D121" s="306">
        <v>8.3920778784831122E-3</v>
      </c>
      <c r="E121" s="306">
        <v>5.1015675874766547E-2</v>
      </c>
      <c r="F121" s="306">
        <v>2.5176233635449335E-2</v>
      </c>
      <c r="G121" s="306">
        <v>99.915416012611246</v>
      </c>
      <c r="H121" s="326">
        <v>11916</v>
      </c>
      <c r="I121" s="312" t="s">
        <v>0</v>
      </c>
    </row>
    <row r="122" spans="1:10" s="328" customFormat="1" ht="17.45" customHeight="1">
      <c r="A122" s="305" t="s">
        <v>3</v>
      </c>
      <c r="B122" s="702">
        <v>1.4778769036676579E-2</v>
      </c>
      <c r="C122" s="702"/>
      <c r="D122" s="302">
        <v>0</v>
      </c>
      <c r="E122" s="302">
        <v>0.22003194725073466</v>
      </c>
      <c r="F122" s="302">
        <v>0</v>
      </c>
      <c r="G122" s="302">
        <v>99.779968052749268</v>
      </c>
      <c r="H122" s="327">
        <v>6850</v>
      </c>
      <c r="I122" s="304" t="s">
        <v>2</v>
      </c>
      <c r="J122" s="300"/>
    </row>
    <row r="123" spans="1:10" s="328" customFormat="1" ht="17.45" customHeight="1">
      <c r="A123" s="309" t="s">
        <v>10</v>
      </c>
      <c r="B123" s="703">
        <v>2.0696161102768472E-2</v>
      </c>
      <c r="C123" s="703"/>
      <c r="D123" s="306">
        <v>0</v>
      </c>
      <c r="E123" s="306">
        <v>2.8951025233465003E-2</v>
      </c>
      <c r="F123" s="306">
        <v>9.2410765854224943E-3</v>
      </c>
      <c r="G123" s="306">
        <v>99.961807898181164</v>
      </c>
      <c r="H123" s="326">
        <v>17314</v>
      </c>
      <c r="I123" s="312" t="s">
        <v>9</v>
      </c>
      <c r="J123" s="300"/>
    </row>
    <row r="124" spans="1:10" s="328" customFormat="1" ht="17.45" customHeight="1">
      <c r="A124" s="310" t="s">
        <v>181</v>
      </c>
      <c r="B124" s="702">
        <v>7.2329259863233422E-2</v>
      </c>
      <c r="C124" s="702"/>
      <c r="D124" s="302">
        <v>0</v>
      </c>
      <c r="E124" s="302">
        <v>0.68739166460408407</v>
      </c>
      <c r="F124" s="302">
        <v>1.811922449719176E-2</v>
      </c>
      <c r="G124" s="302">
        <v>99.294489110898738</v>
      </c>
      <c r="H124" s="327">
        <v>5519</v>
      </c>
      <c r="I124" s="304" t="s">
        <v>11</v>
      </c>
      <c r="J124" s="300"/>
    </row>
    <row r="125" spans="1:10" s="328" customFormat="1" ht="17.45" customHeight="1">
      <c r="A125" s="313" t="s">
        <v>156</v>
      </c>
      <c r="B125" s="703">
        <v>0</v>
      </c>
      <c r="C125" s="703"/>
      <c r="D125" s="306">
        <v>0</v>
      </c>
      <c r="E125" s="306">
        <v>2.0389927375876613E-2</v>
      </c>
      <c r="F125" s="306">
        <v>0</v>
      </c>
      <c r="G125" s="306">
        <v>99.979610072624126</v>
      </c>
      <c r="H125" s="326">
        <v>5053</v>
      </c>
      <c r="I125" s="308" t="s">
        <v>25</v>
      </c>
      <c r="J125" s="300"/>
    </row>
    <row r="126" spans="1:10" s="328" customFormat="1" ht="17.45" customHeight="1">
      <c r="A126" s="310" t="s">
        <v>18</v>
      </c>
      <c r="B126" s="329" t="s">
        <v>150</v>
      </c>
      <c r="C126" s="329" t="s">
        <v>150</v>
      </c>
      <c r="D126" s="329" t="s">
        <v>150</v>
      </c>
      <c r="E126" s="329" t="s">
        <v>150</v>
      </c>
      <c r="F126" s="329" t="s">
        <v>150</v>
      </c>
      <c r="G126" s="329" t="s">
        <v>150</v>
      </c>
      <c r="H126" s="329" t="s">
        <v>150</v>
      </c>
      <c r="I126" s="304" t="s">
        <v>180</v>
      </c>
      <c r="J126" s="300"/>
    </row>
    <row r="127" spans="1:10" s="328" customFormat="1" ht="17.45" customHeight="1">
      <c r="A127" s="309" t="s">
        <v>151</v>
      </c>
      <c r="B127" s="703">
        <v>1.1479738261967628E-2</v>
      </c>
      <c r="C127" s="703"/>
      <c r="D127" s="306">
        <v>0</v>
      </c>
      <c r="E127" s="306">
        <v>0.28795174932243617</v>
      </c>
      <c r="F127" s="306">
        <v>0</v>
      </c>
      <c r="G127" s="306">
        <v>99.712048250677555</v>
      </c>
      <c r="H127" s="326">
        <v>8711</v>
      </c>
      <c r="I127" s="312" t="s">
        <v>12</v>
      </c>
      <c r="J127" s="300"/>
    </row>
    <row r="128" spans="1:10" s="328" customFormat="1" ht="17.45" customHeight="1">
      <c r="A128" s="305" t="s">
        <v>15</v>
      </c>
      <c r="B128" s="702">
        <v>0.85810222609128217</v>
      </c>
      <c r="C128" s="702"/>
      <c r="D128" s="302">
        <v>0</v>
      </c>
      <c r="E128" s="302">
        <v>3.0214214775335417</v>
      </c>
      <c r="F128" s="302">
        <v>0</v>
      </c>
      <c r="G128" s="302">
        <v>96.978578522466506</v>
      </c>
      <c r="H128" s="327">
        <v>473</v>
      </c>
      <c r="I128" s="304" t="s">
        <v>14</v>
      </c>
      <c r="J128" s="300"/>
    </row>
    <row r="129" spans="1:10" s="328" customFormat="1" ht="17.45" customHeight="1">
      <c r="A129" s="313" t="s">
        <v>17</v>
      </c>
      <c r="B129" s="703">
        <v>0.17229979248149077</v>
      </c>
      <c r="C129" s="703"/>
      <c r="D129" s="306">
        <v>0</v>
      </c>
      <c r="E129" s="306">
        <v>0.67440896550479545</v>
      </c>
      <c r="F129" s="306">
        <v>0</v>
      </c>
      <c r="G129" s="306">
        <v>99.325591034495218</v>
      </c>
      <c r="H129" s="326">
        <v>1798</v>
      </c>
      <c r="I129" s="312" t="s">
        <v>16</v>
      </c>
      <c r="J129" s="300"/>
    </row>
    <row r="130" spans="1:10" s="328" customFormat="1" ht="17.45" customHeight="1">
      <c r="A130" s="310" t="s">
        <v>20</v>
      </c>
      <c r="B130" s="702">
        <v>0.14794863010209741</v>
      </c>
      <c r="C130" s="702"/>
      <c r="D130" s="302">
        <v>0</v>
      </c>
      <c r="E130" s="302">
        <v>0.24734916839424184</v>
      </c>
      <c r="F130" s="302">
        <v>0.1223391240518711</v>
      </c>
      <c r="G130" s="302">
        <v>99.630311707553886</v>
      </c>
      <c r="H130" s="327">
        <v>4087</v>
      </c>
      <c r="I130" s="304" t="s">
        <v>19</v>
      </c>
      <c r="J130" s="300"/>
    </row>
    <row r="131" spans="1:10" s="328" customFormat="1" ht="17.45" customHeight="1">
      <c r="A131" s="330" t="s">
        <v>197</v>
      </c>
      <c r="B131" s="719">
        <v>4.1786369590089627E-2</v>
      </c>
      <c r="C131" s="720"/>
      <c r="D131" s="331">
        <v>1.6201940992530729E-3</v>
      </c>
      <c r="E131" s="331">
        <v>0.20534514997633443</v>
      </c>
      <c r="F131" s="331">
        <v>1.7174057452082572E-2</v>
      </c>
      <c r="G131" s="331">
        <v>99.77586059847242</v>
      </c>
      <c r="H131" s="332">
        <v>61721</v>
      </c>
      <c r="I131" s="333" t="s">
        <v>22</v>
      </c>
      <c r="J131" s="300"/>
    </row>
    <row r="132" spans="1:10" s="338" customFormat="1" ht="17.45" customHeight="1">
      <c r="A132" s="334" t="s">
        <v>24</v>
      </c>
      <c r="B132" s="721">
        <v>0.16479106883866848</v>
      </c>
      <c r="C132" s="722"/>
      <c r="D132" s="335">
        <v>2.3901024445774355E-2</v>
      </c>
      <c r="E132" s="335">
        <v>0.86638456678920805</v>
      </c>
      <c r="F132" s="335">
        <v>0.15962925121826926</v>
      </c>
      <c r="G132" s="335">
        <v>98.950085157544322</v>
      </c>
      <c r="H132" s="336">
        <v>1901363</v>
      </c>
      <c r="I132" s="337" t="s">
        <v>198</v>
      </c>
      <c r="J132" s="300"/>
    </row>
    <row r="133" spans="1:10" s="328" customFormat="1" ht="50.1" customHeight="1">
      <c r="A133" s="706" t="s">
        <v>185</v>
      </c>
      <c r="B133" s="706"/>
      <c r="C133" s="706"/>
      <c r="D133" s="706"/>
      <c r="E133" s="706"/>
      <c r="F133" s="706"/>
      <c r="G133" s="706"/>
      <c r="H133" s="706"/>
      <c r="I133" s="706"/>
    </row>
    <row r="134" spans="1:10" s="328" customFormat="1" ht="24.95" customHeight="1">
      <c r="A134" s="707" t="s">
        <v>200</v>
      </c>
      <c r="B134" s="707"/>
      <c r="C134" s="707"/>
      <c r="D134" s="707"/>
      <c r="E134" s="707"/>
      <c r="F134" s="707"/>
      <c r="G134" s="707"/>
      <c r="H134" s="707"/>
      <c r="I134" s="707"/>
    </row>
    <row r="135" spans="1:10" s="328" customFormat="1" ht="39.950000000000003" customHeight="1">
      <c r="A135" s="708" t="s">
        <v>187</v>
      </c>
      <c r="B135" s="710" t="s">
        <v>188</v>
      </c>
      <c r="C135" s="710"/>
      <c r="D135" s="711" t="s">
        <v>189</v>
      </c>
      <c r="E135" s="711"/>
      <c r="F135" s="711"/>
      <c r="G135" s="711"/>
      <c r="H135" s="712" t="s">
        <v>190</v>
      </c>
      <c r="I135" s="714" t="s">
        <v>4</v>
      </c>
    </row>
    <row r="136" spans="1:10" s="328" customFormat="1" ht="80.099999999999994" customHeight="1">
      <c r="A136" s="709"/>
      <c r="B136" s="715" t="s">
        <v>191</v>
      </c>
      <c r="C136" s="716"/>
      <c r="D136" s="173" t="s">
        <v>192</v>
      </c>
      <c r="E136" s="173" t="s">
        <v>193</v>
      </c>
      <c r="F136" s="173" t="s">
        <v>194</v>
      </c>
      <c r="G136" s="173" t="s">
        <v>195</v>
      </c>
      <c r="H136" s="713"/>
      <c r="I136" s="714"/>
    </row>
    <row r="137" spans="1:10" s="328" customFormat="1" ht="20.100000000000001" customHeight="1">
      <c r="A137" s="301" t="s">
        <v>196</v>
      </c>
      <c r="B137" s="723" t="s">
        <v>150</v>
      </c>
      <c r="C137" s="723"/>
      <c r="D137" s="339" t="s">
        <v>150</v>
      </c>
      <c r="E137" s="339" t="s">
        <v>150</v>
      </c>
      <c r="F137" s="339" t="s">
        <v>150</v>
      </c>
      <c r="G137" s="339" t="s">
        <v>150</v>
      </c>
      <c r="H137" s="339" t="s">
        <v>150</v>
      </c>
      <c r="I137" s="304" t="s">
        <v>0</v>
      </c>
    </row>
    <row r="138" spans="1:10" s="328" customFormat="1" ht="20.100000000000001" customHeight="1">
      <c r="A138" s="305" t="s">
        <v>3</v>
      </c>
      <c r="B138" s="703">
        <v>0</v>
      </c>
      <c r="C138" s="703"/>
      <c r="D138" s="306">
        <v>0</v>
      </c>
      <c r="E138" s="306">
        <v>1.0752067521790367</v>
      </c>
      <c r="F138" s="306">
        <v>0</v>
      </c>
      <c r="G138" s="306">
        <v>98.924793247820972</v>
      </c>
      <c r="H138" s="326">
        <v>469</v>
      </c>
      <c r="I138" s="308" t="s">
        <v>2</v>
      </c>
      <c r="J138" s="300"/>
    </row>
    <row r="139" spans="1:10" s="328" customFormat="1" ht="20.100000000000001" customHeight="1">
      <c r="A139" s="309" t="s">
        <v>10</v>
      </c>
      <c r="B139" s="702">
        <v>1.7413309865354081</v>
      </c>
      <c r="C139" s="702"/>
      <c r="D139" s="302">
        <v>0</v>
      </c>
      <c r="E139" s="302">
        <v>4.7204131142598271</v>
      </c>
      <c r="F139" s="302">
        <v>1.7486794047105316</v>
      </c>
      <c r="G139" s="302">
        <v>93.530907481029359</v>
      </c>
      <c r="H139" s="327">
        <v>1043</v>
      </c>
      <c r="I139" s="304" t="s">
        <v>9</v>
      </c>
      <c r="J139" s="300"/>
    </row>
    <row r="140" spans="1:10" s="328" customFormat="1" ht="20.100000000000001" customHeight="1">
      <c r="A140" s="310" t="s">
        <v>181</v>
      </c>
      <c r="B140" s="340" t="s">
        <v>150</v>
      </c>
      <c r="C140" s="340"/>
      <c r="D140" s="340" t="s">
        <v>150</v>
      </c>
      <c r="E140" s="340" t="s">
        <v>150</v>
      </c>
      <c r="F140" s="340" t="s">
        <v>150</v>
      </c>
      <c r="G140" s="340" t="s">
        <v>150</v>
      </c>
      <c r="H140" s="340" t="s">
        <v>150</v>
      </c>
      <c r="I140" s="312" t="s">
        <v>11</v>
      </c>
      <c r="J140" s="300"/>
    </row>
    <row r="141" spans="1:10" s="328" customFormat="1" ht="20.100000000000001" customHeight="1">
      <c r="A141" s="313" t="s">
        <v>156</v>
      </c>
      <c r="B141" s="702">
        <v>6.8012736019455327</v>
      </c>
      <c r="C141" s="702"/>
      <c r="D141" s="302">
        <v>0</v>
      </c>
      <c r="E141" s="302">
        <v>13.548202713682391</v>
      </c>
      <c r="F141" s="302">
        <v>6.6155743545439378</v>
      </c>
      <c r="G141" s="302">
        <v>79.836222931773435</v>
      </c>
      <c r="H141" s="327">
        <v>1457</v>
      </c>
      <c r="I141" s="315" t="s">
        <v>25</v>
      </c>
      <c r="J141" s="300"/>
    </row>
    <row r="142" spans="1:10" s="328" customFormat="1" ht="20.100000000000001" customHeight="1">
      <c r="A142" s="310" t="s">
        <v>18</v>
      </c>
      <c r="B142" s="703">
        <v>9.4748920892813331</v>
      </c>
      <c r="C142" s="703"/>
      <c r="D142" s="306">
        <v>0</v>
      </c>
      <c r="E142" s="306">
        <v>24.425001138603289</v>
      </c>
      <c r="F142" s="306">
        <v>3.9687696714569385</v>
      </c>
      <c r="G142" s="306">
        <v>71.606229189939725</v>
      </c>
      <c r="H142" s="326">
        <v>2019</v>
      </c>
      <c r="I142" s="312" t="s">
        <v>180</v>
      </c>
      <c r="J142" s="300"/>
    </row>
    <row r="143" spans="1:10" s="328" customFormat="1" ht="20.100000000000001" customHeight="1">
      <c r="A143" s="309" t="s">
        <v>151</v>
      </c>
      <c r="B143" s="702">
        <v>0.1692050186167833</v>
      </c>
      <c r="C143" s="702"/>
      <c r="D143" s="302">
        <v>5.0420168067227267E-2</v>
      </c>
      <c r="E143" s="302">
        <v>3.0772471280363383</v>
      </c>
      <c r="F143" s="302">
        <v>6.7210258670514736E-2</v>
      </c>
      <c r="G143" s="302">
        <v>96.805122445225905</v>
      </c>
      <c r="H143" s="327">
        <v>5950</v>
      </c>
      <c r="I143" s="304" t="s">
        <v>12</v>
      </c>
      <c r="J143" s="300"/>
    </row>
    <row r="144" spans="1:10" s="328" customFormat="1" ht="20.100000000000001" customHeight="1">
      <c r="A144" s="305" t="s">
        <v>15</v>
      </c>
      <c r="B144" s="703">
        <v>1.3568975261945133</v>
      </c>
      <c r="C144" s="703"/>
      <c r="D144" s="306">
        <v>0</v>
      </c>
      <c r="E144" s="306">
        <v>4.26822736631373</v>
      </c>
      <c r="F144" s="306">
        <v>0</v>
      </c>
      <c r="G144" s="306">
        <v>95.731772633686305</v>
      </c>
      <c r="H144" s="326">
        <v>660</v>
      </c>
      <c r="I144" s="308" t="s">
        <v>14</v>
      </c>
      <c r="J144" s="300"/>
    </row>
    <row r="145" spans="1:10" s="328" customFormat="1" ht="20.100000000000001" customHeight="1">
      <c r="A145" s="313" t="s">
        <v>17</v>
      </c>
      <c r="B145" s="702">
        <v>7.9378319647363904</v>
      </c>
      <c r="C145" s="702"/>
      <c r="D145" s="302">
        <v>0</v>
      </c>
      <c r="E145" s="302">
        <v>24.67773482752451</v>
      </c>
      <c r="F145" s="302">
        <v>0.46924453006743144</v>
      </c>
      <c r="G145" s="302">
        <v>74.853020642408552</v>
      </c>
      <c r="H145" s="327">
        <v>1690</v>
      </c>
      <c r="I145" s="315" t="s">
        <v>16</v>
      </c>
      <c r="J145" s="300"/>
    </row>
    <row r="146" spans="1:10" s="328" customFormat="1" ht="20.100000000000001" customHeight="1">
      <c r="A146" s="310" t="s">
        <v>20</v>
      </c>
      <c r="B146" s="703">
        <v>1.431277900989161</v>
      </c>
      <c r="C146" s="703"/>
      <c r="D146" s="306">
        <v>0.96173521587886512</v>
      </c>
      <c r="E146" s="306">
        <v>8.8776456302544968</v>
      </c>
      <c r="F146" s="306">
        <v>2.3982854420313715</v>
      </c>
      <c r="G146" s="306">
        <v>87.762333711835538</v>
      </c>
      <c r="H146" s="326">
        <v>9774</v>
      </c>
      <c r="I146" s="312" t="s">
        <v>19</v>
      </c>
      <c r="J146" s="300"/>
    </row>
    <row r="147" spans="1:10" s="344" customFormat="1" ht="20.100000000000001" customHeight="1">
      <c r="A147" s="341" t="s">
        <v>197</v>
      </c>
      <c r="B147" s="719">
        <v>2.6087086739216412</v>
      </c>
      <c r="C147" s="720"/>
      <c r="D147" s="331">
        <v>0.42060532477670043</v>
      </c>
      <c r="E147" s="331">
        <v>9.7165728132786544</v>
      </c>
      <c r="F147" s="331">
        <v>1.9126474991620137</v>
      </c>
      <c r="G147" s="331">
        <v>87.950174362782946</v>
      </c>
      <c r="H147" s="342">
        <v>23062</v>
      </c>
      <c r="I147" s="343" t="s">
        <v>22</v>
      </c>
      <c r="J147" s="300"/>
    </row>
    <row r="148" spans="1:10" s="338" customFormat="1" ht="20.100000000000001" customHeight="1">
      <c r="A148" s="345" t="s">
        <v>24</v>
      </c>
      <c r="B148" s="721">
        <v>7.1688090690954294</v>
      </c>
      <c r="C148" s="722"/>
      <c r="D148" s="335">
        <v>5.8266733189797248</v>
      </c>
      <c r="E148" s="335">
        <v>14.228436880987475</v>
      </c>
      <c r="F148" s="335">
        <v>13.341849753407544</v>
      </c>
      <c r="G148" s="335">
        <v>66.603040046639038</v>
      </c>
      <c r="H148" s="346">
        <v>811611</v>
      </c>
      <c r="I148" s="347" t="s">
        <v>198</v>
      </c>
      <c r="J148" s="300"/>
    </row>
    <row r="149" spans="1:10" s="354" customFormat="1" ht="20.100000000000001" customHeight="1">
      <c r="A149" s="348"/>
      <c r="B149" s="349"/>
      <c r="C149" s="349"/>
      <c r="D149" s="350"/>
      <c r="E149" s="350"/>
      <c r="F149" s="350"/>
      <c r="G149" s="350"/>
      <c r="H149" s="351"/>
      <c r="I149" s="352"/>
      <c r="J149" s="353"/>
    </row>
    <row r="150" spans="1:10" s="354" customFormat="1" ht="20.100000000000001" customHeight="1">
      <c r="A150" s="348"/>
      <c r="B150" s="349"/>
      <c r="C150" s="349"/>
      <c r="D150" s="350"/>
      <c r="E150" s="350"/>
      <c r="F150" s="350"/>
      <c r="G150" s="350"/>
      <c r="H150" s="351"/>
      <c r="I150" s="352"/>
      <c r="J150" s="353"/>
    </row>
    <row r="151" spans="1:10" s="354" customFormat="1" ht="20.100000000000001" customHeight="1">
      <c r="A151" s="348"/>
      <c r="B151" s="349"/>
      <c r="C151" s="349"/>
      <c r="D151" s="350"/>
      <c r="E151" s="350"/>
      <c r="F151" s="350"/>
      <c r="G151" s="350"/>
      <c r="H151" s="351"/>
      <c r="I151" s="352"/>
      <c r="J151" s="353"/>
    </row>
    <row r="152" spans="1:10" s="354" customFormat="1" ht="20.100000000000001" customHeight="1">
      <c r="A152" s="348"/>
      <c r="B152" s="349"/>
      <c r="C152" s="349"/>
      <c r="D152" s="350"/>
      <c r="E152" s="350"/>
      <c r="F152" s="350"/>
      <c r="G152" s="350"/>
      <c r="H152" s="351"/>
      <c r="I152" s="352"/>
      <c r="J152" s="353"/>
    </row>
    <row r="153" spans="1:10" s="354" customFormat="1" ht="20.100000000000001" customHeight="1">
      <c r="A153" s="348"/>
      <c r="B153" s="349"/>
      <c r="C153" s="349"/>
      <c r="D153" s="350"/>
      <c r="E153" s="350"/>
      <c r="F153" s="350"/>
      <c r="G153" s="350"/>
      <c r="H153" s="351"/>
      <c r="I153" s="352"/>
      <c r="J153" s="353"/>
    </row>
    <row r="154" spans="1:10" s="354" customFormat="1" ht="20.100000000000001" customHeight="1">
      <c r="A154" s="348"/>
      <c r="B154" s="349"/>
      <c r="C154" s="349"/>
      <c r="D154" s="350"/>
      <c r="E154" s="350"/>
      <c r="F154" s="350"/>
      <c r="G154" s="350"/>
      <c r="H154" s="351"/>
      <c r="I154" s="352"/>
      <c r="J154" s="353"/>
    </row>
    <row r="155" spans="1:10" s="354" customFormat="1" ht="20.100000000000001" customHeight="1">
      <c r="A155" s="348"/>
      <c r="B155" s="349"/>
      <c r="C155" s="349"/>
      <c r="D155" s="350"/>
      <c r="E155" s="350"/>
      <c r="F155" s="350"/>
      <c r="G155" s="350"/>
      <c r="H155" s="351"/>
      <c r="I155" s="352"/>
      <c r="J155" s="353"/>
    </row>
    <row r="156" spans="1:10" s="354" customFormat="1" ht="20.100000000000001" customHeight="1">
      <c r="A156" s="348"/>
      <c r="B156" s="349"/>
      <c r="C156" s="349"/>
      <c r="D156" s="350"/>
      <c r="E156" s="350"/>
      <c r="F156" s="350"/>
      <c r="G156" s="350"/>
      <c r="H156" s="351"/>
      <c r="I156" s="352"/>
      <c r="J156" s="353"/>
    </row>
    <row r="157" spans="1:10" s="354" customFormat="1" ht="20.100000000000001" customHeight="1">
      <c r="A157" s="348"/>
      <c r="B157" s="349"/>
      <c r="C157" s="349"/>
      <c r="D157" s="350"/>
      <c r="E157" s="350"/>
      <c r="F157" s="350"/>
      <c r="G157" s="350"/>
      <c r="H157" s="351"/>
      <c r="I157" s="352"/>
      <c r="J157" s="353"/>
    </row>
    <row r="158" spans="1:10" s="354" customFormat="1" ht="20.100000000000001" customHeight="1">
      <c r="A158" s="348"/>
      <c r="B158" s="349"/>
      <c r="C158" s="349"/>
      <c r="D158" s="350"/>
      <c r="E158" s="350"/>
      <c r="F158" s="350"/>
      <c r="G158" s="350"/>
      <c r="H158" s="351"/>
      <c r="I158" s="352"/>
      <c r="J158" s="353"/>
    </row>
    <row r="159" spans="1:10" s="354" customFormat="1" ht="20.100000000000001" customHeight="1">
      <c r="A159" s="348"/>
      <c r="B159" s="349"/>
      <c r="C159" s="349"/>
      <c r="D159" s="350"/>
      <c r="E159" s="350"/>
      <c r="F159" s="350"/>
      <c r="G159" s="350"/>
      <c r="H159" s="351"/>
      <c r="I159" s="352"/>
      <c r="J159" s="353"/>
    </row>
    <row r="160" spans="1:10" s="354" customFormat="1" ht="20.100000000000001" customHeight="1">
      <c r="A160" s="348"/>
      <c r="B160" s="349"/>
      <c r="C160" s="349"/>
      <c r="D160" s="350"/>
      <c r="E160" s="350"/>
      <c r="F160" s="350"/>
      <c r="G160" s="350"/>
      <c r="H160" s="351"/>
      <c r="I160" s="352"/>
      <c r="J160" s="353"/>
    </row>
    <row r="161" spans="1:10" s="354" customFormat="1" ht="20.100000000000001" customHeight="1">
      <c r="A161" s="348"/>
      <c r="B161" s="349"/>
      <c r="C161" s="349"/>
      <c r="D161" s="350"/>
      <c r="E161" s="350"/>
      <c r="F161" s="350"/>
      <c r="G161" s="350"/>
      <c r="H161" s="351"/>
      <c r="I161" s="352"/>
      <c r="J161" s="353"/>
    </row>
    <row r="162" spans="1:10" s="354" customFormat="1" ht="20.100000000000001" customHeight="1">
      <c r="A162" s="348"/>
      <c r="B162" s="349"/>
      <c r="C162" s="349"/>
      <c r="D162" s="350"/>
      <c r="E162" s="350"/>
      <c r="F162" s="350"/>
      <c r="G162" s="350"/>
      <c r="H162" s="351"/>
      <c r="I162" s="352"/>
      <c r="J162" s="353"/>
    </row>
    <row r="163" spans="1:10" s="354" customFormat="1" ht="20.100000000000001" customHeight="1">
      <c r="A163" s="348"/>
      <c r="B163" s="349"/>
      <c r="C163" s="349"/>
      <c r="D163" s="350"/>
      <c r="E163" s="350"/>
      <c r="F163" s="350"/>
      <c r="G163" s="350"/>
      <c r="H163" s="351"/>
      <c r="I163" s="352"/>
      <c r="J163" s="353"/>
    </row>
    <row r="164" spans="1:10" s="354" customFormat="1" ht="20.100000000000001" customHeight="1">
      <c r="A164" s="348"/>
      <c r="B164" s="349"/>
      <c r="C164" s="349"/>
      <c r="D164" s="350"/>
      <c r="E164" s="350"/>
      <c r="F164" s="350"/>
      <c r="G164" s="350"/>
      <c r="H164" s="351"/>
      <c r="I164" s="352"/>
      <c r="J164" s="353"/>
    </row>
    <row r="165" spans="1:10" s="354" customFormat="1" ht="20.100000000000001" customHeight="1">
      <c r="A165" s="348"/>
      <c r="B165" s="349"/>
      <c r="C165" s="349"/>
      <c r="D165" s="350"/>
      <c r="E165" s="350"/>
      <c r="F165" s="350"/>
      <c r="G165" s="350"/>
      <c r="H165" s="351"/>
      <c r="I165" s="352"/>
      <c r="J165" s="353"/>
    </row>
    <row r="166" spans="1:10" s="354" customFormat="1" ht="20.100000000000001" customHeight="1">
      <c r="A166" s="348"/>
      <c r="B166" s="349"/>
      <c r="C166" s="349"/>
      <c r="D166" s="350"/>
      <c r="E166" s="350"/>
      <c r="F166" s="350"/>
      <c r="G166" s="350"/>
      <c r="H166" s="351"/>
      <c r="I166" s="352"/>
      <c r="J166" s="353"/>
    </row>
    <row r="167" spans="1:10" s="354" customFormat="1" ht="20.100000000000001" customHeight="1">
      <c r="A167" s="348"/>
      <c r="B167" s="349"/>
      <c r="C167" s="349"/>
      <c r="D167" s="350"/>
      <c r="E167" s="350"/>
      <c r="F167" s="350"/>
      <c r="G167" s="350"/>
      <c r="H167" s="351"/>
      <c r="I167" s="352"/>
      <c r="J167" s="353"/>
    </row>
    <row r="168" spans="1:10" s="354" customFormat="1" ht="20.100000000000001" customHeight="1">
      <c r="A168" s="348"/>
      <c r="B168" s="349"/>
      <c r="C168" s="349"/>
      <c r="D168" s="350"/>
      <c r="E168" s="350"/>
      <c r="F168" s="350"/>
      <c r="G168" s="350"/>
      <c r="H168" s="351"/>
      <c r="I168" s="352"/>
      <c r="J168" s="353"/>
    </row>
    <row r="169" spans="1:10" s="354" customFormat="1" ht="20.100000000000001" customHeight="1">
      <c r="A169" s="348"/>
      <c r="B169" s="349"/>
      <c r="C169" s="349"/>
      <c r="D169" s="350"/>
      <c r="E169" s="350"/>
      <c r="F169" s="350"/>
      <c r="G169" s="350"/>
      <c r="H169" s="351"/>
      <c r="I169" s="352"/>
      <c r="J169" s="353"/>
    </row>
    <row r="170" spans="1:10" s="354" customFormat="1" ht="20.100000000000001" customHeight="1">
      <c r="A170" s="348"/>
      <c r="B170" s="349"/>
      <c r="C170" s="349"/>
      <c r="D170" s="350"/>
      <c r="E170" s="350"/>
      <c r="F170" s="350"/>
      <c r="G170" s="350"/>
      <c r="H170" s="351"/>
      <c r="I170" s="352"/>
      <c r="J170" s="353"/>
    </row>
    <row r="171" spans="1:10" s="354" customFormat="1" ht="20.100000000000001" customHeight="1">
      <c r="A171" s="348"/>
      <c r="B171" s="349"/>
      <c r="C171" s="349"/>
      <c r="D171" s="350"/>
      <c r="E171" s="350"/>
      <c r="F171" s="350"/>
      <c r="G171" s="350"/>
      <c r="H171" s="351"/>
      <c r="I171" s="352"/>
      <c r="J171" s="353"/>
    </row>
    <row r="172" spans="1:10" s="354" customFormat="1" ht="20.100000000000001" customHeight="1">
      <c r="A172" s="348"/>
      <c r="B172" s="349"/>
      <c r="C172" s="349"/>
      <c r="D172" s="350"/>
      <c r="E172" s="350"/>
      <c r="F172" s="350"/>
      <c r="G172" s="350"/>
      <c r="H172" s="351"/>
      <c r="I172" s="352"/>
      <c r="J172" s="353"/>
    </row>
    <row r="173" spans="1:10" s="354" customFormat="1" ht="20.100000000000001" customHeight="1">
      <c r="A173" s="348"/>
      <c r="B173" s="349"/>
      <c r="C173" s="349"/>
      <c r="D173" s="350"/>
      <c r="E173" s="350"/>
      <c r="F173" s="350"/>
      <c r="G173" s="350"/>
      <c r="H173" s="351"/>
      <c r="I173" s="352"/>
      <c r="J173" s="353"/>
    </row>
    <row r="174" spans="1:10" s="354" customFormat="1" ht="20.100000000000001" customHeight="1">
      <c r="A174" s="348"/>
      <c r="B174" s="349"/>
      <c r="C174" s="349"/>
      <c r="D174" s="350"/>
      <c r="E174" s="350"/>
      <c r="F174" s="350"/>
      <c r="G174" s="350"/>
      <c r="H174" s="351"/>
      <c r="I174" s="352"/>
      <c r="J174" s="353"/>
    </row>
    <row r="175" spans="1:10" s="354" customFormat="1" ht="20.100000000000001" customHeight="1">
      <c r="A175" s="348"/>
      <c r="B175" s="349"/>
      <c r="C175" s="349"/>
      <c r="D175" s="350"/>
      <c r="E175" s="350"/>
      <c r="F175" s="350"/>
      <c r="G175" s="350"/>
      <c r="H175" s="351"/>
      <c r="I175" s="352"/>
      <c r="J175" s="353"/>
    </row>
    <row r="176" spans="1:10" s="354" customFormat="1" ht="20.100000000000001" customHeight="1">
      <c r="A176" s="348"/>
      <c r="B176" s="349"/>
      <c r="C176" s="349"/>
      <c r="D176" s="350"/>
      <c r="E176" s="350"/>
      <c r="F176" s="350"/>
      <c r="G176" s="350"/>
      <c r="H176" s="351"/>
      <c r="I176" s="352"/>
      <c r="J176" s="353"/>
    </row>
    <row r="177" spans="1:10" s="354" customFormat="1" ht="20.100000000000001" customHeight="1">
      <c r="A177" s="348"/>
      <c r="B177" s="349"/>
      <c r="C177" s="349"/>
      <c r="D177" s="350"/>
      <c r="E177" s="350"/>
      <c r="F177" s="350"/>
      <c r="G177" s="350"/>
      <c r="H177" s="351"/>
      <c r="I177" s="352"/>
      <c r="J177" s="353"/>
    </row>
    <row r="178" spans="1:10" s="354" customFormat="1" ht="20.100000000000001" customHeight="1">
      <c r="A178" s="348"/>
      <c r="B178" s="349"/>
      <c r="C178" s="349"/>
      <c r="D178" s="350"/>
      <c r="E178" s="350"/>
      <c r="F178" s="350"/>
      <c r="G178" s="350"/>
      <c r="H178" s="351"/>
      <c r="I178" s="352"/>
      <c r="J178" s="353"/>
    </row>
    <row r="179" spans="1:10" s="354" customFormat="1" ht="20.100000000000001" customHeight="1">
      <c r="A179" s="348"/>
      <c r="B179" s="349"/>
      <c r="C179" s="349"/>
      <c r="D179" s="350"/>
      <c r="E179" s="350"/>
      <c r="F179" s="350"/>
      <c r="G179" s="350"/>
      <c r="H179" s="351"/>
      <c r="I179" s="352"/>
      <c r="J179" s="353"/>
    </row>
    <row r="180" spans="1:10" s="354" customFormat="1" ht="20.100000000000001" customHeight="1">
      <c r="A180" s="348"/>
      <c r="B180" s="349"/>
      <c r="C180" s="349"/>
      <c r="D180" s="350"/>
      <c r="E180" s="350"/>
      <c r="F180" s="350"/>
      <c r="G180" s="350"/>
      <c r="H180" s="351"/>
      <c r="I180" s="352"/>
      <c r="J180" s="353"/>
    </row>
    <row r="181" spans="1:10" s="354" customFormat="1" ht="20.100000000000001" customHeight="1">
      <c r="A181" s="348"/>
      <c r="B181" s="349"/>
      <c r="C181" s="349"/>
      <c r="D181" s="350"/>
      <c r="E181" s="350"/>
      <c r="F181" s="350"/>
      <c r="G181" s="350"/>
      <c r="H181" s="351"/>
      <c r="I181" s="352"/>
      <c r="J181" s="353"/>
    </row>
    <row r="182" spans="1:10" s="354" customFormat="1" ht="20.100000000000001" customHeight="1">
      <c r="A182" s="348"/>
      <c r="B182" s="349"/>
      <c r="C182" s="349"/>
      <c r="D182" s="350"/>
      <c r="E182" s="350"/>
      <c r="F182" s="350"/>
      <c r="G182" s="350"/>
      <c r="H182" s="351"/>
      <c r="I182" s="352"/>
      <c r="J182" s="353"/>
    </row>
    <row r="183" spans="1:10" s="354" customFormat="1" ht="20.100000000000001" customHeight="1">
      <c r="A183" s="348"/>
      <c r="B183" s="349"/>
      <c r="C183" s="349"/>
      <c r="D183" s="350"/>
      <c r="E183" s="350"/>
      <c r="F183" s="350"/>
      <c r="G183" s="350"/>
      <c r="H183" s="351"/>
      <c r="I183" s="352"/>
      <c r="J183" s="353"/>
    </row>
    <row r="184" spans="1:10" s="354" customFormat="1" ht="20.100000000000001" customHeight="1">
      <c r="A184" s="348"/>
      <c r="B184" s="349"/>
      <c r="C184" s="349"/>
      <c r="D184" s="350"/>
      <c r="E184" s="350"/>
      <c r="F184" s="350"/>
      <c r="G184" s="350"/>
      <c r="H184" s="351"/>
      <c r="I184" s="352"/>
      <c r="J184" s="353"/>
    </row>
    <row r="185" spans="1:10" s="354" customFormat="1" ht="20.100000000000001" customHeight="1">
      <c r="A185" s="348"/>
      <c r="B185" s="349"/>
      <c r="C185" s="349"/>
      <c r="D185" s="350"/>
      <c r="E185" s="350"/>
      <c r="F185" s="350"/>
      <c r="G185" s="350"/>
      <c r="H185" s="351"/>
      <c r="I185" s="352"/>
      <c r="J185" s="353"/>
    </row>
    <row r="186" spans="1:10" s="354" customFormat="1" ht="20.100000000000001" customHeight="1">
      <c r="A186" s="348"/>
      <c r="B186" s="349"/>
      <c r="C186" s="349"/>
      <c r="D186" s="350"/>
      <c r="E186" s="350"/>
      <c r="F186" s="350"/>
      <c r="G186" s="350"/>
      <c r="H186" s="351"/>
      <c r="I186" s="352"/>
      <c r="J186" s="353"/>
    </row>
    <row r="187" spans="1:10" s="354" customFormat="1" ht="20.100000000000001" customHeight="1">
      <c r="A187" s="348"/>
      <c r="B187" s="349"/>
      <c r="C187" s="349"/>
      <c r="D187" s="350"/>
      <c r="E187" s="350"/>
      <c r="F187" s="350"/>
      <c r="G187" s="350"/>
      <c r="H187" s="351"/>
      <c r="I187" s="352"/>
      <c r="J187" s="353"/>
    </row>
    <row r="188" spans="1:10" s="354" customFormat="1" ht="20.100000000000001" customHeight="1">
      <c r="A188" s="348"/>
      <c r="B188" s="349"/>
      <c r="C188" s="349"/>
      <c r="D188" s="350"/>
      <c r="E188" s="350"/>
      <c r="F188" s="350"/>
      <c r="G188" s="350"/>
      <c r="H188" s="351"/>
      <c r="I188" s="352"/>
      <c r="J188" s="353"/>
    </row>
    <row r="189" spans="1:10" s="354" customFormat="1" ht="20.100000000000001" customHeight="1">
      <c r="A189" s="348"/>
      <c r="B189" s="349"/>
      <c r="C189" s="349"/>
      <c r="D189" s="350"/>
      <c r="E189" s="350"/>
      <c r="F189" s="350"/>
      <c r="G189" s="350"/>
      <c r="H189" s="351"/>
      <c r="I189" s="352"/>
      <c r="J189" s="353"/>
    </row>
    <row r="190" spans="1:10" s="354" customFormat="1" ht="20.100000000000001" customHeight="1">
      <c r="A190" s="348"/>
      <c r="B190" s="349"/>
      <c r="C190" s="349"/>
      <c r="D190" s="350"/>
      <c r="E190" s="350"/>
      <c r="F190" s="350"/>
      <c r="G190" s="350"/>
      <c r="H190" s="351"/>
      <c r="I190" s="352"/>
      <c r="J190" s="353"/>
    </row>
    <row r="191" spans="1:10" s="354" customFormat="1" ht="20.100000000000001" customHeight="1">
      <c r="A191" s="348"/>
      <c r="B191" s="349"/>
      <c r="C191" s="349"/>
      <c r="D191" s="350"/>
      <c r="E191" s="350"/>
      <c r="F191" s="350"/>
      <c r="G191" s="350"/>
      <c r="H191" s="351"/>
      <c r="I191" s="352"/>
      <c r="J191" s="353"/>
    </row>
    <row r="192" spans="1:10" s="354" customFormat="1" ht="20.100000000000001" customHeight="1">
      <c r="A192" s="348"/>
      <c r="B192" s="349"/>
      <c r="C192" s="349"/>
      <c r="D192" s="350"/>
      <c r="E192" s="350"/>
      <c r="F192" s="350"/>
      <c r="G192" s="350"/>
      <c r="H192" s="351"/>
      <c r="I192" s="352"/>
      <c r="J192" s="353"/>
    </row>
    <row r="193" spans="1:10" s="354" customFormat="1" ht="20.100000000000001" customHeight="1">
      <c r="A193" s="348"/>
      <c r="B193" s="349"/>
      <c r="C193" s="349"/>
      <c r="D193" s="350"/>
      <c r="E193" s="350"/>
      <c r="F193" s="350"/>
      <c r="G193" s="350"/>
      <c r="H193" s="351"/>
      <c r="I193" s="352"/>
      <c r="J193" s="353"/>
    </row>
    <row r="194" spans="1:10" s="354" customFormat="1" ht="20.100000000000001" customHeight="1">
      <c r="A194" s="348"/>
      <c r="B194" s="349"/>
      <c r="C194" s="349"/>
      <c r="D194" s="350"/>
      <c r="E194" s="350"/>
      <c r="F194" s="350"/>
      <c r="G194" s="350"/>
      <c r="H194" s="351"/>
      <c r="I194" s="352"/>
      <c r="J194" s="353"/>
    </row>
    <row r="195" spans="1:10" s="354" customFormat="1" ht="20.100000000000001" customHeight="1">
      <c r="A195" s="348"/>
      <c r="B195" s="349"/>
      <c r="C195" s="349"/>
      <c r="D195" s="350"/>
      <c r="E195" s="350"/>
      <c r="F195" s="350"/>
      <c r="G195" s="350"/>
      <c r="H195" s="351"/>
      <c r="I195" s="352"/>
      <c r="J195" s="353"/>
    </row>
    <row r="196" spans="1:10" s="354" customFormat="1" ht="20.100000000000001" customHeight="1">
      <c r="A196" s="348"/>
      <c r="B196" s="349"/>
      <c r="C196" s="349"/>
      <c r="D196" s="350"/>
      <c r="E196" s="350"/>
      <c r="F196" s="350"/>
      <c r="G196" s="350"/>
      <c r="H196" s="351"/>
      <c r="I196" s="352"/>
      <c r="J196" s="353"/>
    </row>
    <row r="197" spans="1:10" s="354" customFormat="1" ht="20.100000000000001" customHeight="1">
      <c r="A197" s="348"/>
      <c r="B197" s="349"/>
      <c r="C197" s="349"/>
      <c r="D197" s="350"/>
      <c r="E197" s="350"/>
      <c r="F197" s="350"/>
      <c r="G197" s="350"/>
      <c r="H197" s="351"/>
      <c r="I197" s="352"/>
      <c r="J197" s="353"/>
    </row>
    <row r="198" spans="1:10" s="354" customFormat="1" ht="20.100000000000001" customHeight="1">
      <c r="A198" s="348"/>
      <c r="B198" s="349"/>
      <c r="C198" s="349"/>
      <c r="D198" s="350"/>
      <c r="E198" s="350"/>
      <c r="F198" s="350"/>
      <c r="G198" s="350"/>
      <c r="H198" s="351"/>
      <c r="I198" s="352"/>
      <c r="J198" s="353"/>
    </row>
    <row r="199" spans="1:10" s="354" customFormat="1" ht="20.100000000000001" customHeight="1">
      <c r="A199" s="348"/>
      <c r="B199" s="349"/>
      <c r="C199" s="349"/>
      <c r="D199" s="350"/>
      <c r="E199" s="350"/>
      <c r="F199" s="350"/>
      <c r="G199" s="350"/>
      <c r="H199" s="351"/>
      <c r="I199" s="352"/>
      <c r="J199" s="353"/>
    </row>
    <row r="200" spans="1:10" s="354" customFormat="1" ht="20.100000000000001" customHeight="1">
      <c r="A200" s="348"/>
      <c r="B200" s="349"/>
      <c r="C200" s="349"/>
      <c r="D200" s="350"/>
      <c r="E200" s="350"/>
      <c r="F200" s="350"/>
      <c r="G200" s="350"/>
      <c r="H200" s="351"/>
      <c r="I200" s="352"/>
      <c r="J200" s="353"/>
    </row>
    <row r="201" spans="1:10" s="354" customFormat="1" ht="20.100000000000001" customHeight="1">
      <c r="A201" s="348"/>
      <c r="B201" s="349"/>
      <c r="C201" s="349"/>
      <c r="D201" s="350"/>
      <c r="E201" s="350"/>
      <c r="F201" s="350"/>
      <c r="G201" s="350"/>
      <c r="H201" s="351"/>
      <c r="I201" s="352"/>
      <c r="J201" s="353"/>
    </row>
    <row r="202" spans="1:10" s="354" customFormat="1" ht="20.100000000000001" customHeight="1">
      <c r="A202" s="348"/>
      <c r="B202" s="349"/>
      <c r="C202" s="349"/>
      <c r="D202" s="350"/>
      <c r="E202" s="350"/>
      <c r="F202" s="350"/>
      <c r="G202" s="350"/>
      <c r="H202" s="351"/>
      <c r="I202" s="352"/>
      <c r="J202" s="353"/>
    </row>
    <row r="203" spans="1:10" s="354" customFormat="1" ht="20.100000000000001" customHeight="1">
      <c r="A203" s="348"/>
      <c r="B203" s="349"/>
      <c r="C203" s="349"/>
      <c r="D203" s="350"/>
      <c r="E203" s="350"/>
      <c r="F203" s="350"/>
      <c r="G203" s="350"/>
      <c r="H203" s="351"/>
      <c r="I203" s="352"/>
      <c r="J203" s="353"/>
    </row>
    <row r="204" spans="1:10" s="354" customFormat="1" ht="20.100000000000001" customHeight="1">
      <c r="A204" s="348"/>
      <c r="B204" s="349"/>
      <c r="C204" s="349"/>
      <c r="D204" s="350"/>
      <c r="E204" s="350"/>
      <c r="F204" s="350"/>
      <c r="G204" s="350"/>
      <c r="H204" s="351"/>
      <c r="I204" s="352"/>
      <c r="J204" s="353"/>
    </row>
    <row r="205" spans="1:10" s="356" customFormat="1" ht="50.1" customHeight="1">
      <c r="A205" s="355"/>
      <c r="B205" s="706" t="s">
        <v>201</v>
      </c>
      <c r="C205" s="706"/>
      <c r="D205" s="706"/>
      <c r="E205" s="706"/>
      <c r="F205" s="706"/>
      <c r="G205" s="706"/>
      <c r="H205" s="706"/>
      <c r="I205" s="706"/>
    </row>
    <row r="206" spans="1:10" s="300" customFormat="1" ht="24.95" customHeight="1">
      <c r="A206" s="357"/>
      <c r="B206" s="724" t="s">
        <v>202</v>
      </c>
      <c r="C206" s="724"/>
      <c r="D206" s="724"/>
      <c r="E206" s="724"/>
      <c r="F206" s="724"/>
      <c r="G206" s="724"/>
      <c r="H206" s="724"/>
      <c r="I206" s="724"/>
    </row>
    <row r="207" spans="1:10" s="300" customFormat="1" ht="105" customHeight="1">
      <c r="B207" s="358" t="s">
        <v>187</v>
      </c>
      <c r="C207" s="359" t="s">
        <v>203</v>
      </c>
      <c r="D207" s="360" t="s">
        <v>204</v>
      </c>
      <c r="E207" s="359" t="s">
        <v>205</v>
      </c>
      <c r="F207" s="360" t="s">
        <v>206</v>
      </c>
      <c r="G207" s="359" t="s">
        <v>207</v>
      </c>
      <c r="H207" s="361" t="s">
        <v>208</v>
      </c>
      <c r="I207" s="362" t="s">
        <v>4</v>
      </c>
    </row>
    <row r="208" spans="1:10" s="300" customFormat="1" ht="18" customHeight="1">
      <c r="B208" s="363" t="s">
        <v>196</v>
      </c>
      <c r="C208" s="364">
        <v>12.900114159702007</v>
      </c>
      <c r="D208" s="364">
        <v>97.196985490774935</v>
      </c>
      <c r="E208" s="364">
        <v>99.699425806743164</v>
      </c>
      <c r="F208" s="365">
        <v>8.3920778784827132E-3</v>
      </c>
      <c r="G208" s="364">
        <v>99.991607922121517</v>
      </c>
      <c r="H208" s="366">
        <v>11916</v>
      </c>
      <c r="I208" s="367" t="s">
        <v>0</v>
      </c>
    </row>
    <row r="209" spans="1:9" s="300" customFormat="1" ht="18" customHeight="1">
      <c r="B209" s="313" t="s">
        <v>3</v>
      </c>
      <c r="C209" s="368">
        <v>7.9326359106308182</v>
      </c>
      <c r="D209" s="368">
        <v>94.830083218203228</v>
      </c>
      <c r="E209" s="368">
        <v>99.509900571841982</v>
      </c>
      <c r="F209" s="369">
        <v>9.5641481076649812E-2</v>
      </c>
      <c r="G209" s="368">
        <v>99.904358518923345</v>
      </c>
      <c r="H209" s="370">
        <v>7319</v>
      </c>
      <c r="I209" s="371" t="s">
        <v>2</v>
      </c>
    </row>
    <row r="210" spans="1:9" s="300" customFormat="1" ht="18" customHeight="1">
      <c r="B210" s="310" t="s">
        <v>10</v>
      </c>
      <c r="C210" s="364">
        <v>14.255391171654999</v>
      </c>
      <c r="D210" s="364">
        <v>95.618006458544386</v>
      </c>
      <c r="E210" s="364">
        <v>99.623422980626756</v>
      </c>
      <c r="F210" s="365">
        <v>1.6342539630658605E-2</v>
      </c>
      <c r="G210" s="364">
        <v>99.983657460369344</v>
      </c>
      <c r="H210" s="366">
        <v>18357</v>
      </c>
      <c r="I210" s="367" t="s">
        <v>9</v>
      </c>
    </row>
    <row r="211" spans="1:9" s="300" customFormat="1" ht="18" customHeight="1">
      <c r="B211" s="313" t="s">
        <v>181</v>
      </c>
      <c r="C211" s="368">
        <v>2.4487381950781661</v>
      </c>
      <c r="D211" s="368">
        <v>96.295410135647444</v>
      </c>
      <c r="E211" s="368">
        <v>99.057830167993416</v>
      </c>
      <c r="F211" s="369">
        <v>0</v>
      </c>
      <c r="G211" s="368">
        <v>100</v>
      </c>
      <c r="H211" s="370">
        <v>5519</v>
      </c>
      <c r="I211" s="371" t="s">
        <v>11</v>
      </c>
    </row>
    <row r="212" spans="1:9" s="300" customFormat="1" ht="18" customHeight="1">
      <c r="B212" s="310" t="s">
        <v>156</v>
      </c>
      <c r="C212" s="364">
        <v>10.421147015752233</v>
      </c>
      <c r="D212" s="364">
        <v>94.812515234962206</v>
      </c>
      <c r="E212" s="364">
        <v>99.648407987886173</v>
      </c>
      <c r="F212" s="365">
        <v>0.41474654377880182</v>
      </c>
      <c r="G212" s="364">
        <v>99.585253456221196</v>
      </c>
      <c r="H212" s="366">
        <v>6510</v>
      </c>
      <c r="I212" s="367" t="s">
        <v>25</v>
      </c>
    </row>
    <row r="213" spans="1:9" s="300" customFormat="1" ht="18" customHeight="1">
      <c r="B213" s="313" t="s">
        <v>18</v>
      </c>
      <c r="C213" s="368">
        <v>1.1468303003686597</v>
      </c>
      <c r="D213" s="368">
        <v>94.741080950134588</v>
      </c>
      <c r="E213" s="368">
        <v>99.702823179791977</v>
      </c>
      <c r="F213" s="369">
        <v>0.74294205052005946</v>
      </c>
      <c r="G213" s="368">
        <v>99.257057949479943</v>
      </c>
      <c r="H213" s="370">
        <v>2019</v>
      </c>
      <c r="I213" s="371" t="s">
        <v>180</v>
      </c>
    </row>
    <row r="214" spans="1:9" s="300" customFormat="1" ht="18" customHeight="1">
      <c r="B214" s="310" t="s">
        <v>151</v>
      </c>
      <c r="C214" s="364">
        <v>3.134596399182831</v>
      </c>
      <c r="D214" s="364">
        <v>83.647654680235348</v>
      </c>
      <c r="E214" s="364">
        <v>99.411578348120514</v>
      </c>
      <c r="F214" s="365">
        <v>0.49109883364027013</v>
      </c>
      <c r="G214" s="364">
        <v>99.508901166359735</v>
      </c>
      <c r="H214" s="366">
        <v>14661</v>
      </c>
      <c r="I214" s="367" t="s">
        <v>12</v>
      </c>
    </row>
    <row r="215" spans="1:9" s="300" customFormat="1" ht="18" customHeight="1">
      <c r="B215" s="313" t="s">
        <v>15</v>
      </c>
      <c r="C215" s="368">
        <v>2.1473394042553196</v>
      </c>
      <c r="D215" s="368">
        <v>96.380554577671518</v>
      </c>
      <c r="E215" s="368">
        <v>99.380681727187934</v>
      </c>
      <c r="F215" s="369">
        <v>1.4121800529567521</v>
      </c>
      <c r="G215" s="368">
        <v>98.587819947043243</v>
      </c>
      <c r="H215" s="370">
        <v>1133</v>
      </c>
      <c r="I215" s="371" t="s">
        <v>14</v>
      </c>
    </row>
    <row r="216" spans="1:9" s="300" customFormat="1" ht="18" customHeight="1">
      <c r="B216" s="310" t="s">
        <v>17</v>
      </c>
      <c r="C216" s="364">
        <v>3.5575623700914183</v>
      </c>
      <c r="D216" s="364">
        <v>91.615037638464344</v>
      </c>
      <c r="E216" s="364">
        <v>99.170609237454954</v>
      </c>
      <c r="F216" s="365">
        <v>0.91743119266055051</v>
      </c>
      <c r="G216" s="364">
        <v>99.082568807339456</v>
      </c>
      <c r="H216" s="366">
        <v>3488</v>
      </c>
      <c r="I216" s="367" t="s">
        <v>16</v>
      </c>
    </row>
    <row r="217" spans="1:9" s="300" customFormat="1" ht="18" customHeight="1">
      <c r="B217" s="313" t="s">
        <v>20</v>
      </c>
      <c r="C217" s="368">
        <v>2.0441688291311051</v>
      </c>
      <c r="D217" s="368">
        <v>92.528005472165006</v>
      </c>
      <c r="E217" s="368">
        <v>99.522590834938896</v>
      </c>
      <c r="F217" s="369">
        <v>0.18036216723180146</v>
      </c>
      <c r="G217" s="368">
        <v>99.819637832768194</v>
      </c>
      <c r="H217" s="370">
        <v>13861</v>
      </c>
      <c r="I217" s="371" t="s">
        <v>19</v>
      </c>
    </row>
    <row r="218" spans="1:9" s="300" customFormat="1" ht="18" customHeight="1">
      <c r="B218" s="372" t="s">
        <v>197</v>
      </c>
      <c r="C218" s="331">
        <v>7.6226000127801408</v>
      </c>
      <c r="D218" s="331">
        <v>93.003642907591072</v>
      </c>
      <c r="E218" s="331">
        <v>99.516306048313439</v>
      </c>
      <c r="F218" s="373">
        <v>0.23353738367361382</v>
      </c>
      <c r="G218" s="331">
        <v>99.766462616326393</v>
      </c>
      <c r="H218" s="374">
        <v>84783</v>
      </c>
      <c r="I218" s="375" t="s">
        <v>22</v>
      </c>
    </row>
    <row r="219" spans="1:9" s="325" customFormat="1" ht="18" customHeight="1">
      <c r="B219" s="376" t="s">
        <v>24</v>
      </c>
      <c r="C219" s="377">
        <v>31.60275184536971</v>
      </c>
      <c r="D219" s="377">
        <v>88.847645655866202</v>
      </c>
      <c r="E219" s="377">
        <v>99.472041311798591</v>
      </c>
      <c r="F219" s="378">
        <v>0.2</v>
      </c>
      <c r="G219" s="377">
        <v>99.8</v>
      </c>
      <c r="H219" s="379">
        <v>2712974</v>
      </c>
      <c r="I219" s="380" t="s">
        <v>198</v>
      </c>
    </row>
    <row r="220" spans="1:9" s="356" customFormat="1" ht="50.1" customHeight="1">
      <c r="A220" s="355"/>
      <c r="B220" s="706" t="s">
        <v>201</v>
      </c>
      <c r="C220" s="706"/>
      <c r="D220" s="706"/>
      <c r="E220" s="706"/>
      <c r="F220" s="706"/>
      <c r="G220" s="706"/>
      <c r="H220" s="706"/>
      <c r="I220" s="706"/>
    </row>
    <row r="221" spans="1:9" s="300" customFormat="1" ht="24.95" customHeight="1">
      <c r="A221" s="357"/>
      <c r="B221" s="724" t="s">
        <v>209</v>
      </c>
      <c r="C221" s="724"/>
      <c r="D221" s="724"/>
      <c r="E221" s="724"/>
      <c r="F221" s="724"/>
      <c r="G221" s="724"/>
      <c r="H221" s="724"/>
      <c r="I221" s="724"/>
    </row>
    <row r="222" spans="1:9" s="300" customFormat="1" ht="105" customHeight="1">
      <c r="B222" s="358" t="s">
        <v>187</v>
      </c>
      <c r="C222" s="359" t="s">
        <v>203</v>
      </c>
      <c r="D222" s="360" t="s">
        <v>204</v>
      </c>
      <c r="E222" s="359" t="s">
        <v>205</v>
      </c>
      <c r="F222" s="360" t="s">
        <v>206</v>
      </c>
      <c r="G222" s="359" t="s">
        <v>207</v>
      </c>
      <c r="H222" s="361" t="s">
        <v>208</v>
      </c>
      <c r="I222" s="362" t="s">
        <v>4</v>
      </c>
    </row>
    <row r="223" spans="1:9" s="328" customFormat="1" ht="18" customHeight="1">
      <c r="B223" s="363" t="s">
        <v>196</v>
      </c>
      <c r="C223" s="381">
        <v>12.900114159702007</v>
      </c>
      <c r="D223" s="381">
        <v>97.196985490774935</v>
      </c>
      <c r="E223" s="381">
        <v>99.699425806743164</v>
      </c>
      <c r="F223" s="382">
        <v>8.3920778784827132E-3</v>
      </c>
      <c r="G223" s="381">
        <v>99.991607922121517</v>
      </c>
      <c r="H223" s="383">
        <v>11916</v>
      </c>
      <c r="I223" s="367" t="s">
        <v>0</v>
      </c>
    </row>
    <row r="224" spans="1:9" s="328" customFormat="1" ht="18" customHeight="1">
      <c r="B224" s="313" t="s">
        <v>3</v>
      </c>
      <c r="C224" s="384">
        <v>8.4320403356453237</v>
      </c>
      <c r="D224" s="384">
        <v>94.505812227549555</v>
      </c>
      <c r="E224" s="384">
        <v>99.476344859169572</v>
      </c>
      <c r="F224" s="385">
        <v>0.10218978102189782</v>
      </c>
      <c r="G224" s="384">
        <v>99.897810218978108</v>
      </c>
      <c r="H224" s="386">
        <v>6850</v>
      </c>
      <c r="I224" s="371" t="s">
        <v>2</v>
      </c>
    </row>
    <row r="225" spans="1:9" s="328" customFormat="1" ht="18" customHeight="1">
      <c r="B225" s="310" t="s">
        <v>10</v>
      </c>
      <c r="C225" s="381">
        <v>14.951483576865742</v>
      </c>
      <c r="D225" s="381">
        <v>95.635927959279485</v>
      </c>
      <c r="E225" s="381">
        <v>99.65151194539348</v>
      </c>
      <c r="F225" s="382">
        <v>0</v>
      </c>
      <c r="G225" s="381">
        <v>100</v>
      </c>
      <c r="H225" s="383">
        <v>17314</v>
      </c>
      <c r="I225" s="367" t="s">
        <v>9</v>
      </c>
    </row>
    <row r="226" spans="1:9" s="328" customFormat="1" ht="18" customHeight="1">
      <c r="B226" s="313" t="s">
        <v>181</v>
      </c>
      <c r="C226" s="384">
        <v>2.4487381950781661</v>
      </c>
      <c r="D226" s="384">
        <v>96.295410135647444</v>
      </c>
      <c r="E226" s="384">
        <v>99.057830167993416</v>
      </c>
      <c r="F226" s="385">
        <v>0</v>
      </c>
      <c r="G226" s="384">
        <v>100</v>
      </c>
      <c r="H226" s="386">
        <v>5519</v>
      </c>
      <c r="I226" s="371" t="s">
        <v>11</v>
      </c>
    </row>
    <row r="227" spans="1:9" s="328" customFormat="1" ht="18" customHeight="1">
      <c r="B227" s="310" t="s">
        <v>156</v>
      </c>
      <c r="C227" s="381">
        <v>12.991796756308597</v>
      </c>
      <c r="D227" s="381">
        <v>94.585767845923456</v>
      </c>
      <c r="E227" s="381">
        <v>99.782773701431651</v>
      </c>
      <c r="F227" s="382">
        <v>0</v>
      </c>
      <c r="G227" s="381">
        <v>100</v>
      </c>
      <c r="H227" s="383">
        <v>5053</v>
      </c>
      <c r="I227" s="367" t="s">
        <v>25</v>
      </c>
    </row>
    <row r="228" spans="1:9" s="328" customFormat="1" ht="18" customHeight="1">
      <c r="B228" s="313" t="s">
        <v>18</v>
      </c>
      <c r="C228" s="387" t="s">
        <v>150</v>
      </c>
      <c r="D228" s="387" t="s">
        <v>150</v>
      </c>
      <c r="E228" s="387" t="s">
        <v>150</v>
      </c>
      <c r="F228" s="387" t="s">
        <v>150</v>
      </c>
      <c r="G228" s="387" t="s">
        <v>150</v>
      </c>
      <c r="H228" s="387" t="s">
        <v>150</v>
      </c>
      <c r="I228" s="371" t="s">
        <v>11</v>
      </c>
    </row>
    <row r="229" spans="1:9" s="328" customFormat="1" ht="18" customHeight="1">
      <c r="B229" s="310" t="s">
        <v>151</v>
      </c>
      <c r="C229" s="381">
        <v>3.7407784936367685</v>
      </c>
      <c r="D229" s="381">
        <v>90.813508210476698</v>
      </c>
      <c r="E229" s="381">
        <v>99.744623853837567</v>
      </c>
      <c r="F229" s="382">
        <v>6.887842957180576E-2</v>
      </c>
      <c r="G229" s="381">
        <v>99.931121570428189</v>
      </c>
      <c r="H229" s="383">
        <v>8711</v>
      </c>
      <c r="I229" s="367" t="s">
        <v>12</v>
      </c>
    </row>
    <row r="230" spans="1:9" s="328" customFormat="1" ht="18" customHeight="1">
      <c r="B230" s="313" t="s">
        <v>15</v>
      </c>
      <c r="C230" s="384">
        <v>3.6616907212232901</v>
      </c>
      <c r="D230" s="384">
        <v>99.139797053613748</v>
      </c>
      <c r="E230" s="384">
        <v>99.565739100622821</v>
      </c>
      <c r="F230" s="385">
        <v>0.42283298097251587</v>
      </c>
      <c r="G230" s="384">
        <v>99.577167019027485</v>
      </c>
      <c r="H230" s="388">
        <v>473</v>
      </c>
      <c r="I230" s="389" t="s">
        <v>14</v>
      </c>
    </row>
    <row r="231" spans="1:9" s="328" customFormat="1" ht="18" customHeight="1">
      <c r="B231" s="310" t="s">
        <v>17</v>
      </c>
      <c r="C231" s="381">
        <v>5.352792622753177</v>
      </c>
      <c r="D231" s="381">
        <v>93.600887093661157</v>
      </c>
      <c r="E231" s="381">
        <v>99.945114454657229</v>
      </c>
      <c r="F231" s="382">
        <v>0.11123470522803114</v>
      </c>
      <c r="G231" s="381">
        <v>99.888765294771972</v>
      </c>
      <c r="H231" s="383">
        <v>1798</v>
      </c>
      <c r="I231" s="367" t="s">
        <v>16</v>
      </c>
    </row>
    <row r="232" spans="1:9" s="328" customFormat="1" ht="18" customHeight="1">
      <c r="B232" s="313" t="s">
        <v>20</v>
      </c>
      <c r="C232" s="384">
        <v>3.1452799547002037</v>
      </c>
      <c r="D232" s="384">
        <v>89.950265351254743</v>
      </c>
      <c r="E232" s="384">
        <v>99.560814772335519</v>
      </c>
      <c r="F232" s="385">
        <v>9.7871299241497428E-2</v>
      </c>
      <c r="G232" s="384">
        <v>99.902128700758496</v>
      </c>
      <c r="H232" s="388">
        <v>4087</v>
      </c>
      <c r="I232" s="389" t="s">
        <v>19</v>
      </c>
    </row>
    <row r="233" spans="1:9" s="328" customFormat="1" ht="18" customHeight="1">
      <c r="B233" s="372" t="s">
        <v>197</v>
      </c>
      <c r="C233" s="390">
        <v>9.8233395418747094</v>
      </c>
      <c r="D233" s="390">
        <v>94.695347232396173</v>
      </c>
      <c r="E233" s="390">
        <v>99.614013009848847</v>
      </c>
      <c r="F233" s="391">
        <v>3.5644270183567993E-2</v>
      </c>
      <c r="G233" s="390">
        <v>99.964355729816432</v>
      </c>
      <c r="H233" s="375">
        <v>61721</v>
      </c>
      <c r="I233" s="375" t="s">
        <v>22</v>
      </c>
    </row>
    <row r="234" spans="1:9" s="338" customFormat="1" ht="18" customHeight="1">
      <c r="B234" s="376" t="s">
        <v>24</v>
      </c>
      <c r="C234" s="392">
        <v>40.325170316473027</v>
      </c>
      <c r="D234" s="392">
        <v>91.971751130747748</v>
      </c>
      <c r="E234" s="392">
        <v>99.59269235696415</v>
      </c>
      <c r="F234" s="393">
        <v>5.6000373335822237E-2</v>
      </c>
      <c r="G234" s="392">
        <v>99.94399962666418</v>
      </c>
      <c r="H234" s="380">
        <v>1901363</v>
      </c>
      <c r="I234" s="380" t="s">
        <v>198</v>
      </c>
    </row>
    <row r="235" spans="1:9" s="394" customFormat="1" ht="50.1" customHeight="1">
      <c r="A235" s="355"/>
      <c r="B235" s="706" t="s">
        <v>201</v>
      </c>
      <c r="C235" s="706"/>
      <c r="D235" s="706"/>
      <c r="E235" s="706"/>
      <c r="F235" s="706"/>
      <c r="G235" s="706"/>
      <c r="H235" s="706"/>
      <c r="I235" s="706"/>
    </row>
    <row r="236" spans="1:9" s="328" customFormat="1" ht="24.95" customHeight="1">
      <c r="A236" s="357"/>
      <c r="B236" s="724" t="s">
        <v>210</v>
      </c>
      <c r="C236" s="724"/>
      <c r="D236" s="724"/>
      <c r="E236" s="724"/>
      <c r="F236" s="724"/>
      <c r="G236" s="724"/>
      <c r="H236" s="724"/>
      <c r="I236" s="724"/>
    </row>
    <row r="237" spans="1:9" s="328" customFormat="1" ht="110.1" customHeight="1">
      <c r="B237" s="358" t="s">
        <v>187</v>
      </c>
      <c r="C237" s="359" t="s">
        <v>203</v>
      </c>
      <c r="D237" s="360" t="s">
        <v>204</v>
      </c>
      <c r="E237" s="359" t="s">
        <v>205</v>
      </c>
      <c r="F237" s="360" t="s">
        <v>206</v>
      </c>
      <c r="G237" s="359" t="s">
        <v>207</v>
      </c>
      <c r="H237" s="361" t="s">
        <v>208</v>
      </c>
      <c r="I237" s="362" t="s">
        <v>4</v>
      </c>
    </row>
    <row r="238" spans="1:9" s="328" customFormat="1" ht="20.100000000000001" customHeight="1">
      <c r="B238" s="363" t="s">
        <v>196</v>
      </c>
      <c r="C238" s="395" t="s">
        <v>150</v>
      </c>
      <c r="D238" s="395" t="s">
        <v>150</v>
      </c>
      <c r="E238" s="395" t="s">
        <v>150</v>
      </c>
      <c r="F238" s="395" t="s">
        <v>150</v>
      </c>
      <c r="G238" s="395" t="s">
        <v>150</v>
      </c>
      <c r="H238" s="395" t="s">
        <v>150</v>
      </c>
      <c r="I238" s="367" t="s">
        <v>0</v>
      </c>
    </row>
    <row r="239" spans="1:9" s="328" customFormat="1" ht="20.100000000000001" customHeight="1">
      <c r="B239" s="313" t="s">
        <v>3</v>
      </c>
      <c r="C239" s="368">
        <v>0.63856275210219959</v>
      </c>
      <c r="D239" s="368">
        <v>99.566237346088101</v>
      </c>
      <c r="E239" s="368">
        <v>100</v>
      </c>
      <c r="F239" s="369">
        <v>0</v>
      </c>
      <c r="G239" s="368">
        <v>100</v>
      </c>
      <c r="H239" s="370">
        <v>469</v>
      </c>
      <c r="I239" s="371" t="s">
        <v>2</v>
      </c>
    </row>
    <row r="240" spans="1:9" s="328" customFormat="1" ht="20.100000000000001" customHeight="1">
      <c r="B240" s="310" t="s">
        <v>10</v>
      </c>
      <c r="C240" s="364">
        <v>2.7001237662660555</v>
      </c>
      <c r="D240" s="364">
        <v>95.320506109825956</v>
      </c>
      <c r="E240" s="364">
        <v>99.157140779307014</v>
      </c>
      <c r="F240" s="365">
        <v>0.28763183125599234</v>
      </c>
      <c r="G240" s="364">
        <v>99.712368168744007</v>
      </c>
      <c r="H240" s="366">
        <v>1043</v>
      </c>
      <c r="I240" s="367" t="s">
        <v>9</v>
      </c>
    </row>
    <row r="241" spans="2:9" s="328" customFormat="1" ht="20.100000000000001" customHeight="1">
      <c r="B241" s="313" t="s">
        <v>181</v>
      </c>
      <c r="C241" s="396" t="s">
        <v>150</v>
      </c>
      <c r="D241" s="396" t="s">
        <v>150</v>
      </c>
      <c r="E241" s="396" t="s">
        <v>150</v>
      </c>
      <c r="F241" s="396" t="s">
        <v>150</v>
      </c>
      <c r="G241" s="396" t="s">
        <v>150</v>
      </c>
      <c r="H241" s="396" t="s">
        <v>150</v>
      </c>
      <c r="I241" s="371" t="s">
        <v>11</v>
      </c>
    </row>
    <row r="242" spans="2:9" s="328" customFormat="1" ht="20.100000000000001" customHeight="1">
      <c r="B242" s="310" t="s">
        <v>156</v>
      </c>
      <c r="C242" s="364">
        <v>1.5059149368014806</v>
      </c>
      <c r="D242" s="364">
        <v>95.598894477799206</v>
      </c>
      <c r="E242" s="364">
        <v>99.182416257930612</v>
      </c>
      <c r="F242" s="365">
        <v>1.8531228551818806</v>
      </c>
      <c r="G242" s="364">
        <v>98.14687714481812</v>
      </c>
      <c r="H242" s="366">
        <v>1457</v>
      </c>
      <c r="I242" s="367" t="s">
        <v>25</v>
      </c>
    </row>
    <row r="243" spans="2:9" s="328" customFormat="1" ht="20.100000000000001" customHeight="1">
      <c r="B243" s="313" t="s">
        <v>18</v>
      </c>
      <c r="C243" s="368">
        <v>1.1468303003686597</v>
      </c>
      <c r="D243" s="368">
        <v>94.741080950134588</v>
      </c>
      <c r="E243" s="368">
        <v>99.702823179791977</v>
      </c>
      <c r="F243" s="369">
        <v>0.74294205052005946</v>
      </c>
      <c r="G243" s="368">
        <v>99.257057949479943</v>
      </c>
      <c r="H243" s="370">
        <v>2019</v>
      </c>
      <c r="I243" s="371" t="s">
        <v>180</v>
      </c>
    </row>
    <row r="244" spans="2:9" s="328" customFormat="1" ht="20.100000000000001" customHeight="1">
      <c r="B244" s="310" t="s">
        <v>151</v>
      </c>
      <c r="C244" s="364">
        <v>2.2471254370335831</v>
      </c>
      <c r="D244" s="364">
        <v>73.156604242937476</v>
      </c>
      <c r="E244" s="364">
        <v>98.923988532943781</v>
      </c>
      <c r="F244" s="365">
        <v>1.1092436974789917</v>
      </c>
      <c r="G244" s="364">
        <v>98.890756302521012</v>
      </c>
      <c r="H244" s="366">
        <v>5950</v>
      </c>
      <c r="I244" s="367" t="s">
        <v>12</v>
      </c>
    </row>
    <row r="245" spans="2:9" s="328" customFormat="1" ht="20.100000000000001" customHeight="1">
      <c r="B245" s="313" t="s">
        <v>15</v>
      </c>
      <c r="C245" s="368">
        <v>1.0620542937616104</v>
      </c>
      <c r="D245" s="368">
        <v>94.403097469912979</v>
      </c>
      <c r="E245" s="368">
        <v>99.248057276226291</v>
      </c>
      <c r="F245" s="369">
        <v>2.1212121212121211</v>
      </c>
      <c r="G245" s="368">
        <v>97.878787878787875</v>
      </c>
      <c r="H245" s="370">
        <v>660</v>
      </c>
      <c r="I245" s="371" t="s">
        <v>14</v>
      </c>
    </row>
    <row r="246" spans="2:9" s="328" customFormat="1" ht="20.100000000000001" customHeight="1">
      <c r="B246" s="310" t="s">
        <v>17</v>
      </c>
      <c r="C246" s="364">
        <v>1.6476073438868402</v>
      </c>
      <c r="D246" s="364">
        <v>89.502281827550505</v>
      </c>
      <c r="E246" s="364">
        <v>98.346609012289477</v>
      </c>
      <c r="F246" s="365">
        <v>1.7751479289940828</v>
      </c>
      <c r="G246" s="364">
        <v>98.224852071005913</v>
      </c>
      <c r="H246" s="366">
        <v>1690</v>
      </c>
      <c r="I246" s="367" t="s">
        <v>16</v>
      </c>
    </row>
    <row r="247" spans="2:9" s="328" customFormat="1" ht="20.100000000000001" customHeight="1">
      <c r="B247" s="313" t="s">
        <v>20</v>
      </c>
      <c r="C247" s="368">
        <v>1.5837389979257468</v>
      </c>
      <c r="D247" s="368">
        <v>93.605888004818169</v>
      </c>
      <c r="E247" s="368">
        <v>99.506607488085976</v>
      </c>
      <c r="F247" s="369">
        <v>0.21485573971761818</v>
      </c>
      <c r="G247" s="368">
        <v>99.785144260282379</v>
      </c>
      <c r="H247" s="370">
        <v>9774</v>
      </c>
      <c r="I247" s="371" t="s">
        <v>19</v>
      </c>
    </row>
    <row r="248" spans="2:9" s="300" customFormat="1" ht="20.100000000000001" customHeight="1">
      <c r="B248" s="372" t="s">
        <v>197</v>
      </c>
      <c r="C248" s="331">
        <v>1.7327446457134645</v>
      </c>
      <c r="D248" s="331">
        <v>88.476122196843463</v>
      </c>
      <c r="E248" s="331">
        <v>99.254812189457056</v>
      </c>
      <c r="F248" s="373">
        <v>0.76316017691440463</v>
      </c>
      <c r="G248" s="331">
        <v>99.236839823085589</v>
      </c>
      <c r="H248" s="374">
        <v>23062</v>
      </c>
      <c r="I248" s="375" t="s">
        <v>22</v>
      </c>
    </row>
    <row r="249" spans="2:9" s="325" customFormat="1" ht="20.100000000000001" customHeight="1">
      <c r="B249" s="376" t="s">
        <v>24</v>
      </c>
      <c r="C249" s="377">
        <v>11.168721563046413</v>
      </c>
      <c r="D249" s="377">
        <v>81.528796406596229</v>
      </c>
      <c r="E249" s="377">
        <v>99.189391824298411</v>
      </c>
      <c r="F249" s="378">
        <v>0.3873776969508792</v>
      </c>
      <c r="G249" s="377">
        <v>99.612622303049122</v>
      </c>
      <c r="H249" s="379">
        <v>811611</v>
      </c>
      <c r="I249" s="380" t="s">
        <v>198</v>
      </c>
    </row>
    <row r="250" spans="2:9" s="400" customFormat="1" ht="21.6" customHeight="1">
      <c r="B250" s="397"/>
      <c r="C250" s="398"/>
      <c r="D250" s="398"/>
      <c r="E250" s="398"/>
      <c r="F250" s="398"/>
      <c r="G250" s="398"/>
      <c r="H250" s="399"/>
      <c r="I250" s="399"/>
    </row>
    <row r="251" spans="2:9" s="400" customFormat="1" ht="21.6" customHeight="1">
      <c r="B251" s="397"/>
      <c r="C251" s="398"/>
      <c r="D251" s="398"/>
      <c r="E251" s="398"/>
      <c r="F251" s="398"/>
      <c r="G251" s="398"/>
      <c r="H251" s="399"/>
      <c r="I251" s="399"/>
    </row>
    <row r="252" spans="2:9" s="400" customFormat="1" ht="21.6" customHeight="1">
      <c r="B252" s="397"/>
      <c r="C252" s="398"/>
      <c r="D252" s="398"/>
      <c r="E252" s="398"/>
      <c r="F252" s="398"/>
      <c r="G252" s="398"/>
      <c r="H252" s="399"/>
      <c r="I252" s="399"/>
    </row>
    <row r="253" spans="2:9" s="400" customFormat="1" ht="21.6" customHeight="1">
      <c r="B253" s="397"/>
      <c r="C253" s="398"/>
      <c r="D253" s="398"/>
      <c r="E253" s="398"/>
      <c r="F253" s="398"/>
      <c r="G253" s="398"/>
      <c r="H253" s="399"/>
      <c r="I253" s="399"/>
    </row>
    <row r="254" spans="2:9" s="400" customFormat="1" ht="21.6" customHeight="1">
      <c r="B254" s="397"/>
      <c r="C254" s="398"/>
      <c r="D254" s="398"/>
      <c r="E254" s="398"/>
      <c r="F254" s="398"/>
      <c r="G254" s="398"/>
      <c r="H254" s="399"/>
      <c r="I254" s="399"/>
    </row>
    <row r="255" spans="2:9" s="400" customFormat="1" ht="21.6" customHeight="1">
      <c r="B255" s="397"/>
      <c r="C255" s="398"/>
      <c r="D255" s="398"/>
      <c r="E255" s="398"/>
      <c r="F255" s="398"/>
      <c r="G255" s="398"/>
      <c r="H255" s="399"/>
      <c r="I255" s="399"/>
    </row>
    <row r="256" spans="2:9" s="400" customFormat="1" ht="21.6" customHeight="1">
      <c r="B256" s="397"/>
      <c r="C256" s="398"/>
      <c r="D256" s="398"/>
      <c r="E256" s="398"/>
      <c r="F256" s="398"/>
      <c r="G256" s="398"/>
      <c r="H256" s="399"/>
      <c r="I256" s="399"/>
    </row>
    <row r="257" spans="2:9" s="400" customFormat="1" ht="21.6" customHeight="1">
      <c r="B257" s="397"/>
      <c r="C257" s="398"/>
      <c r="D257" s="398"/>
      <c r="E257" s="398"/>
      <c r="F257" s="398"/>
      <c r="G257" s="398"/>
      <c r="H257" s="399"/>
      <c r="I257" s="399"/>
    </row>
    <row r="258" spans="2:9" s="400" customFormat="1" ht="21.6" customHeight="1">
      <c r="B258" s="397"/>
      <c r="C258" s="398"/>
      <c r="D258" s="398"/>
      <c r="E258" s="398"/>
      <c r="F258" s="398"/>
      <c r="G258" s="398"/>
      <c r="H258" s="399"/>
      <c r="I258" s="399"/>
    </row>
    <row r="259" spans="2:9" s="400" customFormat="1" ht="21.6" customHeight="1">
      <c r="B259" s="397"/>
      <c r="C259" s="398"/>
      <c r="D259" s="398"/>
      <c r="E259" s="398"/>
      <c r="F259" s="398"/>
      <c r="G259" s="398"/>
      <c r="H259" s="399"/>
      <c r="I259" s="399"/>
    </row>
    <row r="260" spans="2:9" s="400" customFormat="1" ht="21.6" customHeight="1">
      <c r="B260" s="397"/>
      <c r="C260" s="398"/>
      <c r="D260" s="398"/>
      <c r="E260" s="398"/>
      <c r="F260" s="398"/>
      <c r="G260" s="398"/>
      <c r="H260" s="399"/>
      <c r="I260" s="399"/>
    </row>
    <row r="261" spans="2:9" s="400" customFormat="1" ht="21.6" customHeight="1">
      <c r="B261" s="397"/>
      <c r="C261" s="398"/>
      <c r="D261" s="398"/>
      <c r="E261" s="398"/>
      <c r="F261" s="398"/>
      <c r="G261" s="398"/>
      <c r="H261" s="399"/>
      <c r="I261" s="399"/>
    </row>
    <row r="262" spans="2:9" s="400" customFormat="1" ht="21.6" customHeight="1">
      <c r="B262" s="397"/>
      <c r="C262" s="398"/>
      <c r="D262" s="398"/>
      <c r="E262" s="398"/>
      <c r="F262" s="398"/>
      <c r="G262" s="398"/>
      <c r="H262" s="399"/>
      <c r="I262" s="399"/>
    </row>
    <row r="263" spans="2:9" s="400" customFormat="1" ht="21.6" customHeight="1">
      <c r="B263" s="397"/>
      <c r="C263" s="398"/>
      <c r="D263" s="398"/>
      <c r="E263" s="398"/>
      <c r="F263" s="398"/>
      <c r="G263" s="398"/>
      <c r="H263" s="399"/>
      <c r="I263" s="399"/>
    </row>
    <row r="264" spans="2:9" s="400" customFormat="1" ht="21.6" customHeight="1">
      <c r="B264" s="397"/>
      <c r="C264" s="398"/>
      <c r="D264" s="398"/>
      <c r="E264" s="398"/>
      <c r="F264" s="398"/>
      <c r="G264" s="398"/>
      <c r="H264" s="399"/>
      <c r="I264" s="399"/>
    </row>
    <row r="265" spans="2:9" s="400" customFormat="1" ht="21.6" customHeight="1">
      <c r="B265" s="397"/>
      <c r="C265" s="398"/>
      <c r="D265" s="398"/>
      <c r="E265" s="398"/>
      <c r="F265" s="398"/>
      <c r="G265" s="398"/>
      <c r="H265" s="399"/>
      <c r="I265" s="399"/>
    </row>
    <row r="266" spans="2:9" s="400" customFormat="1" ht="21.6" customHeight="1">
      <c r="B266" s="397"/>
      <c r="C266" s="398"/>
      <c r="D266" s="398"/>
      <c r="E266" s="398"/>
      <c r="F266" s="398"/>
      <c r="G266" s="398"/>
      <c r="H266" s="399"/>
      <c r="I266" s="399"/>
    </row>
    <row r="267" spans="2:9" s="400" customFormat="1" ht="21.6" customHeight="1">
      <c r="B267" s="397"/>
      <c r="C267" s="398"/>
      <c r="D267" s="398"/>
      <c r="E267" s="398"/>
      <c r="F267" s="398"/>
      <c r="G267" s="398"/>
      <c r="H267" s="399"/>
      <c r="I267" s="399"/>
    </row>
    <row r="268" spans="2:9" s="400" customFormat="1" ht="21.6" customHeight="1">
      <c r="B268" s="397"/>
      <c r="C268" s="398"/>
      <c r="D268" s="398"/>
      <c r="E268" s="398"/>
      <c r="F268" s="398"/>
      <c r="G268" s="398"/>
      <c r="H268" s="399"/>
      <c r="I268" s="399"/>
    </row>
    <row r="269" spans="2:9" s="400" customFormat="1" ht="21.6" customHeight="1">
      <c r="B269" s="397"/>
      <c r="C269" s="398"/>
      <c r="D269" s="398"/>
      <c r="E269" s="398"/>
      <c r="F269" s="398"/>
      <c r="G269" s="398"/>
      <c r="H269" s="399"/>
      <c r="I269" s="399"/>
    </row>
    <row r="270" spans="2:9" s="400" customFormat="1" ht="21.6" customHeight="1">
      <c r="B270" s="397"/>
      <c r="C270" s="398"/>
      <c r="D270" s="398"/>
      <c r="E270" s="398"/>
      <c r="F270" s="398"/>
      <c r="G270" s="398"/>
      <c r="H270" s="399"/>
      <c r="I270" s="399"/>
    </row>
    <row r="271" spans="2:9" s="400" customFormat="1" ht="21.6" customHeight="1">
      <c r="B271" s="397"/>
      <c r="C271" s="398"/>
      <c r="D271" s="398"/>
      <c r="E271" s="398"/>
      <c r="F271" s="398"/>
      <c r="G271" s="398"/>
      <c r="H271" s="399"/>
      <c r="I271" s="399"/>
    </row>
    <row r="272" spans="2:9" s="400" customFormat="1" ht="21.6" customHeight="1">
      <c r="B272" s="397"/>
      <c r="C272" s="398"/>
      <c r="D272" s="398"/>
      <c r="E272" s="398"/>
      <c r="F272" s="398"/>
      <c r="G272" s="398"/>
      <c r="H272" s="399"/>
      <c r="I272" s="399"/>
    </row>
    <row r="273" spans="2:9" s="400" customFormat="1" ht="21.6" customHeight="1">
      <c r="B273" s="397"/>
      <c r="C273" s="398"/>
      <c r="D273" s="398"/>
      <c r="E273" s="398"/>
      <c r="F273" s="398"/>
      <c r="G273" s="398"/>
      <c r="H273" s="399"/>
      <c r="I273" s="399"/>
    </row>
    <row r="274" spans="2:9" s="400" customFormat="1" ht="21.6" customHeight="1">
      <c r="B274" s="397"/>
      <c r="C274" s="398"/>
      <c r="D274" s="398"/>
      <c r="E274" s="398"/>
      <c r="F274" s="398"/>
      <c r="G274" s="398"/>
      <c r="H274" s="399"/>
      <c r="I274" s="399"/>
    </row>
    <row r="275" spans="2:9" s="400" customFormat="1" ht="21.6" customHeight="1">
      <c r="B275" s="397"/>
      <c r="C275" s="398"/>
      <c r="D275" s="398"/>
      <c r="E275" s="398"/>
      <c r="F275" s="398"/>
      <c r="G275" s="398"/>
      <c r="H275" s="399"/>
      <c r="I275" s="399"/>
    </row>
    <row r="276" spans="2:9" s="400" customFormat="1" ht="21.6" customHeight="1">
      <c r="B276" s="397"/>
      <c r="C276" s="398"/>
      <c r="D276" s="398"/>
      <c r="E276" s="398"/>
      <c r="F276" s="398"/>
      <c r="G276" s="398"/>
      <c r="H276" s="399"/>
      <c r="I276" s="399"/>
    </row>
    <row r="277" spans="2:9" s="400" customFormat="1" ht="21.6" customHeight="1">
      <c r="B277" s="397"/>
      <c r="C277" s="398"/>
      <c r="D277" s="398"/>
      <c r="E277" s="398"/>
      <c r="F277" s="398"/>
      <c r="G277" s="398"/>
      <c r="H277" s="399"/>
      <c r="I277" s="399"/>
    </row>
    <row r="278" spans="2:9" s="400" customFormat="1" ht="21.6" customHeight="1">
      <c r="B278" s="397"/>
      <c r="C278" s="398"/>
      <c r="D278" s="398"/>
      <c r="E278" s="398"/>
      <c r="F278" s="398"/>
      <c r="G278" s="398"/>
      <c r="H278" s="399"/>
      <c r="I278" s="399"/>
    </row>
    <row r="279" spans="2:9" s="400" customFormat="1" ht="21.6" customHeight="1">
      <c r="B279" s="397"/>
      <c r="C279" s="398"/>
      <c r="D279" s="398"/>
      <c r="E279" s="398"/>
      <c r="F279" s="398"/>
      <c r="G279" s="398"/>
      <c r="H279" s="399"/>
      <c r="I279" s="399"/>
    </row>
    <row r="280" spans="2:9" s="400" customFormat="1" ht="21.6" customHeight="1">
      <c r="B280" s="397"/>
      <c r="C280" s="398"/>
      <c r="D280" s="398"/>
      <c r="E280" s="398"/>
      <c r="F280" s="398"/>
      <c r="G280" s="398"/>
      <c r="H280" s="399"/>
      <c r="I280" s="399"/>
    </row>
    <row r="281" spans="2:9" s="400" customFormat="1" ht="21.6" customHeight="1">
      <c r="B281" s="397"/>
      <c r="C281" s="398"/>
      <c r="D281" s="398"/>
      <c r="E281" s="398"/>
      <c r="F281" s="398"/>
      <c r="G281" s="398"/>
      <c r="H281" s="399"/>
      <c r="I281" s="399"/>
    </row>
    <row r="282" spans="2:9" s="400" customFormat="1" ht="21.6" customHeight="1">
      <c r="B282" s="397"/>
      <c r="C282" s="398"/>
      <c r="D282" s="398"/>
      <c r="E282" s="398"/>
      <c r="F282" s="398"/>
      <c r="G282" s="398"/>
      <c r="H282" s="399"/>
      <c r="I282" s="399"/>
    </row>
    <row r="283" spans="2:9" s="400" customFormat="1" ht="21.6" customHeight="1">
      <c r="B283" s="397"/>
      <c r="C283" s="398"/>
      <c r="D283" s="398"/>
      <c r="E283" s="398"/>
      <c r="F283" s="398"/>
      <c r="G283" s="398"/>
      <c r="H283" s="399"/>
      <c r="I283" s="399"/>
    </row>
    <row r="284" spans="2:9" s="400" customFormat="1" ht="21.6" customHeight="1">
      <c r="B284" s="397"/>
      <c r="C284" s="398"/>
      <c r="D284" s="398"/>
      <c r="E284" s="398"/>
      <c r="F284" s="398"/>
      <c r="G284" s="398"/>
      <c r="H284" s="399"/>
      <c r="I284" s="399"/>
    </row>
    <row r="285" spans="2:9" s="400" customFormat="1" ht="21.6" customHeight="1">
      <c r="B285" s="397"/>
      <c r="C285" s="398"/>
      <c r="D285" s="398"/>
      <c r="E285" s="398"/>
      <c r="F285" s="398"/>
      <c r="G285" s="398"/>
      <c r="H285" s="399"/>
      <c r="I285" s="399"/>
    </row>
    <row r="286" spans="2:9" s="400" customFormat="1" ht="21.6" customHeight="1">
      <c r="B286" s="397"/>
      <c r="C286" s="398"/>
      <c r="D286" s="398"/>
      <c r="E286" s="398"/>
      <c r="F286" s="398"/>
      <c r="G286" s="398"/>
      <c r="H286" s="399"/>
      <c r="I286" s="399"/>
    </row>
    <row r="287" spans="2:9" s="400" customFormat="1" ht="21.6" customHeight="1">
      <c r="B287" s="397"/>
      <c r="C287" s="398"/>
      <c r="D287" s="398"/>
      <c r="E287" s="398"/>
      <c r="F287" s="398"/>
      <c r="G287" s="398"/>
      <c r="H287" s="399"/>
      <c r="I287" s="399"/>
    </row>
    <row r="288" spans="2:9" s="400" customFormat="1" ht="21.6" customHeight="1">
      <c r="B288" s="397"/>
      <c r="C288" s="398"/>
      <c r="D288" s="398"/>
      <c r="E288" s="398"/>
      <c r="F288" s="398"/>
      <c r="G288" s="398"/>
      <c r="H288" s="399"/>
      <c r="I288" s="399"/>
    </row>
    <row r="289" spans="1:9" s="400" customFormat="1" ht="21.6" customHeight="1">
      <c r="B289" s="397"/>
      <c r="C289" s="398"/>
      <c r="D289" s="398"/>
      <c r="E289" s="398"/>
      <c r="F289" s="398"/>
      <c r="G289" s="398"/>
      <c r="H289" s="399"/>
      <c r="I289" s="399"/>
    </row>
    <row r="290" spans="1:9" s="400" customFormat="1" ht="21.6" customHeight="1">
      <c r="B290" s="397"/>
      <c r="C290" s="398"/>
      <c r="D290" s="398"/>
      <c r="E290" s="398"/>
      <c r="F290" s="398"/>
      <c r="G290" s="398"/>
      <c r="H290" s="399"/>
      <c r="I290" s="399"/>
    </row>
    <row r="291" spans="1:9" s="400" customFormat="1" ht="21.6" customHeight="1">
      <c r="B291" s="397"/>
      <c r="C291" s="398"/>
      <c r="D291" s="398"/>
      <c r="E291" s="398"/>
      <c r="F291" s="398"/>
      <c r="G291" s="398"/>
      <c r="H291" s="399"/>
      <c r="I291" s="399"/>
    </row>
    <row r="292" spans="1:9" s="400" customFormat="1" ht="21.6" customHeight="1">
      <c r="B292" s="397"/>
      <c r="C292" s="398"/>
      <c r="D292" s="398"/>
      <c r="E292" s="398"/>
      <c r="F292" s="398"/>
      <c r="G292" s="398"/>
      <c r="H292" s="399"/>
      <c r="I292" s="399"/>
    </row>
    <row r="293" spans="1:9" s="400" customFormat="1" ht="21.6" customHeight="1">
      <c r="B293" s="397"/>
      <c r="C293" s="398"/>
      <c r="D293" s="398"/>
      <c r="E293" s="398"/>
      <c r="F293" s="398"/>
      <c r="G293" s="398"/>
      <c r="H293" s="399"/>
      <c r="I293" s="399"/>
    </row>
    <row r="294" spans="1:9" s="400" customFormat="1" ht="21.6" customHeight="1">
      <c r="B294" s="397"/>
      <c r="C294" s="398"/>
      <c r="D294" s="398"/>
      <c r="E294" s="398"/>
      <c r="F294" s="398"/>
      <c r="G294" s="398"/>
      <c r="H294" s="399"/>
      <c r="I294" s="399"/>
    </row>
    <row r="295" spans="1:9" s="400" customFormat="1" ht="21.6" customHeight="1">
      <c r="B295" s="397"/>
      <c r="C295" s="398"/>
      <c r="D295" s="398"/>
      <c r="E295" s="398"/>
      <c r="F295" s="398"/>
      <c r="G295" s="398"/>
      <c r="H295" s="399"/>
      <c r="I295" s="399"/>
    </row>
    <row r="296" spans="1:9" s="400" customFormat="1" ht="21.6" customHeight="1">
      <c r="B296" s="397"/>
      <c r="C296" s="398"/>
      <c r="D296" s="398"/>
      <c r="E296" s="398"/>
      <c r="F296" s="398"/>
      <c r="G296" s="398"/>
      <c r="H296" s="399"/>
      <c r="I296" s="399"/>
    </row>
    <row r="297" spans="1:9" s="400" customFormat="1" ht="21.6" customHeight="1">
      <c r="B297" s="397"/>
      <c r="C297" s="398"/>
      <c r="D297" s="398"/>
      <c r="E297" s="398"/>
      <c r="F297" s="398"/>
      <c r="G297" s="398"/>
      <c r="H297" s="399"/>
      <c r="I297" s="399"/>
    </row>
    <row r="298" spans="1:9" s="400" customFormat="1" ht="21.6" customHeight="1">
      <c r="B298" s="397"/>
      <c r="C298" s="398"/>
      <c r="D298" s="398"/>
      <c r="E298" s="398"/>
      <c r="F298" s="398"/>
      <c r="G298" s="398"/>
      <c r="H298" s="399"/>
      <c r="I298" s="399"/>
    </row>
    <row r="299" spans="1:9" s="400" customFormat="1" ht="21.6" customHeight="1">
      <c r="B299" s="397"/>
      <c r="C299" s="398"/>
      <c r="D299" s="398"/>
      <c r="E299" s="398"/>
      <c r="F299" s="398"/>
      <c r="G299" s="398"/>
      <c r="H299" s="399"/>
      <c r="I299" s="399"/>
    </row>
    <row r="300" spans="1:9" s="400" customFormat="1" ht="21.6" customHeight="1">
      <c r="B300" s="397"/>
      <c r="C300" s="398"/>
      <c r="D300" s="398"/>
      <c r="E300" s="398"/>
      <c r="F300" s="398"/>
      <c r="G300" s="398"/>
      <c r="H300" s="399"/>
      <c r="I300" s="399"/>
    </row>
    <row r="301" spans="1:9" s="400" customFormat="1" ht="21.6" customHeight="1">
      <c r="B301" s="397"/>
      <c r="C301" s="398"/>
      <c r="D301" s="398"/>
      <c r="E301" s="398"/>
      <c r="F301" s="398"/>
      <c r="G301" s="398"/>
      <c r="H301" s="399"/>
      <c r="I301" s="399"/>
    </row>
    <row r="302" spans="1:9" s="400" customFormat="1" ht="21.6" customHeight="1">
      <c r="B302" s="397"/>
      <c r="C302" s="398"/>
      <c r="D302" s="398"/>
      <c r="E302" s="398"/>
      <c r="F302" s="398"/>
      <c r="G302" s="398"/>
      <c r="H302" s="399"/>
      <c r="I302" s="399"/>
    </row>
    <row r="303" spans="1:9" s="300" customFormat="1" ht="45.95" customHeight="1">
      <c r="A303" s="706" t="s">
        <v>211</v>
      </c>
      <c r="B303" s="706"/>
      <c r="C303" s="706"/>
      <c r="D303" s="706"/>
      <c r="E303" s="706"/>
      <c r="F303" s="706"/>
      <c r="G303" s="706"/>
      <c r="H303" s="706"/>
      <c r="I303" s="706"/>
    </row>
    <row r="304" spans="1:9" s="300" customFormat="1" ht="24.95" customHeight="1">
      <c r="A304" s="737" t="s">
        <v>212</v>
      </c>
      <c r="B304" s="724"/>
      <c r="C304" s="724"/>
      <c r="D304" s="724"/>
      <c r="E304" s="724"/>
      <c r="F304" s="724"/>
      <c r="G304" s="724"/>
      <c r="H304" s="724"/>
      <c r="I304" s="724"/>
    </row>
    <row r="305" spans="1:9" s="300" customFormat="1" ht="39.950000000000003" customHeight="1">
      <c r="A305" s="725" t="s">
        <v>187</v>
      </c>
      <c r="B305" s="727" t="s">
        <v>213</v>
      </c>
      <c r="C305" s="728"/>
      <c r="D305" s="729"/>
      <c r="E305" s="730" t="s">
        <v>214</v>
      </c>
      <c r="F305" s="731"/>
      <c r="G305" s="732"/>
      <c r="H305" s="733" t="s">
        <v>190</v>
      </c>
      <c r="I305" s="735" t="s">
        <v>4</v>
      </c>
    </row>
    <row r="306" spans="1:9" s="300" customFormat="1" ht="60" customHeight="1">
      <c r="A306" s="726"/>
      <c r="B306" s="171" t="s">
        <v>215</v>
      </c>
      <c r="C306" s="171" t="s">
        <v>216</v>
      </c>
      <c r="D306" s="171" t="s">
        <v>217</v>
      </c>
      <c r="E306" s="171" t="s">
        <v>218</v>
      </c>
      <c r="F306" s="171" t="s">
        <v>219</v>
      </c>
      <c r="G306" s="171" t="s">
        <v>220</v>
      </c>
      <c r="H306" s="734"/>
      <c r="I306" s="736"/>
    </row>
    <row r="307" spans="1:9" s="300" customFormat="1" ht="18.95" customHeight="1">
      <c r="A307" s="301" t="s">
        <v>196</v>
      </c>
      <c r="B307" s="302">
        <v>34.817995639156685</v>
      </c>
      <c r="C307" s="302">
        <v>3.8713701221555685</v>
      </c>
      <c r="D307" s="302">
        <v>61.310634238687214</v>
      </c>
      <c r="E307" s="302">
        <v>3.2596381955771943</v>
      </c>
      <c r="F307" s="302">
        <v>20.463716383469478</v>
      </c>
      <c r="G307" s="302">
        <v>76.276645420957948</v>
      </c>
      <c r="H307" s="327">
        <v>11916</v>
      </c>
      <c r="I307" s="304" t="s">
        <v>0</v>
      </c>
    </row>
    <row r="308" spans="1:9" s="300" customFormat="1" ht="18.95" customHeight="1">
      <c r="A308" s="305" t="s">
        <v>3</v>
      </c>
      <c r="B308" s="306">
        <v>19.291162022493463</v>
      </c>
      <c r="C308" s="306">
        <v>1.6267196426292805</v>
      </c>
      <c r="D308" s="306">
        <v>79.082118334878416</v>
      </c>
      <c r="E308" s="306">
        <v>4.1527166754840144</v>
      </c>
      <c r="F308" s="306">
        <v>11.83200619166716</v>
      </c>
      <c r="G308" s="306">
        <v>84.015277132852489</v>
      </c>
      <c r="H308" s="401">
        <v>7319</v>
      </c>
      <c r="I308" s="308" t="s">
        <v>2</v>
      </c>
    </row>
    <row r="309" spans="1:9" s="300" customFormat="1" ht="18.95" customHeight="1">
      <c r="A309" s="309" t="s">
        <v>10</v>
      </c>
      <c r="B309" s="302">
        <v>13.397535011710215</v>
      </c>
      <c r="C309" s="302">
        <v>13.070276148484458</v>
      </c>
      <c r="D309" s="302">
        <v>73.532188839804405</v>
      </c>
      <c r="E309" s="302">
        <v>3.3112089522666892</v>
      </c>
      <c r="F309" s="302">
        <v>26.130649868732885</v>
      </c>
      <c r="G309" s="302">
        <v>70.558141179002845</v>
      </c>
      <c r="H309" s="327">
        <v>18357</v>
      </c>
      <c r="I309" s="304" t="s">
        <v>9</v>
      </c>
    </row>
    <row r="310" spans="1:9" s="300" customFormat="1" ht="18.95" customHeight="1">
      <c r="A310" s="310" t="s">
        <v>181</v>
      </c>
      <c r="B310" s="306">
        <v>11.52634301134384</v>
      </c>
      <c r="C310" s="306">
        <v>1.4986766688217725</v>
      </c>
      <c r="D310" s="306">
        <v>86.974980319835026</v>
      </c>
      <c r="E310" s="306">
        <v>2.0536759259609871</v>
      </c>
      <c r="F310" s="306">
        <v>5.625524486230856</v>
      </c>
      <c r="G310" s="306">
        <v>92.32079958780912</v>
      </c>
      <c r="H310" s="326">
        <v>5519</v>
      </c>
      <c r="I310" s="312" t="s">
        <v>11</v>
      </c>
    </row>
    <row r="311" spans="1:9" s="300" customFormat="1" ht="18.95" customHeight="1">
      <c r="A311" s="313" t="s">
        <v>156</v>
      </c>
      <c r="B311" s="302">
        <v>10.929704959932357</v>
      </c>
      <c r="C311" s="302">
        <v>2.9669207093395942</v>
      </c>
      <c r="D311" s="302">
        <v>86.103374330728755</v>
      </c>
      <c r="E311" s="302">
        <v>5.7694054922382882</v>
      </c>
      <c r="F311" s="302">
        <v>10.311308586924614</v>
      </c>
      <c r="G311" s="302">
        <v>83.919285920837865</v>
      </c>
      <c r="H311" s="402">
        <v>6510</v>
      </c>
      <c r="I311" s="315" t="s">
        <v>25</v>
      </c>
    </row>
    <row r="312" spans="1:9" s="300" customFormat="1" ht="18.95" customHeight="1">
      <c r="A312" s="310" t="s">
        <v>18</v>
      </c>
      <c r="B312" s="306">
        <v>2.2088749558526901</v>
      </c>
      <c r="C312" s="306">
        <v>0.48509394545706463</v>
      </c>
      <c r="D312" s="306">
        <v>97.306031098690227</v>
      </c>
      <c r="E312" s="306">
        <v>3.8265496598336677</v>
      </c>
      <c r="F312" s="306">
        <v>3.5884570064434476</v>
      </c>
      <c r="G312" s="306">
        <v>92.584993333722977</v>
      </c>
      <c r="H312" s="326">
        <v>2019</v>
      </c>
      <c r="I312" s="312" t="s">
        <v>180</v>
      </c>
    </row>
    <row r="313" spans="1:9" s="300" customFormat="1" ht="18.95" customHeight="1">
      <c r="A313" s="309" t="s">
        <v>151</v>
      </c>
      <c r="B313" s="302">
        <v>16.996926854341851</v>
      </c>
      <c r="C313" s="302">
        <v>0.7195695990815042</v>
      </c>
      <c r="D313" s="302">
        <v>82.283503546576853</v>
      </c>
      <c r="E313" s="302">
        <v>4.3223151898288057</v>
      </c>
      <c r="F313" s="302">
        <v>7.5084372130014492</v>
      </c>
      <c r="G313" s="302">
        <v>88.169247597170369</v>
      </c>
      <c r="H313" s="327">
        <v>14661</v>
      </c>
      <c r="I313" s="304" t="s">
        <v>12</v>
      </c>
    </row>
    <row r="314" spans="1:9" s="300" customFormat="1" ht="18.95" customHeight="1">
      <c r="A314" s="305" t="s">
        <v>15</v>
      </c>
      <c r="B314" s="306">
        <v>19.858242783170859</v>
      </c>
      <c r="C314" s="306">
        <v>1.254506438986106</v>
      </c>
      <c r="D314" s="306">
        <v>78.887250777842922</v>
      </c>
      <c r="E314" s="306">
        <v>8.658790383531823</v>
      </c>
      <c r="F314" s="306">
        <v>6.1976166915624553</v>
      </c>
      <c r="G314" s="306">
        <v>85.143592924906088</v>
      </c>
      <c r="H314" s="401">
        <v>1133</v>
      </c>
      <c r="I314" s="308" t="s">
        <v>14</v>
      </c>
    </row>
    <row r="315" spans="1:9" s="300" customFormat="1" ht="18.95" customHeight="1">
      <c r="A315" s="313" t="s">
        <v>17</v>
      </c>
      <c r="B315" s="302">
        <v>16.582082644279716</v>
      </c>
      <c r="C315" s="302">
        <v>5.9032772690984379</v>
      </c>
      <c r="D315" s="302">
        <v>77.514640086621284</v>
      </c>
      <c r="E315" s="302">
        <v>3.9723685597544232</v>
      </c>
      <c r="F315" s="302">
        <v>11.997894972497475</v>
      </c>
      <c r="G315" s="302">
        <v>84.029736467748151</v>
      </c>
      <c r="H315" s="402">
        <v>3488</v>
      </c>
      <c r="I315" s="315" t="s">
        <v>16</v>
      </c>
    </row>
    <row r="316" spans="1:9" s="300" customFormat="1" ht="18.95" customHeight="1">
      <c r="A316" s="310" t="s">
        <v>20</v>
      </c>
      <c r="B316" s="306">
        <v>7.9971118822387988</v>
      </c>
      <c r="C316" s="306">
        <v>0.69799427402504877</v>
      </c>
      <c r="D316" s="306">
        <v>91.304893843735229</v>
      </c>
      <c r="E316" s="306">
        <v>2.8305324365744289</v>
      </c>
      <c r="F316" s="306">
        <v>6.8459682115277003</v>
      </c>
      <c r="G316" s="306">
        <v>90.323499351898676</v>
      </c>
      <c r="H316" s="326">
        <v>13861</v>
      </c>
      <c r="I316" s="312" t="s">
        <v>19</v>
      </c>
    </row>
    <row r="317" spans="1:9" s="407" customFormat="1" ht="18.95" customHeight="1">
      <c r="A317" s="403" t="s">
        <v>197</v>
      </c>
      <c r="B317" s="404">
        <v>15.991650660098722</v>
      </c>
      <c r="C317" s="404">
        <v>3.9420396158087838</v>
      </c>
      <c r="D317" s="404">
        <v>80.066309724096044</v>
      </c>
      <c r="E317" s="404">
        <v>3.6906905855961005</v>
      </c>
      <c r="F317" s="404">
        <v>13.792707752195577</v>
      </c>
      <c r="G317" s="404">
        <v>82.516601662210959</v>
      </c>
      <c r="H317" s="405">
        <v>84783</v>
      </c>
      <c r="I317" s="406" t="s">
        <v>22</v>
      </c>
    </row>
    <row r="318" spans="1:9" s="409" customFormat="1" ht="18.95" customHeight="1">
      <c r="A318" s="345" t="s">
        <v>24</v>
      </c>
      <c r="B318" s="408">
        <v>15.527944769411608</v>
      </c>
      <c r="C318" s="408">
        <v>7.6306304721959703</v>
      </c>
      <c r="D318" s="408">
        <v>76.841424758386111</v>
      </c>
      <c r="E318" s="408">
        <v>5.0404101521395495</v>
      </c>
      <c r="F318" s="408">
        <v>17.731188393891738</v>
      </c>
      <c r="G318" s="408">
        <v>77.228401453960259</v>
      </c>
      <c r="H318" s="346">
        <v>2712974</v>
      </c>
      <c r="I318" s="347" t="s">
        <v>198</v>
      </c>
    </row>
    <row r="319" spans="1:9" s="410" customFormat="1" ht="45.95" customHeight="1">
      <c r="A319" s="706" t="s">
        <v>211</v>
      </c>
      <c r="B319" s="706"/>
      <c r="C319" s="706"/>
      <c r="D319" s="706"/>
      <c r="E319" s="706"/>
      <c r="F319" s="706"/>
      <c r="G319" s="706"/>
      <c r="H319" s="706"/>
      <c r="I319" s="706"/>
    </row>
    <row r="320" spans="1:9" s="410" customFormat="1" ht="24.95" customHeight="1">
      <c r="A320" s="707" t="s">
        <v>221</v>
      </c>
      <c r="B320" s="707"/>
      <c r="C320" s="707"/>
      <c r="D320" s="707"/>
      <c r="E320" s="707"/>
      <c r="F320" s="707"/>
      <c r="G320" s="707"/>
      <c r="H320" s="707"/>
      <c r="I320" s="707"/>
    </row>
    <row r="321" spans="1:9" s="410" customFormat="1" ht="39.950000000000003" customHeight="1">
      <c r="A321" s="725" t="s">
        <v>187</v>
      </c>
      <c r="B321" s="727" t="s">
        <v>213</v>
      </c>
      <c r="C321" s="728"/>
      <c r="D321" s="729"/>
      <c r="E321" s="730" t="s">
        <v>214</v>
      </c>
      <c r="F321" s="731"/>
      <c r="G321" s="732"/>
      <c r="H321" s="733" t="s">
        <v>190</v>
      </c>
      <c r="I321" s="735" t="s">
        <v>4</v>
      </c>
    </row>
    <row r="322" spans="1:9" s="410" customFormat="1" ht="60" customHeight="1">
      <c r="A322" s="726"/>
      <c r="B322" s="171" t="s">
        <v>215</v>
      </c>
      <c r="C322" s="171" t="s">
        <v>216</v>
      </c>
      <c r="D322" s="171" t="s">
        <v>217</v>
      </c>
      <c r="E322" s="171" t="s">
        <v>218</v>
      </c>
      <c r="F322" s="171" t="s">
        <v>219</v>
      </c>
      <c r="G322" s="171" t="s">
        <v>220</v>
      </c>
      <c r="H322" s="734"/>
      <c r="I322" s="736"/>
    </row>
    <row r="323" spans="1:9" s="410" customFormat="1" ht="18.95" customHeight="1">
      <c r="A323" s="301" t="s">
        <v>196</v>
      </c>
      <c r="B323" s="302">
        <v>34.817995639156685</v>
      </c>
      <c r="C323" s="302">
        <v>3.8713701221555685</v>
      </c>
      <c r="D323" s="302">
        <v>61.310634238687214</v>
      </c>
      <c r="E323" s="302">
        <v>3.2596381955771943</v>
      </c>
      <c r="F323" s="302">
        <v>20.463716383469478</v>
      </c>
      <c r="G323" s="302">
        <v>76.276645420957948</v>
      </c>
      <c r="H323" s="327">
        <v>11916</v>
      </c>
      <c r="I323" s="304" t="s">
        <v>0</v>
      </c>
    </row>
    <row r="324" spans="1:9" s="410" customFormat="1" ht="18.95" customHeight="1">
      <c r="A324" s="305" t="s">
        <v>3</v>
      </c>
      <c r="B324" s="306">
        <v>20.123934584980091</v>
      </c>
      <c r="C324" s="306">
        <v>1.7410228098514464</v>
      </c>
      <c r="D324" s="306">
        <v>78.135042605169545</v>
      </c>
      <c r="E324" s="306">
        <v>4.3336602320739326</v>
      </c>
      <c r="F324" s="306">
        <v>12.642109973257101</v>
      </c>
      <c r="G324" s="306">
        <v>83.024229794672877</v>
      </c>
      <c r="H324" s="326">
        <v>6850</v>
      </c>
      <c r="I324" s="308" t="s">
        <v>2</v>
      </c>
    </row>
    <row r="325" spans="1:9" s="410" customFormat="1" ht="18.95" customHeight="1">
      <c r="A325" s="309" t="s">
        <v>10</v>
      </c>
      <c r="B325" s="302">
        <v>13.668704483480553</v>
      </c>
      <c r="C325" s="302">
        <v>14.077759009669016</v>
      </c>
      <c r="D325" s="302">
        <v>72.253536506850097</v>
      </c>
      <c r="E325" s="302">
        <v>3.0554059551742938</v>
      </c>
      <c r="F325" s="302">
        <v>27.531223600437976</v>
      </c>
      <c r="G325" s="302">
        <v>69.413370444389656</v>
      </c>
      <c r="H325" s="327">
        <v>17314</v>
      </c>
      <c r="I325" s="304" t="s">
        <v>9</v>
      </c>
    </row>
    <row r="326" spans="1:9" s="410" customFormat="1" ht="18.95" customHeight="1">
      <c r="A326" s="310" t="s">
        <v>181</v>
      </c>
      <c r="B326" s="306">
        <v>11.52634301134384</v>
      </c>
      <c r="C326" s="306">
        <v>1.4986766688217725</v>
      </c>
      <c r="D326" s="306">
        <v>86.974980319835026</v>
      </c>
      <c r="E326" s="306">
        <v>2.0536759259609871</v>
      </c>
      <c r="F326" s="306">
        <v>5.625524486230856</v>
      </c>
      <c r="G326" s="306">
        <v>92.32079958780912</v>
      </c>
      <c r="H326" s="326">
        <v>5519</v>
      </c>
      <c r="I326" s="312" t="s">
        <v>11</v>
      </c>
    </row>
    <row r="327" spans="1:9" s="410" customFormat="1" ht="18.95" customHeight="1">
      <c r="A327" s="313" t="s">
        <v>156</v>
      </c>
      <c r="B327" s="302">
        <v>14.010569336004552</v>
      </c>
      <c r="C327" s="302">
        <v>3.8534616182867412</v>
      </c>
      <c r="D327" s="302">
        <v>82.135969045708649</v>
      </c>
      <c r="E327" s="302">
        <v>6.6017870086030577</v>
      </c>
      <c r="F327" s="302">
        <v>12.730381733797605</v>
      </c>
      <c r="G327" s="302">
        <v>80.667831257600241</v>
      </c>
      <c r="H327" s="327">
        <v>5053</v>
      </c>
      <c r="I327" s="315" t="s">
        <v>25</v>
      </c>
    </row>
    <row r="328" spans="1:9" s="410" customFormat="1" ht="18.95" customHeight="1">
      <c r="A328" s="310" t="s">
        <v>18</v>
      </c>
      <c r="B328" s="411" t="s">
        <v>150</v>
      </c>
      <c r="C328" s="411" t="s">
        <v>150</v>
      </c>
      <c r="D328" s="411" t="s">
        <v>150</v>
      </c>
      <c r="E328" s="411" t="s">
        <v>150</v>
      </c>
      <c r="F328" s="411" t="s">
        <v>150</v>
      </c>
      <c r="G328" s="411" t="s">
        <v>150</v>
      </c>
      <c r="H328" s="411" t="s">
        <v>150</v>
      </c>
      <c r="I328" s="312" t="s">
        <v>180</v>
      </c>
    </row>
    <row r="329" spans="1:9" s="410" customFormat="1" ht="18.95" customHeight="1">
      <c r="A329" s="309" t="s">
        <v>151</v>
      </c>
      <c r="B329" s="302">
        <v>23.424803637791115</v>
      </c>
      <c r="C329" s="302">
        <v>1.0507229032276801</v>
      </c>
      <c r="D329" s="302">
        <v>75.524473458981646</v>
      </c>
      <c r="E329" s="302">
        <v>5.5587928739401296</v>
      </c>
      <c r="F329" s="302">
        <v>10.808758677995771</v>
      </c>
      <c r="G329" s="302">
        <v>83.632448448064125</v>
      </c>
      <c r="H329" s="327">
        <v>8711</v>
      </c>
      <c r="I329" s="304" t="s">
        <v>12</v>
      </c>
    </row>
    <row r="330" spans="1:9" s="410" customFormat="1" ht="18.95" customHeight="1">
      <c r="A330" s="305" t="s">
        <v>15</v>
      </c>
      <c r="B330" s="306">
        <v>15.310178462108508</v>
      </c>
      <c r="C330" s="306">
        <v>2.8075032584046875</v>
      </c>
      <c r="D330" s="306">
        <v>81.882318279486867</v>
      </c>
      <c r="E330" s="306">
        <v>3.0222740794672767</v>
      </c>
      <c r="F330" s="306">
        <v>13.375617860648759</v>
      </c>
      <c r="G330" s="306">
        <v>83.602108059884046</v>
      </c>
      <c r="H330" s="326">
        <v>473</v>
      </c>
      <c r="I330" s="308" t="s">
        <v>14</v>
      </c>
    </row>
    <row r="331" spans="1:9" s="410" customFormat="1" ht="18.95" customHeight="1">
      <c r="A331" s="313" t="s">
        <v>17</v>
      </c>
      <c r="B331" s="302">
        <v>25.823422645658763</v>
      </c>
      <c r="C331" s="302">
        <v>7.3731291949242745</v>
      </c>
      <c r="D331" s="302">
        <v>66.803448159417059</v>
      </c>
      <c r="E331" s="302">
        <v>2.8715356864683037</v>
      </c>
      <c r="F331" s="302">
        <v>19.768262964587191</v>
      </c>
      <c r="G331" s="302">
        <v>77.360201348944742</v>
      </c>
      <c r="H331" s="327">
        <v>1798</v>
      </c>
      <c r="I331" s="315" t="s">
        <v>16</v>
      </c>
    </row>
    <row r="332" spans="1:9" s="410" customFormat="1" ht="18.95" customHeight="1">
      <c r="A332" s="310" t="s">
        <v>20</v>
      </c>
      <c r="B332" s="306">
        <v>8.2231232604861635</v>
      </c>
      <c r="C332" s="306">
        <v>0.76853852513405141</v>
      </c>
      <c r="D332" s="306">
        <v>91.00833821437935</v>
      </c>
      <c r="E332" s="306">
        <v>1.5977492798137163</v>
      </c>
      <c r="F332" s="306">
        <v>15.429473123510352</v>
      </c>
      <c r="G332" s="306">
        <v>82.972777596675982</v>
      </c>
      <c r="H332" s="326">
        <v>4087</v>
      </c>
      <c r="I332" s="312" t="s">
        <v>19</v>
      </c>
    </row>
    <row r="333" spans="1:9" s="410" customFormat="1" ht="18.95" customHeight="1">
      <c r="A333" s="403" t="s">
        <v>197</v>
      </c>
      <c r="B333" s="404">
        <v>19.648290804044013</v>
      </c>
      <c r="C333" s="404">
        <v>5.3532191882842461</v>
      </c>
      <c r="D333" s="404">
        <v>74.998490007670469</v>
      </c>
      <c r="E333" s="404">
        <v>3.6886471389200368</v>
      </c>
      <c r="F333" s="404">
        <v>17.847717134504798</v>
      </c>
      <c r="G333" s="404">
        <v>78.463635726573131</v>
      </c>
      <c r="H333" s="405">
        <v>61721</v>
      </c>
      <c r="I333" s="406" t="s">
        <v>22</v>
      </c>
    </row>
    <row r="334" spans="1:9" s="412" customFormat="1" ht="18.95" customHeight="1">
      <c r="A334" s="345" t="s">
        <v>24</v>
      </c>
      <c r="B334" s="408">
        <v>20.217989273431961</v>
      </c>
      <c r="C334" s="408">
        <v>11.090690542656192</v>
      </c>
      <c r="D334" s="408">
        <v>68.691320183927544</v>
      </c>
      <c r="E334" s="408">
        <v>5.2469625168481624</v>
      </c>
      <c r="F334" s="408">
        <v>23.702266479330682</v>
      </c>
      <c r="G334" s="408">
        <v>71.050771003808237</v>
      </c>
      <c r="H334" s="346">
        <v>1901363</v>
      </c>
      <c r="I334" s="347" t="s">
        <v>198</v>
      </c>
    </row>
    <row r="335" spans="1:9" s="410" customFormat="1" ht="50.1" customHeight="1">
      <c r="A335" s="706" t="s">
        <v>211</v>
      </c>
      <c r="B335" s="706"/>
      <c r="C335" s="706"/>
      <c r="D335" s="706"/>
      <c r="E335" s="706"/>
      <c r="F335" s="706"/>
      <c r="G335" s="706"/>
      <c r="H335" s="706"/>
      <c r="I335" s="706"/>
    </row>
    <row r="336" spans="1:9" s="410" customFormat="1" ht="24.95" customHeight="1">
      <c r="A336" s="707" t="s">
        <v>222</v>
      </c>
      <c r="B336" s="707"/>
      <c r="C336" s="707"/>
      <c r="D336" s="707"/>
      <c r="E336" s="707"/>
      <c r="F336" s="707"/>
      <c r="G336" s="707"/>
      <c r="H336" s="707"/>
      <c r="I336" s="707"/>
    </row>
    <row r="337" spans="1:9" s="410" customFormat="1" ht="39.950000000000003" customHeight="1">
      <c r="A337" s="725" t="s">
        <v>187</v>
      </c>
      <c r="B337" s="727" t="s">
        <v>213</v>
      </c>
      <c r="C337" s="728"/>
      <c r="D337" s="729"/>
      <c r="E337" s="730" t="s">
        <v>214</v>
      </c>
      <c r="F337" s="731"/>
      <c r="G337" s="732"/>
      <c r="H337" s="733" t="s">
        <v>190</v>
      </c>
      <c r="I337" s="735" t="s">
        <v>4</v>
      </c>
    </row>
    <row r="338" spans="1:9" s="410" customFormat="1" ht="60" customHeight="1">
      <c r="A338" s="726"/>
      <c r="B338" s="171" t="s">
        <v>215</v>
      </c>
      <c r="C338" s="171" t="s">
        <v>216</v>
      </c>
      <c r="D338" s="171" t="s">
        <v>217</v>
      </c>
      <c r="E338" s="171" t="s">
        <v>218</v>
      </c>
      <c r="F338" s="171" t="s">
        <v>219</v>
      </c>
      <c r="G338" s="171" t="s">
        <v>220</v>
      </c>
      <c r="H338" s="734"/>
      <c r="I338" s="736"/>
    </row>
    <row r="339" spans="1:9" s="410" customFormat="1" ht="20.100000000000001" customHeight="1">
      <c r="A339" s="363" t="s">
        <v>196</v>
      </c>
      <c r="B339" s="176" t="s">
        <v>150</v>
      </c>
      <c r="C339" s="176" t="s">
        <v>150</v>
      </c>
      <c r="D339" s="176" t="s">
        <v>150</v>
      </c>
      <c r="E339" s="176" t="s">
        <v>150</v>
      </c>
      <c r="F339" s="176" t="s">
        <v>150</v>
      </c>
      <c r="G339" s="176" t="s">
        <v>150</v>
      </c>
      <c r="H339" s="176" t="s">
        <v>150</v>
      </c>
      <c r="I339" s="312" t="s">
        <v>0</v>
      </c>
    </row>
    <row r="340" spans="1:9" s="410" customFormat="1" ht="20.100000000000001" customHeight="1">
      <c r="A340" s="313" t="s">
        <v>3</v>
      </c>
      <c r="B340" s="413">
        <v>9.0380292863517901</v>
      </c>
      <c r="C340" s="413">
        <v>0.21941397661332024</v>
      </c>
      <c r="D340" s="413">
        <v>90.742556737035059</v>
      </c>
      <c r="E340" s="413">
        <v>1.5099376506626019</v>
      </c>
      <c r="F340" s="413">
        <v>0</v>
      </c>
      <c r="G340" s="413">
        <v>98.490062349337421</v>
      </c>
      <c r="H340" s="414">
        <v>469</v>
      </c>
      <c r="I340" s="415" t="s">
        <v>2</v>
      </c>
    </row>
    <row r="341" spans="1:9" s="410" customFormat="1" ht="20.100000000000001" customHeight="1">
      <c r="A341" s="310" t="s">
        <v>10</v>
      </c>
      <c r="B341" s="416">
        <v>9.9087403620696755</v>
      </c>
      <c r="C341" s="416">
        <v>0.10826832084179427</v>
      </c>
      <c r="D341" s="416">
        <v>89.98299131708842</v>
      </c>
      <c r="E341" s="416">
        <v>7.5575877553893402</v>
      </c>
      <c r="F341" s="416">
        <v>2.880857356033657</v>
      </c>
      <c r="G341" s="416">
        <v>89.561554888576538</v>
      </c>
      <c r="H341" s="417">
        <v>1043</v>
      </c>
      <c r="I341" s="418" t="s">
        <v>9</v>
      </c>
    </row>
    <row r="342" spans="1:9" s="410" customFormat="1" ht="20.100000000000001" customHeight="1">
      <c r="A342" s="313" t="s">
        <v>181</v>
      </c>
      <c r="B342" s="419" t="s">
        <v>150</v>
      </c>
      <c r="C342" s="419" t="s">
        <v>150</v>
      </c>
      <c r="D342" s="419" t="s">
        <v>150</v>
      </c>
      <c r="E342" s="419" t="s">
        <v>150</v>
      </c>
      <c r="F342" s="419" t="s">
        <v>150</v>
      </c>
      <c r="G342" s="419" t="s">
        <v>150</v>
      </c>
      <c r="H342" s="419" t="s">
        <v>150</v>
      </c>
      <c r="I342" s="304" t="s">
        <v>11</v>
      </c>
    </row>
    <row r="343" spans="1:9" s="410" customFormat="1" ht="20.100000000000001" customHeight="1">
      <c r="A343" s="310" t="s">
        <v>156</v>
      </c>
      <c r="B343" s="416">
        <v>1.8755942864904944</v>
      </c>
      <c r="C343" s="416">
        <v>0.36153516608674713</v>
      </c>
      <c r="D343" s="416">
        <v>97.76287054742275</v>
      </c>
      <c r="E343" s="416">
        <v>2.8826355525051444</v>
      </c>
      <c r="F343" s="416">
        <v>1.9217570350034296</v>
      </c>
      <c r="G343" s="416">
        <v>95.195607412491427</v>
      </c>
      <c r="H343" s="417">
        <v>1457</v>
      </c>
      <c r="I343" s="418" t="s">
        <v>25</v>
      </c>
    </row>
    <row r="344" spans="1:9" s="410" customFormat="1" ht="20.100000000000001" customHeight="1">
      <c r="A344" s="313" t="s">
        <v>18</v>
      </c>
      <c r="B344" s="413">
        <v>2.2088749558526901</v>
      </c>
      <c r="C344" s="413">
        <v>0.48509394545706463</v>
      </c>
      <c r="D344" s="413">
        <v>97.306031098690227</v>
      </c>
      <c r="E344" s="413">
        <v>3.8265496598336677</v>
      </c>
      <c r="F344" s="413">
        <v>3.5884570064434476</v>
      </c>
      <c r="G344" s="413">
        <v>92.584993333722977</v>
      </c>
      <c r="H344" s="414">
        <v>2019</v>
      </c>
      <c r="I344" s="415" t="s">
        <v>180</v>
      </c>
    </row>
    <row r="345" spans="1:9" s="410" customFormat="1" ht="20.100000000000001" customHeight="1">
      <c r="A345" s="310" t="s">
        <v>151</v>
      </c>
      <c r="B345" s="416">
        <v>8.6958693935141795</v>
      </c>
      <c r="C345" s="416">
        <v>0.29191320511664698</v>
      </c>
      <c r="D345" s="416">
        <v>91.012217401370378</v>
      </c>
      <c r="E345" s="416">
        <v>2.5120702980147893</v>
      </c>
      <c r="F345" s="416">
        <v>2.6766556530745871</v>
      </c>
      <c r="G345" s="416">
        <v>94.811274048911045</v>
      </c>
      <c r="H345" s="417">
        <v>5950</v>
      </c>
      <c r="I345" s="418" t="s">
        <v>12</v>
      </c>
    </row>
    <row r="346" spans="1:9" s="410" customFormat="1" ht="20.100000000000001" customHeight="1">
      <c r="A346" s="313" t="s">
        <v>15</v>
      </c>
      <c r="B346" s="413">
        <v>23.017684647838195</v>
      </c>
      <c r="C346" s="413">
        <v>0.17567315506722492</v>
      </c>
      <c r="D346" s="413">
        <v>76.806642197094604</v>
      </c>
      <c r="E346" s="413">
        <v>12.698293734778062</v>
      </c>
      <c r="F346" s="413">
        <v>1.0533825203839546</v>
      </c>
      <c r="G346" s="413">
        <v>86.248323744838018</v>
      </c>
      <c r="H346" s="414">
        <v>660</v>
      </c>
      <c r="I346" s="415" t="s">
        <v>14</v>
      </c>
    </row>
    <row r="347" spans="1:9" s="410" customFormat="1" ht="20.100000000000001" customHeight="1">
      <c r="A347" s="310" t="s">
        <v>17</v>
      </c>
      <c r="B347" s="416">
        <v>8.2353664946080922</v>
      </c>
      <c r="C347" s="416">
        <v>4.5757168931048007</v>
      </c>
      <c r="D347" s="416">
        <v>87.188916612287429</v>
      </c>
      <c r="E347" s="416">
        <v>5.1435505160671955</v>
      </c>
      <c r="F347" s="416">
        <v>3.7309590850554768</v>
      </c>
      <c r="G347" s="416">
        <v>91.125490398877361</v>
      </c>
      <c r="H347" s="417">
        <v>1690</v>
      </c>
      <c r="I347" s="418" t="s">
        <v>16</v>
      </c>
    </row>
    <row r="348" spans="1:9" s="410" customFormat="1" ht="20.100000000000001" customHeight="1">
      <c r="A348" s="313" t="s">
        <v>20</v>
      </c>
      <c r="B348" s="413">
        <v>7.9131534432396258</v>
      </c>
      <c r="C348" s="413">
        <v>0.67178857920823853</v>
      </c>
      <c r="D348" s="413">
        <v>91.415057977552834</v>
      </c>
      <c r="E348" s="413">
        <v>3.3460209532186624</v>
      </c>
      <c r="F348" s="413">
        <v>3.256773964006296</v>
      </c>
      <c r="G348" s="413">
        <v>93.397205082775102</v>
      </c>
      <c r="H348" s="414">
        <v>9774</v>
      </c>
      <c r="I348" s="415" t="s">
        <v>19</v>
      </c>
    </row>
    <row r="349" spans="1:9" s="410" customFormat="1" ht="20.100000000000001" customHeight="1">
      <c r="A349" s="372" t="s">
        <v>197</v>
      </c>
      <c r="B349" s="420">
        <v>7.7671579282349441</v>
      </c>
      <c r="C349" s="420">
        <v>0.76802311971030712</v>
      </c>
      <c r="D349" s="420">
        <v>91.464818952056959</v>
      </c>
      <c r="E349" s="420">
        <v>3.6961594769444313</v>
      </c>
      <c r="F349" s="420">
        <v>2.9402563565841016</v>
      </c>
      <c r="G349" s="420">
        <v>93.363584166471867</v>
      </c>
      <c r="H349" s="421">
        <v>23062</v>
      </c>
      <c r="I349" s="422" t="s">
        <v>22</v>
      </c>
    </row>
    <row r="350" spans="1:9" s="412" customFormat="1" ht="20.100000000000001" customHeight="1">
      <c r="A350" s="376" t="s">
        <v>24</v>
      </c>
      <c r="B350" s="423">
        <v>7.0148007418036453</v>
      </c>
      <c r="C350" s="423">
        <v>1.3500952451294532</v>
      </c>
      <c r="D350" s="423">
        <v>91.63510401307326</v>
      </c>
      <c r="E350" s="423">
        <v>4.5565194411738332</v>
      </c>
      <c r="F350" s="423">
        <v>3.742729708930455</v>
      </c>
      <c r="G350" s="423">
        <v>91.700750849904054</v>
      </c>
      <c r="H350" s="424">
        <v>811611</v>
      </c>
      <c r="I350" s="425" t="s">
        <v>198</v>
      </c>
    </row>
    <row r="351" spans="1:9" s="300" customFormat="1" ht="20.25">
      <c r="A351" s="426"/>
      <c r="B351" s="427"/>
      <c r="C351" s="427"/>
      <c r="D351" s="427"/>
      <c r="E351" s="427"/>
      <c r="F351" s="427"/>
      <c r="G351" s="427"/>
      <c r="H351" s="427"/>
      <c r="I351" s="428"/>
    </row>
    <row r="352" spans="1:9" s="300" customFormat="1" ht="20.25">
      <c r="A352" s="426"/>
      <c r="B352" s="427"/>
      <c r="C352" s="427"/>
      <c r="D352" s="427"/>
      <c r="E352" s="427"/>
      <c r="F352" s="427"/>
      <c r="G352" s="427"/>
      <c r="H352" s="427"/>
      <c r="I352" s="428"/>
    </row>
    <row r="353" spans="1:9" s="300" customFormat="1" ht="20.25">
      <c r="A353" s="426"/>
      <c r="B353" s="427"/>
      <c r="C353" s="427"/>
      <c r="D353" s="427"/>
      <c r="E353" s="427"/>
      <c r="F353" s="427"/>
      <c r="G353" s="427"/>
      <c r="H353" s="427"/>
      <c r="I353" s="428"/>
    </row>
    <row r="354" spans="1:9" s="300" customFormat="1" ht="20.25">
      <c r="A354" s="426"/>
      <c r="B354" s="427"/>
      <c r="C354" s="427"/>
      <c r="D354" s="427"/>
      <c r="E354" s="427"/>
      <c r="F354" s="427"/>
      <c r="G354" s="427"/>
      <c r="H354" s="427"/>
      <c r="I354" s="428"/>
    </row>
    <row r="355" spans="1:9" s="300" customFormat="1" ht="20.25">
      <c r="A355" s="426"/>
      <c r="B355" s="427"/>
      <c r="C355" s="427"/>
      <c r="D355" s="427"/>
      <c r="E355" s="427"/>
      <c r="F355" s="427"/>
      <c r="G355" s="427"/>
      <c r="H355" s="427"/>
      <c r="I355" s="428"/>
    </row>
    <row r="356" spans="1:9" s="300" customFormat="1" ht="20.25">
      <c r="A356" s="426"/>
      <c r="B356" s="427"/>
      <c r="C356" s="427"/>
      <c r="D356" s="427"/>
      <c r="E356" s="427"/>
      <c r="F356" s="427"/>
      <c r="G356" s="427"/>
      <c r="H356" s="427"/>
      <c r="I356" s="428"/>
    </row>
    <row r="357" spans="1:9" s="300" customFormat="1" ht="20.25">
      <c r="A357" s="426"/>
      <c r="B357" s="427"/>
      <c r="C357" s="427"/>
      <c r="D357" s="427"/>
      <c r="E357" s="427"/>
      <c r="F357" s="427"/>
      <c r="G357" s="427"/>
      <c r="H357" s="427"/>
      <c r="I357" s="428"/>
    </row>
    <row r="358" spans="1:9" s="300" customFormat="1" ht="20.25">
      <c r="A358" s="426"/>
      <c r="B358" s="427"/>
      <c r="C358" s="427"/>
      <c r="D358" s="427"/>
      <c r="E358" s="427"/>
      <c r="F358" s="427"/>
      <c r="G358" s="427"/>
      <c r="H358" s="427"/>
      <c r="I358" s="428"/>
    </row>
    <row r="359" spans="1:9" s="300" customFormat="1" ht="20.25">
      <c r="A359" s="426"/>
      <c r="B359" s="427"/>
      <c r="C359" s="427"/>
      <c r="D359" s="427"/>
      <c r="E359" s="427"/>
      <c r="F359" s="427"/>
      <c r="G359" s="427"/>
      <c r="H359" s="427"/>
      <c r="I359" s="428"/>
    </row>
    <row r="360" spans="1:9" s="300" customFormat="1" ht="20.25">
      <c r="A360" s="426"/>
      <c r="B360" s="427"/>
      <c r="C360" s="427"/>
      <c r="D360" s="427"/>
      <c r="E360" s="427"/>
      <c r="F360" s="427"/>
      <c r="G360" s="427"/>
      <c r="H360" s="427"/>
      <c r="I360" s="428"/>
    </row>
    <row r="361" spans="1:9" s="300" customFormat="1" ht="20.25">
      <c r="A361" s="426"/>
      <c r="B361" s="427"/>
      <c r="C361" s="427"/>
      <c r="D361" s="427"/>
      <c r="E361" s="427"/>
      <c r="F361" s="427"/>
      <c r="G361" s="427"/>
      <c r="H361" s="427"/>
      <c r="I361" s="428"/>
    </row>
    <row r="362" spans="1:9" s="300" customFormat="1" ht="20.25">
      <c r="A362" s="426"/>
      <c r="B362" s="427"/>
      <c r="C362" s="427"/>
      <c r="D362" s="427"/>
      <c r="E362" s="427"/>
      <c r="F362" s="427"/>
      <c r="G362" s="427"/>
      <c r="H362" s="427"/>
      <c r="I362" s="428"/>
    </row>
    <row r="363" spans="1:9" s="300" customFormat="1" ht="20.25">
      <c r="A363" s="426"/>
      <c r="B363" s="427"/>
      <c r="C363" s="427"/>
      <c r="D363" s="427"/>
      <c r="E363" s="427"/>
      <c r="F363" s="427"/>
      <c r="G363" s="427"/>
      <c r="H363" s="427"/>
      <c r="I363" s="428"/>
    </row>
    <row r="364" spans="1:9" s="300" customFormat="1" ht="20.25">
      <c r="A364" s="426"/>
      <c r="B364" s="427"/>
      <c r="C364" s="427"/>
      <c r="D364" s="427"/>
      <c r="E364" s="427"/>
      <c r="F364" s="427"/>
      <c r="G364" s="427"/>
      <c r="H364" s="427"/>
      <c r="I364" s="428"/>
    </row>
    <row r="365" spans="1:9" s="300" customFormat="1" ht="20.25">
      <c r="A365" s="426"/>
      <c r="B365" s="427"/>
      <c r="C365" s="427"/>
      <c r="D365" s="427"/>
      <c r="E365" s="427"/>
      <c r="F365" s="427"/>
      <c r="G365" s="427"/>
      <c r="H365" s="427"/>
      <c r="I365" s="428"/>
    </row>
    <row r="366" spans="1:9" s="300" customFormat="1" ht="20.25">
      <c r="A366" s="426"/>
      <c r="B366" s="427"/>
      <c r="C366" s="427"/>
      <c r="D366" s="427"/>
      <c r="E366" s="427"/>
      <c r="F366" s="427"/>
      <c r="G366" s="427"/>
      <c r="H366" s="427"/>
      <c r="I366" s="428"/>
    </row>
    <row r="367" spans="1:9" s="300" customFormat="1" ht="20.25">
      <c r="A367" s="426"/>
      <c r="B367" s="427"/>
      <c r="C367" s="427"/>
      <c r="D367" s="427"/>
      <c r="E367" s="427"/>
      <c r="F367" s="427"/>
      <c r="G367" s="427"/>
      <c r="H367" s="427"/>
      <c r="I367" s="428"/>
    </row>
    <row r="368" spans="1:9" s="300" customFormat="1" ht="20.25">
      <c r="A368" s="426"/>
      <c r="B368" s="427"/>
      <c r="C368" s="427"/>
      <c r="D368" s="427"/>
      <c r="E368" s="427"/>
      <c r="F368" s="427"/>
      <c r="G368" s="427"/>
      <c r="H368" s="427"/>
      <c r="I368" s="428"/>
    </row>
    <row r="369" spans="1:9" s="356" customFormat="1" ht="50.1" customHeight="1">
      <c r="A369" s="355"/>
      <c r="B369" s="706" t="s">
        <v>223</v>
      </c>
      <c r="C369" s="706"/>
      <c r="D369" s="706"/>
      <c r="E369" s="706"/>
      <c r="F369" s="706"/>
      <c r="G369" s="706"/>
      <c r="H369" s="706"/>
      <c r="I369" s="706"/>
    </row>
    <row r="370" spans="1:9" s="300" customFormat="1" ht="24.95" customHeight="1">
      <c r="A370" s="357"/>
      <c r="B370" s="737" t="s">
        <v>224</v>
      </c>
      <c r="C370" s="724"/>
      <c r="D370" s="724"/>
      <c r="E370" s="724"/>
      <c r="F370" s="724"/>
      <c r="G370" s="724"/>
      <c r="H370" s="724"/>
      <c r="I370" s="724"/>
    </row>
    <row r="371" spans="1:9" s="300" customFormat="1" ht="84" customHeight="1">
      <c r="B371" s="429" t="s">
        <v>187</v>
      </c>
      <c r="C371" s="173" t="s">
        <v>225</v>
      </c>
      <c r="D371" s="173" t="s">
        <v>226</v>
      </c>
      <c r="E371" s="173" t="s">
        <v>227</v>
      </c>
      <c r="F371" s="173" t="s">
        <v>228</v>
      </c>
      <c r="G371" s="173" t="s">
        <v>229</v>
      </c>
      <c r="H371" s="430" t="s">
        <v>190</v>
      </c>
      <c r="I371" s="362" t="s">
        <v>4</v>
      </c>
    </row>
    <row r="372" spans="1:9" s="300" customFormat="1" ht="20.100000000000001" customHeight="1">
      <c r="B372" s="363" t="s">
        <v>196</v>
      </c>
      <c r="C372" s="364">
        <v>20.039181510484163</v>
      </c>
      <c r="D372" s="364">
        <v>93.185632762672043</v>
      </c>
      <c r="E372" s="364">
        <v>95.607838349996754</v>
      </c>
      <c r="F372" s="365">
        <v>46.520166288867252</v>
      </c>
      <c r="G372" s="364">
        <v>24.748426786552702</v>
      </c>
      <c r="H372" s="366">
        <v>11916</v>
      </c>
      <c r="I372" s="367" t="s">
        <v>0</v>
      </c>
    </row>
    <row r="373" spans="1:9" s="300" customFormat="1" ht="20.100000000000001" customHeight="1">
      <c r="B373" s="313" t="s">
        <v>3</v>
      </c>
      <c r="C373" s="431">
        <v>20.603367292598048</v>
      </c>
      <c r="D373" s="431">
        <v>93.305096324634519</v>
      </c>
      <c r="E373" s="431">
        <v>95.952408593224902</v>
      </c>
      <c r="F373" s="432">
        <v>41.510657474580441</v>
      </c>
      <c r="G373" s="431">
        <v>26.891268277357817</v>
      </c>
      <c r="H373" s="370">
        <v>7319</v>
      </c>
      <c r="I373" s="389" t="s">
        <v>2</v>
      </c>
    </row>
    <row r="374" spans="1:9" s="300" customFormat="1" ht="20.100000000000001" customHeight="1">
      <c r="B374" s="310" t="s">
        <v>10</v>
      </c>
      <c r="C374" s="364">
        <v>19.107520782583801</v>
      </c>
      <c r="D374" s="364">
        <v>92.09565833197145</v>
      </c>
      <c r="E374" s="364">
        <v>94.677642763567889</v>
      </c>
      <c r="F374" s="365">
        <v>53.884800470217932</v>
      </c>
      <c r="G374" s="364">
        <v>37.909766717729319</v>
      </c>
      <c r="H374" s="366">
        <v>18357</v>
      </c>
      <c r="I374" s="367" t="s">
        <v>9</v>
      </c>
    </row>
    <row r="375" spans="1:9" s="300" customFormat="1" ht="20.100000000000001" customHeight="1">
      <c r="B375" s="313" t="s">
        <v>181</v>
      </c>
      <c r="C375" s="431">
        <v>11.447468450498857</v>
      </c>
      <c r="D375" s="431">
        <v>91.067222322884575</v>
      </c>
      <c r="E375" s="431">
        <v>94.139065830447635</v>
      </c>
      <c r="F375" s="432">
        <v>33.756590448309112</v>
      </c>
      <c r="G375" s="431">
        <v>22.07870601488187</v>
      </c>
      <c r="H375" s="370">
        <v>5519</v>
      </c>
      <c r="I375" s="389" t="s">
        <v>11</v>
      </c>
    </row>
    <row r="376" spans="1:9" s="300" customFormat="1" ht="20.100000000000001" customHeight="1">
      <c r="B376" s="310" t="s">
        <v>156</v>
      </c>
      <c r="C376" s="364">
        <v>28.329791354331601</v>
      </c>
      <c r="D376" s="364">
        <v>92.119815668202762</v>
      </c>
      <c r="E376" s="364">
        <v>94.761136345681777</v>
      </c>
      <c r="F376" s="365">
        <v>53.081445796827118</v>
      </c>
      <c r="G376" s="364">
        <v>28.035233458951268</v>
      </c>
      <c r="H376" s="366">
        <v>6510</v>
      </c>
      <c r="I376" s="367" t="s">
        <v>25</v>
      </c>
    </row>
    <row r="377" spans="1:9" s="300" customFormat="1" ht="20.100000000000001" customHeight="1">
      <c r="B377" s="313" t="s">
        <v>18</v>
      </c>
      <c r="C377" s="431">
        <v>2.5338979374103334</v>
      </c>
      <c r="D377" s="431">
        <v>90.391282813273904</v>
      </c>
      <c r="E377" s="431">
        <v>93.099759989901997</v>
      </c>
      <c r="F377" s="432">
        <v>68.185767934810997</v>
      </c>
      <c r="G377" s="431">
        <v>22.087825566455237</v>
      </c>
      <c r="H377" s="370">
        <v>2019</v>
      </c>
      <c r="I377" s="389" t="s">
        <v>180</v>
      </c>
    </row>
    <row r="378" spans="1:9" s="300" customFormat="1" ht="20.100000000000001" customHeight="1">
      <c r="B378" s="310" t="s">
        <v>151</v>
      </c>
      <c r="C378" s="364">
        <v>10.912764476070246</v>
      </c>
      <c r="D378" s="364">
        <v>90.914671577655</v>
      </c>
      <c r="E378" s="364">
        <v>93.986178011852218</v>
      </c>
      <c r="F378" s="365">
        <v>48.53180781585575</v>
      </c>
      <c r="G378" s="364">
        <v>20.175974617164716</v>
      </c>
      <c r="H378" s="366">
        <v>14661</v>
      </c>
      <c r="I378" s="367" t="s">
        <v>12</v>
      </c>
    </row>
    <row r="379" spans="1:9" s="300" customFormat="1" ht="20.100000000000001" customHeight="1">
      <c r="B379" s="313" t="s">
        <v>15</v>
      </c>
      <c r="C379" s="431">
        <v>5.2103326611737524</v>
      </c>
      <c r="D379" s="431">
        <v>80.406001765225071</v>
      </c>
      <c r="E379" s="431">
        <v>88.728681460483273</v>
      </c>
      <c r="F379" s="432">
        <v>27.760378318782298</v>
      </c>
      <c r="G379" s="431">
        <v>14.698119276180959</v>
      </c>
      <c r="H379" s="370">
        <v>1133</v>
      </c>
      <c r="I379" s="389" t="s">
        <v>14</v>
      </c>
    </row>
    <row r="380" spans="1:9" s="300" customFormat="1" ht="20.100000000000001" customHeight="1">
      <c r="B380" s="310" t="s">
        <v>17</v>
      </c>
      <c r="C380" s="364">
        <v>6.2597873093886367</v>
      </c>
      <c r="D380" s="364">
        <v>88.675458715596335</v>
      </c>
      <c r="E380" s="364">
        <v>92.581574074756745</v>
      </c>
      <c r="F380" s="365">
        <v>27.705741993105431</v>
      </c>
      <c r="G380" s="364">
        <v>18.051587057348719</v>
      </c>
      <c r="H380" s="366">
        <v>3488</v>
      </c>
      <c r="I380" s="367" t="s">
        <v>16</v>
      </c>
    </row>
    <row r="381" spans="1:9" s="300" customFormat="1" ht="20.100000000000001" customHeight="1">
      <c r="B381" s="313" t="s">
        <v>20</v>
      </c>
      <c r="C381" s="431">
        <v>12.380734913525753</v>
      </c>
      <c r="D381" s="431">
        <v>90.714955630906857</v>
      </c>
      <c r="E381" s="431">
        <v>94.401454304725362</v>
      </c>
      <c r="F381" s="432">
        <v>56.735885431383146</v>
      </c>
      <c r="G381" s="431">
        <v>23.73022667209154</v>
      </c>
      <c r="H381" s="370">
        <v>13861</v>
      </c>
      <c r="I381" s="389" t="s">
        <v>19</v>
      </c>
    </row>
    <row r="382" spans="1:9" s="300" customFormat="1" ht="20.100000000000001" customHeight="1">
      <c r="B382" s="372" t="s">
        <v>197</v>
      </c>
      <c r="C382" s="331">
        <v>15.951311026860477</v>
      </c>
      <c r="D382" s="331">
        <v>91.520705801870662</v>
      </c>
      <c r="E382" s="331">
        <v>94.521745234875269</v>
      </c>
      <c r="F382" s="373">
        <v>48.864454727107407</v>
      </c>
      <c r="G382" s="331">
        <v>26.431332253407184</v>
      </c>
      <c r="H382" s="374">
        <v>84783</v>
      </c>
      <c r="I382" s="375" t="s">
        <v>22</v>
      </c>
    </row>
    <row r="383" spans="1:9" s="325" customFormat="1" ht="20.100000000000001" customHeight="1">
      <c r="B383" s="376" t="s">
        <v>24</v>
      </c>
      <c r="C383" s="377">
        <v>14.180075675559834</v>
      </c>
      <c r="D383" s="377">
        <v>90.46</v>
      </c>
      <c r="E383" s="378">
        <v>94.81</v>
      </c>
      <c r="F383" s="378">
        <v>54.122391801890259</v>
      </c>
      <c r="G383" s="377">
        <v>27.208142383799395</v>
      </c>
      <c r="H383" s="379">
        <v>2712974</v>
      </c>
      <c r="I383" s="380" t="s">
        <v>198</v>
      </c>
    </row>
    <row r="384" spans="1:9" s="356" customFormat="1" ht="50.1" customHeight="1">
      <c r="A384" s="355"/>
      <c r="B384" s="706" t="s">
        <v>223</v>
      </c>
      <c r="C384" s="706"/>
      <c r="D384" s="706"/>
      <c r="E384" s="706"/>
      <c r="F384" s="706"/>
      <c r="G384" s="706"/>
      <c r="H384" s="706"/>
      <c r="I384" s="706"/>
    </row>
    <row r="385" spans="1:9" s="300" customFormat="1" ht="24.95" customHeight="1">
      <c r="A385" s="357"/>
      <c r="B385" s="724" t="s">
        <v>230</v>
      </c>
      <c r="C385" s="724"/>
      <c r="D385" s="724"/>
      <c r="E385" s="724"/>
      <c r="F385" s="724"/>
      <c r="G385" s="724"/>
      <c r="H385" s="724"/>
      <c r="I385" s="724"/>
    </row>
    <row r="386" spans="1:9" s="300" customFormat="1" ht="85.5" customHeight="1">
      <c r="B386" s="429" t="s">
        <v>187</v>
      </c>
      <c r="C386" s="173" t="s">
        <v>225</v>
      </c>
      <c r="D386" s="173" t="s">
        <v>226</v>
      </c>
      <c r="E386" s="173" t="s">
        <v>227</v>
      </c>
      <c r="F386" s="173" t="s">
        <v>228</v>
      </c>
      <c r="G386" s="173" t="s">
        <v>229</v>
      </c>
      <c r="H386" s="430" t="s">
        <v>190</v>
      </c>
      <c r="I386" s="362" t="s">
        <v>4</v>
      </c>
    </row>
    <row r="387" spans="1:9" s="300" customFormat="1" ht="18.95" customHeight="1">
      <c r="B387" s="363" t="s">
        <v>196</v>
      </c>
      <c r="C387" s="364">
        <v>20.039181510484163</v>
      </c>
      <c r="D387" s="364">
        <v>93.185632762672043</v>
      </c>
      <c r="E387" s="364">
        <v>95.607838349996754</v>
      </c>
      <c r="F387" s="365">
        <v>46.520166288867252</v>
      </c>
      <c r="G387" s="364">
        <v>24.748426786552702</v>
      </c>
      <c r="H387" s="366">
        <v>11916</v>
      </c>
      <c r="I387" s="367" t="s">
        <v>0</v>
      </c>
    </row>
    <row r="388" spans="1:9" s="300" customFormat="1" ht="18.95" customHeight="1">
      <c r="B388" s="313" t="s">
        <v>3</v>
      </c>
      <c r="C388" s="368">
        <v>21.66972202563128</v>
      </c>
      <c r="D388" s="368">
        <v>93.547445255474457</v>
      </c>
      <c r="E388" s="368">
        <v>96.236082645408814</v>
      </c>
      <c r="F388" s="369">
        <v>42.217517920685644</v>
      </c>
      <c r="G388" s="368">
        <v>26.954581267433348</v>
      </c>
      <c r="H388" s="370">
        <v>6850</v>
      </c>
      <c r="I388" s="371" t="s">
        <v>2</v>
      </c>
    </row>
    <row r="389" spans="1:9" s="410" customFormat="1" ht="18.95" customHeight="1">
      <c r="B389" s="310" t="s">
        <v>10</v>
      </c>
      <c r="C389" s="364">
        <v>19.963797050618947</v>
      </c>
      <c r="D389" s="364">
        <v>92.202841631050021</v>
      </c>
      <c r="E389" s="364">
        <v>94.740959753040826</v>
      </c>
      <c r="F389" s="365">
        <v>53.853720965678541</v>
      </c>
      <c r="G389" s="364">
        <v>39.135600289893887</v>
      </c>
      <c r="H389" s="366">
        <v>17314</v>
      </c>
      <c r="I389" s="367" t="s">
        <v>9</v>
      </c>
    </row>
    <row r="390" spans="1:9" s="410" customFormat="1" ht="18.95" customHeight="1">
      <c r="B390" s="313" t="s">
        <v>181</v>
      </c>
      <c r="C390" s="368">
        <v>11.447468450498857</v>
      </c>
      <c r="D390" s="368">
        <v>91.067222322884575</v>
      </c>
      <c r="E390" s="368">
        <v>94.139065830447635</v>
      </c>
      <c r="F390" s="369">
        <v>33.756590448309112</v>
      </c>
      <c r="G390" s="368">
        <v>22.07870601488187</v>
      </c>
      <c r="H390" s="370">
        <v>5519</v>
      </c>
      <c r="I390" s="371" t="s">
        <v>11</v>
      </c>
    </row>
    <row r="391" spans="1:9" s="410" customFormat="1" ht="18.95" customHeight="1">
      <c r="B391" s="310" t="s">
        <v>156</v>
      </c>
      <c r="C391" s="364">
        <v>35.369235493415694</v>
      </c>
      <c r="D391" s="364">
        <v>94.636849396398176</v>
      </c>
      <c r="E391" s="364">
        <v>96.882782920959244</v>
      </c>
      <c r="F391" s="365">
        <v>57.397832193072652</v>
      </c>
      <c r="G391" s="364">
        <v>31.033972532686093</v>
      </c>
      <c r="H391" s="366">
        <v>5053</v>
      </c>
      <c r="I391" s="367" t="s">
        <v>25</v>
      </c>
    </row>
    <row r="392" spans="1:9" s="410" customFormat="1" ht="18.95" customHeight="1">
      <c r="B392" s="313" t="s">
        <v>18</v>
      </c>
      <c r="C392" s="396" t="s">
        <v>150</v>
      </c>
      <c r="D392" s="396" t="s">
        <v>150</v>
      </c>
      <c r="E392" s="396" t="s">
        <v>150</v>
      </c>
      <c r="F392" s="396" t="s">
        <v>150</v>
      </c>
      <c r="G392" s="396" t="s">
        <v>150</v>
      </c>
      <c r="H392" s="396" t="s">
        <v>150</v>
      </c>
      <c r="I392" s="389" t="s">
        <v>180</v>
      </c>
    </row>
    <row r="393" spans="1:9" s="410" customFormat="1" ht="18.95" customHeight="1">
      <c r="B393" s="310" t="s">
        <v>151</v>
      </c>
      <c r="C393" s="364">
        <v>11.406706341124014</v>
      </c>
      <c r="D393" s="364">
        <v>92.767764894960393</v>
      </c>
      <c r="E393" s="364">
        <v>95.491903355058682</v>
      </c>
      <c r="F393" s="365">
        <v>53.480708707249846</v>
      </c>
      <c r="G393" s="364">
        <v>22.183279284305282</v>
      </c>
      <c r="H393" s="366">
        <v>8711</v>
      </c>
      <c r="I393" s="367" t="s">
        <v>12</v>
      </c>
    </row>
    <row r="394" spans="1:9" s="410" customFormat="1" ht="18.95" customHeight="1">
      <c r="B394" s="313" t="s">
        <v>15</v>
      </c>
      <c r="C394" s="368">
        <v>5.5767066078238354</v>
      </c>
      <c r="D394" s="368">
        <v>83.720930232558146</v>
      </c>
      <c r="E394" s="368">
        <v>92.006644375823356</v>
      </c>
      <c r="F394" s="369">
        <v>33.192962679224323</v>
      </c>
      <c r="G394" s="368">
        <v>18.779618702674625</v>
      </c>
      <c r="H394" s="370">
        <v>473</v>
      </c>
      <c r="I394" s="371" t="s">
        <v>14</v>
      </c>
    </row>
    <row r="395" spans="1:9" s="410" customFormat="1" ht="18.95" customHeight="1">
      <c r="B395" s="310" t="s">
        <v>17</v>
      </c>
      <c r="C395" s="364">
        <v>9.3017466146545296</v>
      </c>
      <c r="D395" s="364">
        <v>92.936596218020028</v>
      </c>
      <c r="E395" s="364">
        <v>95.739919746866136</v>
      </c>
      <c r="F395" s="365">
        <v>23.677103880040001</v>
      </c>
      <c r="G395" s="364">
        <v>22.752922536738716</v>
      </c>
      <c r="H395" s="366">
        <v>1798</v>
      </c>
      <c r="I395" s="367" t="s">
        <v>16</v>
      </c>
    </row>
    <row r="396" spans="1:9" s="410" customFormat="1" ht="18.95" customHeight="1">
      <c r="B396" s="313" t="s">
        <v>20</v>
      </c>
      <c r="C396" s="368">
        <v>26.40722809251438</v>
      </c>
      <c r="D396" s="368">
        <v>93.393687301198923</v>
      </c>
      <c r="E396" s="368">
        <v>95.646859143266568</v>
      </c>
      <c r="F396" s="369">
        <v>65.719535971981671</v>
      </c>
      <c r="G396" s="368">
        <v>29.062698271872815</v>
      </c>
      <c r="H396" s="370">
        <v>4087</v>
      </c>
      <c r="I396" s="371" t="s">
        <v>19</v>
      </c>
    </row>
    <row r="397" spans="1:9" s="410" customFormat="1" ht="18.95" customHeight="1">
      <c r="B397" s="372" t="s">
        <v>197</v>
      </c>
      <c r="C397" s="331">
        <v>19.465489428325323</v>
      </c>
      <c r="D397" s="331">
        <v>92.754491988140174</v>
      </c>
      <c r="E397" s="331">
        <v>95.369899279350022</v>
      </c>
      <c r="F397" s="373">
        <v>49.335224542704282</v>
      </c>
      <c r="G397" s="331">
        <v>29.124807900772364</v>
      </c>
      <c r="H397" s="374">
        <v>61721</v>
      </c>
      <c r="I397" s="375" t="s">
        <v>22</v>
      </c>
    </row>
    <row r="398" spans="1:9" s="412" customFormat="1" ht="18.95" customHeight="1">
      <c r="B398" s="376" t="s">
        <v>24</v>
      </c>
      <c r="C398" s="377">
        <v>17.132197651393799</v>
      </c>
      <c r="D398" s="377">
        <v>92.42</v>
      </c>
      <c r="E398" s="378">
        <v>95.84</v>
      </c>
      <c r="F398" s="378">
        <v>59.110350166704798</v>
      </c>
      <c r="G398" s="377">
        <v>31.421577943542246</v>
      </c>
      <c r="H398" s="379">
        <v>1901363</v>
      </c>
      <c r="I398" s="380" t="s">
        <v>198</v>
      </c>
    </row>
    <row r="399" spans="1:9" s="433" customFormat="1" ht="50.1" customHeight="1">
      <c r="A399" s="355"/>
      <c r="B399" s="706" t="s">
        <v>223</v>
      </c>
      <c r="C399" s="706"/>
      <c r="D399" s="706"/>
      <c r="E399" s="706"/>
      <c r="F399" s="706"/>
      <c r="G399" s="706"/>
      <c r="H399" s="706"/>
      <c r="I399" s="706"/>
    </row>
    <row r="400" spans="1:9" s="410" customFormat="1" ht="24.95" customHeight="1">
      <c r="A400" s="357"/>
      <c r="B400" s="724" t="s">
        <v>231</v>
      </c>
      <c r="C400" s="724"/>
      <c r="D400" s="724"/>
      <c r="E400" s="724"/>
      <c r="F400" s="724"/>
      <c r="G400" s="724"/>
      <c r="H400" s="724"/>
      <c r="I400" s="724"/>
    </row>
    <row r="401" spans="1:9" s="410" customFormat="1" ht="90" customHeight="1">
      <c r="B401" s="429" t="s">
        <v>187</v>
      </c>
      <c r="C401" s="173" t="s">
        <v>225</v>
      </c>
      <c r="D401" s="173" t="s">
        <v>226</v>
      </c>
      <c r="E401" s="173" t="s">
        <v>227</v>
      </c>
      <c r="F401" s="173" t="s">
        <v>228</v>
      </c>
      <c r="G401" s="173" t="s">
        <v>229</v>
      </c>
      <c r="H401" s="430" t="s">
        <v>190</v>
      </c>
      <c r="I401" s="362" t="s">
        <v>4</v>
      </c>
    </row>
    <row r="402" spans="1:9" s="410" customFormat="1" ht="20.100000000000001" customHeight="1">
      <c r="B402" s="363" t="s">
        <v>196</v>
      </c>
      <c r="C402" s="395" t="s">
        <v>150</v>
      </c>
      <c r="D402" s="395" t="s">
        <v>150</v>
      </c>
      <c r="E402" s="395" t="s">
        <v>150</v>
      </c>
      <c r="F402" s="395" t="s">
        <v>150</v>
      </c>
      <c r="G402" s="395" t="s">
        <v>150</v>
      </c>
      <c r="H402" s="395" t="s">
        <v>150</v>
      </c>
      <c r="I402" s="367" t="s">
        <v>0</v>
      </c>
    </row>
    <row r="403" spans="1:9" s="410" customFormat="1" ht="20.100000000000001" customHeight="1">
      <c r="B403" s="313" t="s">
        <v>3</v>
      </c>
      <c r="C403" s="368">
        <v>5.0286766288898663</v>
      </c>
      <c r="D403" s="368">
        <v>89.765458422174845</v>
      </c>
      <c r="E403" s="368">
        <v>91.809194824653389</v>
      </c>
      <c r="F403" s="369">
        <v>31.186576332098792</v>
      </c>
      <c r="G403" s="368">
        <v>25.966547633392072</v>
      </c>
      <c r="H403" s="370">
        <v>469</v>
      </c>
      <c r="I403" s="371" t="s">
        <v>2</v>
      </c>
    </row>
    <row r="404" spans="1:9" s="410" customFormat="1" ht="20.100000000000001" customHeight="1">
      <c r="B404" s="310" t="s">
        <v>10</v>
      </c>
      <c r="C404" s="364">
        <v>4.8931705383236714</v>
      </c>
      <c r="D404" s="364">
        <v>90.316395014381598</v>
      </c>
      <c r="E404" s="364">
        <v>93.6265685970085</v>
      </c>
      <c r="F404" s="365">
        <v>54.400726205203966</v>
      </c>
      <c r="G404" s="364">
        <v>17.560694360622897</v>
      </c>
      <c r="H404" s="366">
        <v>1043</v>
      </c>
      <c r="I404" s="367" t="s">
        <v>9</v>
      </c>
    </row>
    <row r="405" spans="1:9" s="410" customFormat="1" ht="20.100000000000001" customHeight="1">
      <c r="B405" s="313" t="s">
        <v>181</v>
      </c>
      <c r="C405" s="396" t="s">
        <v>150</v>
      </c>
      <c r="D405" s="396" t="s">
        <v>150</v>
      </c>
      <c r="E405" s="396" t="s">
        <v>150</v>
      </c>
      <c r="F405" s="396" t="s">
        <v>150</v>
      </c>
      <c r="G405" s="396" t="s">
        <v>150</v>
      </c>
      <c r="H405" s="396" t="s">
        <v>150</v>
      </c>
      <c r="I405" s="371" t="s">
        <v>11</v>
      </c>
    </row>
    <row r="406" spans="1:9" s="410" customFormat="1" ht="20.100000000000001" customHeight="1">
      <c r="B406" s="310" t="s">
        <v>156</v>
      </c>
      <c r="C406" s="364">
        <v>3.916399978359244</v>
      </c>
      <c r="D406" s="364">
        <v>83.390528483184625</v>
      </c>
      <c r="E406" s="364">
        <v>87.403085456953477</v>
      </c>
      <c r="F406" s="365">
        <v>38.11185042261328</v>
      </c>
      <c r="G406" s="364">
        <v>17.63535113940258</v>
      </c>
      <c r="H406" s="366">
        <v>1457</v>
      </c>
      <c r="I406" s="367" t="s">
        <v>25</v>
      </c>
    </row>
    <row r="407" spans="1:9" s="410" customFormat="1" ht="20.100000000000001" customHeight="1">
      <c r="B407" s="313" t="s">
        <v>18</v>
      </c>
      <c r="C407" s="368">
        <v>2.5338979374103334</v>
      </c>
      <c r="D407" s="368">
        <v>90.391282813273904</v>
      </c>
      <c r="E407" s="368">
        <v>93.099759989901997</v>
      </c>
      <c r="F407" s="369">
        <v>68.185767934810997</v>
      </c>
      <c r="G407" s="368">
        <v>22.087825566455237</v>
      </c>
      <c r="H407" s="370">
        <v>2019</v>
      </c>
      <c r="I407" s="371" t="s">
        <v>180</v>
      </c>
    </row>
    <row r="408" spans="1:9" s="410" customFormat="1" ht="20.100000000000001" customHeight="1">
      <c r="B408" s="310" t="s">
        <v>151</v>
      </c>
      <c r="C408" s="364">
        <v>10.189616982543697</v>
      </c>
      <c r="D408" s="364">
        <v>88.201680672268907</v>
      </c>
      <c r="E408" s="364">
        <v>91.781745496782534</v>
      </c>
      <c r="F408" s="365">
        <v>41.286450561246653</v>
      </c>
      <c r="G408" s="364">
        <v>17.237213112044987</v>
      </c>
      <c r="H408" s="366">
        <v>5950</v>
      </c>
      <c r="I408" s="367" t="s">
        <v>12</v>
      </c>
    </row>
    <row r="409" spans="1:9" s="410" customFormat="1" ht="20.100000000000001" customHeight="1">
      <c r="B409" s="313" t="s">
        <v>15</v>
      </c>
      <c r="C409" s="368">
        <v>4.947764666074522</v>
      </c>
      <c r="D409" s="368">
        <v>78.030303030303031</v>
      </c>
      <c r="E409" s="368">
        <v>86.379474704489425</v>
      </c>
      <c r="F409" s="369">
        <v>23.867026193798878</v>
      </c>
      <c r="G409" s="368">
        <v>11.773044687193854</v>
      </c>
      <c r="H409" s="370">
        <v>660</v>
      </c>
      <c r="I409" s="371" t="s">
        <v>14</v>
      </c>
    </row>
    <row r="410" spans="1:9" s="410" customFormat="1" ht="20.100000000000001" customHeight="1">
      <c r="B410" s="310" t="s">
        <v>17</v>
      </c>
      <c r="C410" s="364">
        <v>3.0234306047330759</v>
      </c>
      <c r="D410" s="364">
        <v>84.142011834319533</v>
      </c>
      <c r="E410" s="364">
        <v>89.22139329460731</v>
      </c>
      <c r="F410" s="365">
        <v>31.991831535882248</v>
      </c>
      <c r="G410" s="364">
        <v>13.049811204128259</v>
      </c>
      <c r="H410" s="366">
        <v>1690</v>
      </c>
      <c r="I410" s="367" t="s">
        <v>16</v>
      </c>
    </row>
    <row r="411" spans="1:9" s="410" customFormat="1" ht="20.100000000000001" customHeight="1">
      <c r="B411" s="313" t="s">
        <v>20</v>
      </c>
      <c r="C411" s="368">
        <v>6.5155540640753458</v>
      </c>
      <c r="D411" s="368">
        <v>89.594843462246772</v>
      </c>
      <c r="E411" s="368">
        <v>93.880688029389873</v>
      </c>
      <c r="F411" s="369">
        <v>52.979370211469771</v>
      </c>
      <c r="G411" s="368">
        <v>21.500452636046013</v>
      </c>
      <c r="H411" s="370">
        <v>9774</v>
      </c>
      <c r="I411" s="371" t="s">
        <v>19</v>
      </c>
    </row>
    <row r="412" spans="1:9" s="410" customFormat="1" ht="20.100000000000001" customHeight="1">
      <c r="B412" s="372" t="s">
        <v>197</v>
      </c>
      <c r="C412" s="331">
        <v>6.5462895579108755</v>
      </c>
      <c r="D412" s="331">
        <v>88.218714768883885</v>
      </c>
      <c r="E412" s="331">
        <v>92.251824335608433</v>
      </c>
      <c r="F412" s="373">
        <v>47.604530011612248</v>
      </c>
      <c r="G412" s="331">
        <v>19.222763593655895</v>
      </c>
      <c r="H412" s="374">
        <v>23062</v>
      </c>
      <c r="I412" s="375" t="s">
        <v>22</v>
      </c>
    </row>
    <row r="413" spans="1:9" s="325" customFormat="1" ht="20.100000000000001" customHeight="1">
      <c r="B413" s="376" t="s">
        <v>24</v>
      </c>
      <c r="C413" s="377">
        <v>7.2641325743272391</v>
      </c>
      <c r="D413" s="377">
        <v>85.88</v>
      </c>
      <c r="E413" s="378">
        <v>92.71</v>
      </c>
      <c r="F413" s="378">
        <v>42.437090000410485</v>
      </c>
      <c r="G413" s="377">
        <v>17.337316980780283</v>
      </c>
      <c r="H413" s="379">
        <v>811611</v>
      </c>
      <c r="I413" s="380" t="s">
        <v>198</v>
      </c>
    </row>
    <row r="414" spans="1:9" s="438" customFormat="1" ht="21.6" customHeight="1">
      <c r="A414" s="434"/>
      <c r="B414" s="435"/>
      <c r="C414" s="435"/>
      <c r="D414" s="435"/>
      <c r="E414" s="435"/>
      <c r="F414" s="435"/>
      <c r="G414" s="436"/>
      <c r="H414" s="436"/>
      <c r="I414" s="437"/>
    </row>
    <row r="415" spans="1:9" s="438" customFormat="1" ht="21.6" customHeight="1">
      <c r="A415" s="434"/>
      <c r="B415" s="435"/>
      <c r="C415" s="435"/>
      <c r="D415" s="435"/>
      <c r="E415" s="435"/>
      <c r="F415" s="435"/>
      <c r="G415" s="436"/>
      <c r="H415" s="436"/>
      <c r="I415" s="437"/>
    </row>
    <row r="416" spans="1:9" s="438" customFormat="1" ht="21.6" customHeight="1">
      <c r="A416" s="434"/>
      <c r="B416" s="435"/>
      <c r="C416" s="435"/>
      <c r="D416" s="435"/>
      <c r="E416" s="435"/>
      <c r="F416" s="435"/>
      <c r="G416" s="436"/>
      <c r="H416" s="436"/>
      <c r="I416" s="437"/>
    </row>
    <row r="417" spans="1:9" s="438" customFormat="1" ht="21.6" customHeight="1">
      <c r="A417" s="434"/>
      <c r="B417" s="435"/>
      <c r="C417" s="435"/>
      <c r="D417" s="435"/>
      <c r="E417" s="435"/>
      <c r="F417" s="435"/>
      <c r="G417" s="436"/>
      <c r="H417" s="436"/>
      <c r="I417" s="437"/>
    </row>
    <row r="418" spans="1:9" s="438" customFormat="1" ht="21.6" customHeight="1">
      <c r="A418" s="434"/>
      <c r="B418" s="435"/>
      <c r="C418" s="435"/>
      <c r="D418" s="435"/>
      <c r="E418" s="435"/>
      <c r="F418" s="435"/>
      <c r="G418" s="436"/>
      <c r="H418" s="436"/>
      <c r="I418" s="437"/>
    </row>
    <row r="419" spans="1:9" s="438" customFormat="1" ht="21.6" customHeight="1">
      <c r="A419" s="434"/>
      <c r="B419" s="435"/>
      <c r="C419" s="435"/>
      <c r="D419" s="435"/>
      <c r="E419" s="435"/>
      <c r="F419" s="435"/>
      <c r="G419" s="436"/>
      <c r="H419" s="436"/>
      <c r="I419" s="437"/>
    </row>
    <row r="420" spans="1:9" s="438" customFormat="1" ht="21.6" customHeight="1">
      <c r="A420" s="434"/>
      <c r="B420" s="435"/>
      <c r="C420" s="435"/>
      <c r="D420" s="435"/>
      <c r="E420" s="435"/>
      <c r="F420" s="435"/>
      <c r="G420" s="436"/>
      <c r="H420" s="436"/>
      <c r="I420" s="437"/>
    </row>
    <row r="421" spans="1:9" s="438" customFormat="1" ht="21.6" customHeight="1">
      <c r="A421" s="434"/>
      <c r="B421" s="435"/>
      <c r="C421" s="435"/>
      <c r="D421" s="435"/>
      <c r="E421" s="435"/>
      <c r="F421" s="435"/>
      <c r="G421" s="436"/>
      <c r="H421" s="436"/>
      <c r="I421" s="437"/>
    </row>
    <row r="422" spans="1:9" s="438" customFormat="1" ht="21.6" customHeight="1">
      <c r="A422" s="434"/>
      <c r="B422" s="435"/>
      <c r="C422" s="435"/>
      <c r="D422" s="435"/>
      <c r="E422" s="435"/>
      <c r="F422" s="435"/>
      <c r="G422" s="436"/>
      <c r="H422" s="436"/>
      <c r="I422" s="437"/>
    </row>
    <row r="423" spans="1:9" s="438" customFormat="1" ht="21.6" customHeight="1">
      <c r="A423" s="434"/>
      <c r="B423" s="435"/>
      <c r="C423" s="435"/>
      <c r="D423" s="435"/>
      <c r="E423" s="435"/>
      <c r="F423" s="435"/>
      <c r="G423" s="436"/>
      <c r="H423" s="436"/>
      <c r="I423" s="437"/>
    </row>
    <row r="424" spans="1:9" s="438" customFormat="1" ht="21.6" customHeight="1">
      <c r="A424" s="434"/>
      <c r="B424" s="435"/>
      <c r="C424" s="435"/>
      <c r="D424" s="435"/>
      <c r="E424" s="435"/>
      <c r="F424" s="435"/>
      <c r="G424" s="436"/>
      <c r="H424" s="436"/>
      <c r="I424" s="437"/>
    </row>
    <row r="425" spans="1:9" s="438" customFormat="1" ht="21.6" customHeight="1">
      <c r="A425" s="434"/>
      <c r="B425" s="435"/>
      <c r="C425" s="435"/>
      <c r="D425" s="435"/>
      <c r="E425" s="435"/>
      <c r="F425" s="435"/>
      <c r="G425" s="436"/>
      <c r="H425" s="436"/>
      <c r="I425" s="437"/>
    </row>
    <row r="426" spans="1:9" s="438" customFormat="1" ht="21.6" customHeight="1">
      <c r="A426" s="434"/>
      <c r="B426" s="435"/>
      <c r="C426" s="435"/>
      <c r="D426" s="435"/>
      <c r="E426" s="435"/>
      <c r="F426" s="435"/>
      <c r="G426" s="436"/>
      <c r="H426" s="436"/>
      <c r="I426" s="437"/>
    </row>
    <row r="427" spans="1:9" s="438" customFormat="1" ht="21.6" customHeight="1">
      <c r="A427" s="434"/>
      <c r="B427" s="435"/>
      <c r="C427" s="435"/>
      <c r="D427" s="435"/>
      <c r="E427" s="435"/>
      <c r="F427" s="435"/>
      <c r="G427" s="436"/>
      <c r="H427" s="436"/>
      <c r="I427" s="437"/>
    </row>
    <row r="428" spans="1:9" s="438" customFormat="1" ht="21.6" customHeight="1">
      <c r="A428" s="434"/>
      <c r="B428" s="435"/>
      <c r="C428" s="435"/>
      <c r="D428" s="435"/>
      <c r="E428" s="435"/>
      <c r="F428" s="435"/>
      <c r="G428" s="436"/>
      <c r="H428" s="436"/>
      <c r="I428" s="437"/>
    </row>
    <row r="429" spans="1:9" s="438" customFormat="1" ht="21.6" customHeight="1">
      <c r="A429" s="434"/>
      <c r="B429" s="435"/>
      <c r="C429" s="435"/>
      <c r="D429" s="435"/>
      <c r="E429" s="435"/>
      <c r="F429" s="435"/>
      <c r="G429" s="436"/>
      <c r="H429" s="436"/>
      <c r="I429" s="437"/>
    </row>
    <row r="430" spans="1:9" s="438" customFormat="1" ht="21.6" customHeight="1">
      <c r="A430" s="434"/>
      <c r="B430" s="435"/>
      <c r="C430" s="435"/>
      <c r="D430" s="435"/>
      <c r="E430" s="435"/>
      <c r="F430" s="435"/>
      <c r="G430" s="436"/>
      <c r="H430" s="436"/>
      <c r="I430" s="437"/>
    </row>
    <row r="431" spans="1:9" s="300" customFormat="1" ht="50.1" customHeight="1">
      <c r="A431" s="706" t="s">
        <v>232</v>
      </c>
      <c r="B431" s="706"/>
      <c r="C431" s="706"/>
      <c r="D431" s="706"/>
      <c r="E431" s="706"/>
      <c r="F431" s="706"/>
      <c r="G431" s="706"/>
      <c r="H431" s="706"/>
      <c r="I431" s="706"/>
    </row>
    <row r="432" spans="1:9" s="300" customFormat="1" ht="24.95" customHeight="1">
      <c r="A432" s="739" t="s">
        <v>233</v>
      </c>
      <c r="B432" s="739"/>
      <c r="C432" s="739"/>
      <c r="D432" s="739"/>
      <c r="E432" s="739"/>
      <c r="F432" s="739"/>
      <c r="G432" s="739"/>
      <c r="H432" s="739"/>
      <c r="I432" s="739"/>
    </row>
    <row r="433" spans="1:9" s="300" customFormat="1" ht="90" customHeight="1">
      <c r="A433" s="439" t="s">
        <v>187</v>
      </c>
      <c r="B433" s="440" t="s">
        <v>234</v>
      </c>
      <c r="C433" s="440" t="s">
        <v>235</v>
      </c>
      <c r="D433" s="440" t="s">
        <v>236</v>
      </c>
      <c r="E433" s="440" t="s">
        <v>237</v>
      </c>
      <c r="F433" s="440" t="s">
        <v>238</v>
      </c>
      <c r="G433" s="440" t="s">
        <v>239</v>
      </c>
      <c r="H433" s="441" t="s">
        <v>208</v>
      </c>
      <c r="I433" s="442" t="s">
        <v>4</v>
      </c>
    </row>
    <row r="434" spans="1:9" s="300" customFormat="1" ht="18.95" customHeight="1">
      <c r="A434" s="363" t="s">
        <v>196</v>
      </c>
      <c r="B434" s="416">
        <v>3.9086205200318163</v>
      </c>
      <c r="C434" s="416">
        <v>48.585071741932808</v>
      </c>
      <c r="D434" s="416">
        <v>2.6183282980866061</v>
      </c>
      <c r="E434" s="416">
        <v>81.487076200067136</v>
      </c>
      <c r="F434" s="416">
        <v>83.81022234316886</v>
      </c>
      <c r="G434" s="416">
        <v>97.985331311943312</v>
      </c>
      <c r="H434" s="443">
        <v>11916</v>
      </c>
      <c r="I434" s="444" t="s">
        <v>0</v>
      </c>
    </row>
    <row r="435" spans="1:9" s="300" customFormat="1" ht="18.95" customHeight="1">
      <c r="A435" s="313" t="s">
        <v>3</v>
      </c>
      <c r="B435" s="445">
        <v>2.467654980049534</v>
      </c>
      <c r="C435" s="445">
        <v>36.870611600303498</v>
      </c>
      <c r="D435" s="445">
        <v>1.5029375597759256</v>
      </c>
      <c r="E435" s="445">
        <v>73.712255772646543</v>
      </c>
      <c r="F435" s="445">
        <v>75.903566023558227</v>
      </c>
      <c r="G435" s="445">
        <v>97.21073884563306</v>
      </c>
      <c r="H435" s="414">
        <v>7319</v>
      </c>
      <c r="I435" s="415" t="s">
        <v>2</v>
      </c>
    </row>
    <row r="436" spans="1:9" s="300" customFormat="1" ht="18.95" customHeight="1">
      <c r="A436" s="310" t="s">
        <v>10</v>
      </c>
      <c r="B436" s="416">
        <v>3.6921825723398722</v>
      </c>
      <c r="C436" s="416">
        <v>46.958092451013151</v>
      </c>
      <c r="D436" s="416">
        <v>3.7533366018412595</v>
      </c>
      <c r="E436" s="416">
        <v>77.545350547475081</v>
      </c>
      <c r="F436" s="416">
        <v>80.766464059852254</v>
      </c>
      <c r="G436" s="416">
        <v>97.539112545050628</v>
      </c>
      <c r="H436" s="443">
        <v>18357</v>
      </c>
      <c r="I436" s="444" t="s">
        <v>9</v>
      </c>
    </row>
    <row r="437" spans="1:9" s="300" customFormat="1" ht="18.95" customHeight="1">
      <c r="A437" s="313" t="s">
        <v>181</v>
      </c>
      <c r="B437" s="445">
        <v>1.8725803047113343</v>
      </c>
      <c r="C437" s="445">
        <v>34.926111936519902</v>
      </c>
      <c r="D437" s="445">
        <v>1.4495379597753215</v>
      </c>
      <c r="E437" s="445">
        <v>78.564957419822434</v>
      </c>
      <c r="F437" s="445">
        <v>79.733636802820115</v>
      </c>
      <c r="G437" s="445">
        <v>95.944031998419888</v>
      </c>
      <c r="H437" s="414">
        <v>5519</v>
      </c>
      <c r="I437" s="415" t="s">
        <v>11</v>
      </c>
    </row>
    <row r="438" spans="1:9" s="300" customFormat="1" ht="18.95" customHeight="1">
      <c r="A438" s="310" t="s">
        <v>156</v>
      </c>
      <c r="B438" s="416">
        <v>1.0468813022598848</v>
      </c>
      <c r="C438" s="416">
        <v>32.364994627489722</v>
      </c>
      <c r="D438" s="416">
        <v>1.1981566820276497</v>
      </c>
      <c r="E438" s="416">
        <v>69.047619047619051</v>
      </c>
      <c r="F438" s="416">
        <v>75.322294931518471</v>
      </c>
      <c r="G438" s="416">
        <v>95.574340846976369</v>
      </c>
      <c r="H438" s="443">
        <v>6510</v>
      </c>
      <c r="I438" s="444" t="s">
        <v>25</v>
      </c>
    </row>
    <row r="439" spans="1:9" s="300" customFormat="1" ht="18.95" customHeight="1">
      <c r="A439" s="313" t="s">
        <v>18</v>
      </c>
      <c r="B439" s="445">
        <v>0.64461148501005061</v>
      </c>
      <c r="C439" s="445">
        <v>5.0831298436651275</v>
      </c>
      <c r="D439" s="445">
        <v>0.29717682020802377</v>
      </c>
      <c r="E439" s="445">
        <v>27.637444279346212</v>
      </c>
      <c r="F439" s="445">
        <v>57.859164311476277</v>
      </c>
      <c r="G439" s="445">
        <v>90.315179739860696</v>
      </c>
      <c r="H439" s="414">
        <v>2019</v>
      </c>
      <c r="I439" s="415" t="s">
        <v>180</v>
      </c>
    </row>
    <row r="440" spans="1:9" s="300" customFormat="1" ht="18.95" customHeight="1">
      <c r="A440" s="310" t="s">
        <v>151</v>
      </c>
      <c r="B440" s="416">
        <v>2.2153955976808208</v>
      </c>
      <c r="C440" s="416">
        <v>25.602552948649297</v>
      </c>
      <c r="D440" s="416">
        <v>0.92081031307550631</v>
      </c>
      <c r="E440" s="416">
        <v>54.621103608212266</v>
      </c>
      <c r="F440" s="416">
        <v>65.125541831206604</v>
      </c>
      <c r="G440" s="416">
        <v>94.040644865525749</v>
      </c>
      <c r="H440" s="443">
        <v>14661</v>
      </c>
      <c r="I440" s="444" t="s">
        <v>12</v>
      </c>
    </row>
    <row r="441" spans="1:9" s="300" customFormat="1" ht="18.95" customHeight="1">
      <c r="A441" s="313" t="s">
        <v>15</v>
      </c>
      <c r="B441" s="445">
        <v>1.1721916013280449</v>
      </c>
      <c r="C441" s="445">
        <v>6.9929272061371064</v>
      </c>
      <c r="D441" s="445">
        <v>0.70609002647837604</v>
      </c>
      <c r="E441" s="445">
        <v>32.391879964695498</v>
      </c>
      <c r="F441" s="445">
        <v>56.108294275152936</v>
      </c>
      <c r="G441" s="445">
        <v>89.105203665328204</v>
      </c>
      <c r="H441" s="414">
        <v>1133</v>
      </c>
      <c r="I441" s="415" t="s">
        <v>14</v>
      </c>
    </row>
    <row r="442" spans="1:9" s="300" customFormat="1" ht="18.95" customHeight="1">
      <c r="A442" s="310" t="s">
        <v>17</v>
      </c>
      <c r="B442" s="416">
        <v>0.87064694167106027</v>
      </c>
      <c r="C442" s="416">
        <v>17.423187454264678</v>
      </c>
      <c r="D442" s="416">
        <v>0.54472477064220182</v>
      </c>
      <c r="E442" s="416">
        <v>42.775229357798167</v>
      </c>
      <c r="F442" s="416">
        <v>61.043943894434314</v>
      </c>
      <c r="G442" s="416">
        <v>91.859794108397566</v>
      </c>
      <c r="H442" s="443">
        <v>3488</v>
      </c>
      <c r="I442" s="444" t="s">
        <v>16</v>
      </c>
    </row>
    <row r="443" spans="1:9" s="300" customFormat="1" ht="18.95" customHeight="1">
      <c r="A443" s="313" t="s">
        <v>20</v>
      </c>
      <c r="B443" s="445">
        <v>2.3585125156238411</v>
      </c>
      <c r="C443" s="445">
        <v>25.181978221002645</v>
      </c>
      <c r="D443" s="445">
        <v>0.84409494264483087</v>
      </c>
      <c r="E443" s="445">
        <v>47.795974316427383</v>
      </c>
      <c r="F443" s="445">
        <v>72.942320497072743</v>
      </c>
      <c r="G443" s="445">
        <v>94.907956201754359</v>
      </c>
      <c r="H443" s="414">
        <v>13861</v>
      </c>
      <c r="I443" s="415" t="s">
        <v>19</v>
      </c>
    </row>
    <row r="444" spans="1:9" s="300" customFormat="1" ht="18.95" customHeight="1">
      <c r="A444" s="372" t="s">
        <v>197</v>
      </c>
      <c r="B444" s="420">
        <v>2.5995882360531484</v>
      </c>
      <c r="C444" s="420">
        <v>34.412831387498784</v>
      </c>
      <c r="D444" s="420">
        <v>1.8329146173171509</v>
      </c>
      <c r="E444" s="420">
        <v>65.13216092848802</v>
      </c>
      <c r="F444" s="420">
        <v>74.618939776763426</v>
      </c>
      <c r="G444" s="420">
        <v>95.765268353450125</v>
      </c>
      <c r="H444" s="446">
        <v>84783</v>
      </c>
      <c r="I444" s="447" t="s">
        <v>22</v>
      </c>
    </row>
    <row r="445" spans="1:9" s="325" customFormat="1" ht="18.95" customHeight="1">
      <c r="A445" s="376" t="s">
        <v>24</v>
      </c>
      <c r="B445" s="423">
        <v>7.0806223978144072</v>
      </c>
      <c r="C445" s="423">
        <v>27.230763759664754</v>
      </c>
      <c r="D445" s="423">
        <v>3.5899936118520799</v>
      </c>
      <c r="E445" s="423">
        <v>71.69</v>
      </c>
      <c r="F445" s="423">
        <v>69.444890601206907</v>
      </c>
      <c r="G445" s="423">
        <v>94.966015299785695</v>
      </c>
      <c r="H445" s="424">
        <v>2712974</v>
      </c>
      <c r="I445" s="425" t="s">
        <v>198</v>
      </c>
    </row>
    <row r="446" spans="1:9" s="410" customFormat="1" ht="50.1" customHeight="1">
      <c r="A446" s="706" t="s">
        <v>232</v>
      </c>
      <c r="B446" s="706"/>
      <c r="C446" s="706"/>
      <c r="D446" s="706"/>
      <c r="E446" s="706"/>
      <c r="F446" s="706"/>
      <c r="G446" s="706"/>
      <c r="H446" s="706"/>
      <c r="I446" s="706"/>
    </row>
    <row r="447" spans="1:9" s="410" customFormat="1" ht="24.95" customHeight="1">
      <c r="A447" s="707" t="s">
        <v>240</v>
      </c>
      <c r="B447" s="707"/>
      <c r="C447" s="707"/>
      <c r="D447" s="707"/>
      <c r="E447" s="707"/>
      <c r="F447" s="707"/>
      <c r="G447" s="707"/>
      <c r="H447" s="707"/>
      <c r="I447" s="707"/>
    </row>
    <row r="448" spans="1:9" s="410" customFormat="1" ht="90" customHeight="1">
      <c r="A448" s="439" t="s">
        <v>187</v>
      </c>
      <c r="B448" s="440" t="s">
        <v>234</v>
      </c>
      <c r="C448" s="440" t="s">
        <v>235</v>
      </c>
      <c r="D448" s="440" t="s">
        <v>236</v>
      </c>
      <c r="E448" s="440" t="s">
        <v>237</v>
      </c>
      <c r="F448" s="440" t="s">
        <v>238</v>
      </c>
      <c r="G448" s="440" t="s">
        <v>239</v>
      </c>
      <c r="H448" s="441" t="s">
        <v>208</v>
      </c>
      <c r="I448" s="442" t="s">
        <v>4</v>
      </c>
    </row>
    <row r="449" spans="1:9" s="410" customFormat="1" ht="18.95" customHeight="1">
      <c r="A449" s="363" t="s">
        <v>196</v>
      </c>
      <c r="B449" s="416">
        <v>3.9086205200318163</v>
      </c>
      <c r="C449" s="416">
        <v>48.585071741932808</v>
      </c>
      <c r="D449" s="416">
        <v>2.6183282980866061</v>
      </c>
      <c r="E449" s="416">
        <v>81.487076200067136</v>
      </c>
      <c r="F449" s="416">
        <v>83.81022234316886</v>
      </c>
      <c r="G449" s="416">
        <v>97.985331311943312</v>
      </c>
      <c r="H449" s="443">
        <v>11916</v>
      </c>
      <c r="I449" s="444" t="s">
        <v>0</v>
      </c>
    </row>
    <row r="450" spans="1:9" s="410" customFormat="1" ht="18.95" customHeight="1">
      <c r="A450" s="313" t="s">
        <v>3</v>
      </c>
      <c r="B450" s="413">
        <v>2.5325032743960527</v>
      </c>
      <c r="C450" s="413">
        <v>38.920774329294353</v>
      </c>
      <c r="D450" s="413">
        <v>1.6058394160583942</v>
      </c>
      <c r="E450" s="413">
        <v>75.708029197080293</v>
      </c>
      <c r="F450" s="413">
        <v>76.784199617772146</v>
      </c>
      <c r="G450" s="413">
        <v>97.52074116384928</v>
      </c>
      <c r="H450" s="414">
        <v>6850</v>
      </c>
      <c r="I450" s="415" t="s">
        <v>2</v>
      </c>
    </row>
    <row r="451" spans="1:9" s="410" customFormat="1" ht="18.95" customHeight="1">
      <c r="A451" s="310" t="s">
        <v>10</v>
      </c>
      <c r="B451" s="416">
        <v>3.8333716044190473</v>
      </c>
      <c r="C451" s="416">
        <v>48.782465483371652</v>
      </c>
      <c r="D451" s="416">
        <v>3.921681875938547</v>
      </c>
      <c r="E451" s="416">
        <v>78.820607600785493</v>
      </c>
      <c r="F451" s="416">
        <v>81.660333517105869</v>
      </c>
      <c r="G451" s="416">
        <v>97.913253033488786</v>
      </c>
      <c r="H451" s="443">
        <v>17314</v>
      </c>
      <c r="I451" s="444" t="s">
        <v>9</v>
      </c>
    </row>
    <row r="452" spans="1:9" s="410" customFormat="1" ht="18.95" customHeight="1">
      <c r="A452" s="313" t="s">
        <v>181</v>
      </c>
      <c r="B452" s="413">
        <v>1.8725803047113343</v>
      </c>
      <c r="C452" s="413">
        <v>34.926111936519902</v>
      </c>
      <c r="D452" s="413">
        <v>1.4495379597753215</v>
      </c>
      <c r="E452" s="413">
        <v>78.564957419822434</v>
      </c>
      <c r="F452" s="413">
        <v>79.733636802820115</v>
      </c>
      <c r="G452" s="413">
        <v>95.944031998419888</v>
      </c>
      <c r="H452" s="414">
        <v>5519</v>
      </c>
      <c r="I452" s="415" t="s">
        <v>11</v>
      </c>
    </row>
    <row r="453" spans="1:9" s="410" customFormat="1" ht="18.95" customHeight="1">
      <c r="A453" s="310" t="s">
        <v>156</v>
      </c>
      <c r="B453" s="416">
        <v>1.2293561068962269</v>
      </c>
      <c r="C453" s="416">
        <v>40.249852755951778</v>
      </c>
      <c r="D453" s="416">
        <v>1.405105877696418</v>
      </c>
      <c r="E453" s="416">
        <v>80.645161290322577</v>
      </c>
      <c r="F453" s="416">
        <v>81.618990910686932</v>
      </c>
      <c r="G453" s="416">
        <v>97.669630846724715</v>
      </c>
      <c r="H453" s="443">
        <v>5053</v>
      </c>
      <c r="I453" s="444" t="s">
        <v>25</v>
      </c>
    </row>
    <row r="454" spans="1:9" s="410" customFormat="1" ht="18.95" customHeight="1">
      <c r="A454" s="313" t="s">
        <v>18</v>
      </c>
      <c r="B454" s="413">
        <v>2.734433735094087</v>
      </c>
      <c r="C454" s="413">
        <v>31.458855381038646</v>
      </c>
      <c r="D454" s="413">
        <v>1.3546091149121799</v>
      </c>
      <c r="E454" s="413">
        <v>65.595224428883014</v>
      </c>
      <c r="F454" s="413">
        <v>70.424911293306508</v>
      </c>
      <c r="G454" s="413">
        <v>96.491116494314753</v>
      </c>
      <c r="H454" s="448">
        <v>8711</v>
      </c>
      <c r="I454" s="449" t="s">
        <v>12</v>
      </c>
    </row>
    <row r="455" spans="1:9" s="410" customFormat="1" ht="18.95" customHeight="1">
      <c r="A455" s="310" t="s">
        <v>151</v>
      </c>
      <c r="B455" s="450" t="s">
        <v>150</v>
      </c>
      <c r="C455" s="450" t="s">
        <v>150</v>
      </c>
      <c r="D455" s="450" t="s">
        <v>150</v>
      </c>
      <c r="E455" s="450" t="s">
        <v>150</v>
      </c>
      <c r="F455" s="450" t="s">
        <v>150</v>
      </c>
      <c r="G455" s="450" t="s">
        <v>150</v>
      </c>
      <c r="H455" s="450" t="s">
        <v>150</v>
      </c>
      <c r="I455" s="418" t="s">
        <v>180</v>
      </c>
    </row>
    <row r="456" spans="1:9" s="410" customFormat="1" ht="18.95" customHeight="1">
      <c r="A456" s="313" t="s">
        <v>15</v>
      </c>
      <c r="B456" s="413">
        <v>2.388784114390019</v>
      </c>
      <c r="C456" s="413">
        <v>13.814249326599173</v>
      </c>
      <c r="D456" s="413">
        <v>0.84566596194503174</v>
      </c>
      <c r="E456" s="413">
        <v>54.334038054968303</v>
      </c>
      <c r="F456" s="413">
        <v>74.24930098929164</v>
      </c>
      <c r="G456" s="413">
        <v>96.279432956412492</v>
      </c>
      <c r="H456" s="414">
        <v>473</v>
      </c>
      <c r="I456" s="415" t="s">
        <v>14</v>
      </c>
    </row>
    <row r="457" spans="1:9" s="410" customFormat="1" ht="18.95" customHeight="1">
      <c r="A457" s="310" t="s">
        <v>17</v>
      </c>
      <c r="B457" s="416">
        <v>1.2426024002886173</v>
      </c>
      <c r="C457" s="416">
        <v>26.671357712166451</v>
      </c>
      <c r="D457" s="416">
        <v>0.88987764182424911</v>
      </c>
      <c r="E457" s="416">
        <v>61.012235817575075</v>
      </c>
      <c r="F457" s="416">
        <v>72.205868978183133</v>
      </c>
      <c r="G457" s="416">
        <v>96.358957614333391</v>
      </c>
      <c r="H457" s="443">
        <v>1798</v>
      </c>
      <c r="I457" s="444" t="s">
        <v>16</v>
      </c>
    </row>
    <row r="458" spans="1:9" s="410" customFormat="1" ht="18.95" customHeight="1">
      <c r="A458" s="313" t="s">
        <v>20</v>
      </c>
      <c r="B458" s="413">
        <v>3.914897829293666</v>
      </c>
      <c r="C458" s="413">
        <v>42.687382048730939</v>
      </c>
      <c r="D458" s="413">
        <v>1.2967947149498409</v>
      </c>
      <c r="E458" s="413">
        <v>69.929043308049913</v>
      </c>
      <c r="F458" s="413">
        <v>83.618447772570221</v>
      </c>
      <c r="G458" s="413">
        <v>97.755879980054843</v>
      </c>
      <c r="H458" s="414">
        <v>4087</v>
      </c>
      <c r="I458" s="415" t="s">
        <v>19</v>
      </c>
    </row>
    <row r="459" spans="1:9" s="410" customFormat="1" ht="18.95" customHeight="1">
      <c r="A459" s="372" t="s">
        <v>197</v>
      </c>
      <c r="B459" s="420">
        <v>3.0787642182015387</v>
      </c>
      <c r="C459" s="420">
        <v>41.951637285856677</v>
      </c>
      <c r="D459" s="420">
        <v>2.3379400852222094</v>
      </c>
      <c r="E459" s="420">
        <v>75.954699372984877</v>
      </c>
      <c r="F459" s="420">
        <v>79.570294778725284</v>
      </c>
      <c r="G459" s="420">
        <v>97.418643249696288</v>
      </c>
      <c r="H459" s="446">
        <v>61721</v>
      </c>
      <c r="I459" s="447" t="s">
        <v>22</v>
      </c>
    </row>
    <row r="460" spans="1:9" s="412" customFormat="1" ht="18.95" customHeight="1">
      <c r="A460" s="376" t="s">
        <v>24</v>
      </c>
      <c r="B460" s="423">
        <v>9.4052109471468963</v>
      </c>
      <c r="C460" s="423">
        <v>35.089034500373266</v>
      </c>
      <c r="D460" s="423">
        <v>4.6399999999999997</v>
      </c>
      <c r="E460" s="423">
        <v>81.599999999999994</v>
      </c>
      <c r="F460" s="423">
        <v>77.976818742394855</v>
      </c>
      <c r="G460" s="423">
        <v>96.78929867962583</v>
      </c>
      <c r="H460" s="424">
        <v>1901363</v>
      </c>
      <c r="I460" s="425" t="s">
        <v>198</v>
      </c>
    </row>
    <row r="461" spans="1:9" s="410" customFormat="1" ht="50.1" customHeight="1">
      <c r="A461" s="706" t="s">
        <v>232</v>
      </c>
      <c r="B461" s="706"/>
      <c r="C461" s="706"/>
      <c r="D461" s="706"/>
      <c r="E461" s="706"/>
      <c r="F461" s="706"/>
      <c r="G461" s="706"/>
      <c r="H461" s="706"/>
      <c r="I461" s="706"/>
    </row>
    <row r="462" spans="1:9" s="410" customFormat="1" ht="24.95" customHeight="1">
      <c r="A462" s="707" t="s">
        <v>241</v>
      </c>
      <c r="B462" s="707"/>
      <c r="C462" s="707"/>
      <c r="D462" s="707"/>
      <c r="E462" s="707"/>
      <c r="F462" s="707"/>
      <c r="G462" s="707"/>
      <c r="H462" s="707"/>
      <c r="I462" s="707"/>
    </row>
    <row r="463" spans="1:9" s="410" customFormat="1" ht="90" customHeight="1">
      <c r="A463" s="439" t="s">
        <v>187</v>
      </c>
      <c r="B463" s="440" t="s">
        <v>234</v>
      </c>
      <c r="C463" s="440" t="s">
        <v>235</v>
      </c>
      <c r="D463" s="440" t="s">
        <v>236</v>
      </c>
      <c r="E463" s="440" t="s">
        <v>237</v>
      </c>
      <c r="F463" s="440" t="s">
        <v>238</v>
      </c>
      <c r="G463" s="440" t="s">
        <v>239</v>
      </c>
      <c r="H463" s="441" t="s">
        <v>208</v>
      </c>
      <c r="I463" s="442" t="s">
        <v>4</v>
      </c>
    </row>
    <row r="464" spans="1:9" s="410" customFormat="1" ht="20.100000000000001" customHeight="1">
      <c r="A464" s="363" t="s">
        <v>196</v>
      </c>
      <c r="B464" s="451" t="s">
        <v>150</v>
      </c>
      <c r="C464" s="451" t="s">
        <v>150</v>
      </c>
      <c r="D464" s="451" t="s">
        <v>150</v>
      </c>
      <c r="E464" s="451" t="s">
        <v>150</v>
      </c>
      <c r="F464" s="451" t="s">
        <v>150</v>
      </c>
      <c r="G464" s="451" t="s">
        <v>150</v>
      </c>
      <c r="H464" s="451" t="s">
        <v>150</v>
      </c>
      <c r="I464" s="444" t="s">
        <v>0</v>
      </c>
    </row>
    <row r="465" spans="1:9" s="410" customFormat="1" ht="20.100000000000001" customHeight="1">
      <c r="A465" s="313" t="s">
        <v>3</v>
      </c>
      <c r="B465" s="413">
        <v>1.5205103824506851</v>
      </c>
      <c r="C465" s="413">
        <v>6.9268702493649386</v>
      </c>
      <c r="D465" s="413">
        <v>0</v>
      </c>
      <c r="E465" s="413">
        <v>44.562899786780385</v>
      </c>
      <c r="F465" s="413">
        <v>63.041433570751494</v>
      </c>
      <c r="G465" s="413">
        <v>92.682986436717897</v>
      </c>
      <c r="H465" s="414">
        <v>469</v>
      </c>
      <c r="I465" s="415" t="s">
        <v>2</v>
      </c>
    </row>
    <row r="466" spans="1:9" s="410" customFormat="1" ht="20.100000000000001" customHeight="1">
      <c r="A466" s="310" t="s">
        <v>10</v>
      </c>
      <c r="B466" s="416">
        <v>1.3484175661851348</v>
      </c>
      <c r="C466" s="416">
        <v>16.673150282019378</v>
      </c>
      <c r="D466" s="416">
        <v>0.95877277085330781</v>
      </c>
      <c r="E466" s="416">
        <v>56.375838926174495</v>
      </c>
      <c r="F466" s="416">
        <v>65.928059665898985</v>
      </c>
      <c r="G466" s="416">
        <v>91.328308693844235</v>
      </c>
      <c r="H466" s="443">
        <v>1043</v>
      </c>
      <c r="I466" s="444" t="s">
        <v>9</v>
      </c>
    </row>
    <row r="467" spans="1:9" s="410" customFormat="1" ht="20.100000000000001" customHeight="1">
      <c r="A467" s="313" t="s">
        <v>181</v>
      </c>
      <c r="B467" s="419" t="s">
        <v>150</v>
      </c>
      <c r="C467" s="419" t="s">
        <v>150</v>
      </c>
      <c r="D467" s="419" t="s">
        <v>150</v>
      </c>
      <c r="E467" s="419" t="s">
        <v>150</v>
      </c>
      <c r="F467" s="419" t="s">
        <v>150</v>
      </c>
      <c r="G467" s="419" t="s">
        <v>150</v>
      </c>
      <c r="H467" s="419" t="s">
        <v>150</v>
      </c>
      <c r="I467" s="415" t="s">
        <v>11</v>
      </c>
    </row>
    <row r="468" spans="1:9" s="410" customFormat="1" ht="20.100000000000001" customHeight="1">
      <c r="A468" s="310" t="s">
        <v>156</v>
      </c>
      <c r="B468" s="416">
        <v>0.41404315001044395</v>
      </c>
      <c r="C468" s="416">
        <v>5.0196355862278406</v>
      </c>
      <c r="D468" s="416">
        <v>0.48043925875085791</v>
      </c>
      <c r="E468" s="416">
        <v>28.826355525051479</v>
      </c>
      <c r="F468" s="416">
        <v>53.484817386743124</v>
      </c>
      <c r="G468" s="416">
        <v>88.307696805296075</v>
      </c>
      <c r="H468" s="443">
        <v>1457</v>
      </c>
      <c r="I468" s="444" t="s">
        <v>25</v>
      </c>
    </row>
    <row r="469" spans="1:9" s="410" customFormat="1" ht="20.100000000000001" customHeight="1">
      <c r="A469" s="313" t="s">
        <v>18</v>
      </c>
      <c r="B469" s="413">
        <v>0.64461148501005061</v>
      </c>
      <c r="C469" s="413">
        <v>5.0831298436651275</v>
      </c>
      <c r="D469" s="413">
        <v>0.29717682020802377</v>
      </c>
      <c r="E469" s="413">
        <v>27.637444279346212</v>
      </c>
      <c r="F469" s="413">
        <v>57.859164311476277</v>
      </c>
      <c r="G469" s="413">
        <v>90.315179739860696</v>
      </c>
      <c r="H469" s="414">
        <v>2019</v>
      </c>
      <c r="I469" s="415" t="s">
        <v>180</v>
      </c>
    </row>
    <row r="470" spans="1:9" s="410" customFormat="1" ht="20.100000000000001" customHeight="1">
      <c r="A470" s="310" t="s">
        <v>151</v>
      </c>
      <c r="B470" s="416">
        <v>1.4555063178477461</v>
      </c>
      <c r="C470" s="416">
        <v>17.028729337129715</v>
      </c>
      <c r="D470" s="416">
        <v>0.2857142857142857</v>
      </c>
      <c r="E470" s="416">
        <v>38.554621848739494</v>
      </c>
      <c r="F470" s="416">
        <v>57.36708680862381</v>
      </c>
      <c r="G470" s="416">
        <v>90.453072032186071</v>
      </c>
      <c r="H470" s="443">
        <v>5950</v>
      </c>
      <c r="I470" s="444" t="s">
        <v>12</v>
      </c>
    </row>
    <row r="471" spans="1:9" s="410" customFormat="1" ht="20.100000000000001" customHeight="1">
      <c r="A471" s="313" t="s">
        <v>15</v>
      </c>
      <c r="B471" s="413">
        <v>0.30030030030030019</v>
      </c>
      <c r="C471" s="413">
        <v>2.1043130198059767</v>
      </c>
      <c r="D471" s="413">
        <v>0.60606060606060608</v>
      </c>
      <c r="E471" s="413">
        <v>16.666666666666668</v>
      </c>
      <c r="F471" s="413">
        <v>43.107239463353174</v>
      </c>
      <c r="G471" s="413">
        <v>83.963672673384366</v>
      </c>
      <c r="H471" s="414">
        <v>660</v>
      </c>
      <c r="I471" s="415" t="s">
        <v>14</v>
      </c>
    </row>
    <row r="472" spans="1:9" s="410" customFormat="1" ht="20.100000000000001" customHeight="1">
      <c r="A472" s="310" t="s">
        <v>17</v>
      </c>
      <c r="B472" s="416">
        <v>0.4749215484199712</v>
      </c>
      <c r="C472" s="416">
        <v>7.5840098662724964</v>
      </c>
      <c r="D472" s="416">
        <v>0.17751479289940827</v>
      </c>
      <c r="E472" s="416">
        <v>23.372781065088759</v>
      </c>
      <c r="F472" s="416">
        <v>49.168712355630447</v>
      </c>
      <c r="G472" s="416">
        <v>87.073110094390515</v>
      </c>
      <c r="H472" s="443">
        <v>1690</v>
      </c>
      <c r="I472" s="444" t="s">
        <v>16</v>
      </c>
    </row>
    <row r="473" spans="1:9" s="410" customFormat="1" ht="20.100000000000001" customHeight="1">
      <c r="A473" s="313" t="s">
        <v>20</v>
      </c>
      <c r="B473" s="413">
        <v>1.7077096941619117</v>
      </c>
      <c r="C473" s="413">
        <v>17.862090207504444</v>
      </c>
      <c r="D473" s="413">
        <v>0.65479844485369343</v>
      </c>
      <c r="E473" s="413">
        <v>38.541027215060367</v>
      </c>
      <c r="F473" s="413">
        <v>68.478095801457897</v>
      </c>
      <c r="G473" s="413">
        <v>93.71709632023979</v>
      </c>
      <c r="H473" s="414">
        <v>9774</v>
      </c>
      <c r="I473" s="415" t="s">
        <v>19</v>
      </c>
    </row>
    <row r="474" spans="1:9" s="410" customFormat="1" ht="20.100000000000001" customHeight="1">
      <c r="A474" s="372" t="s">
        <v>197</v>
      </c>
      <c r="B474" s="420">
        <v>1.3171660352815118</v>
      </c>
      <c r="C474" s="420">
        <v>14.23666978604393</v>
      </c>
      <c r="D474" s="420">
        <v>0.48131124794033475</v>
      </c>
      <c r="E474" s="420">
        <v>36.167721793426416</v>
      </c>
      <c r="F474" s="420">
        <v>61.367592015227842</v>
      </c>
      <c r="G474" s="420">
        <v>91.340328973900384</v>
      </c>
      <c r="H474" s="446">
        <v>23062</v>
      </c>
      <c r="I474" s="447" t="s">
        <v>22</v>
      </c>
    </row>
    <row r="475" spans="1:9" s="412" customFormat="1" ht="20.100000000000001" customHeight="1">
      <c r="A475" s="376" t="s">
        <v>24</v>
      </c>
      <c r="B475" s="423">
        <v>1.6348033318793067</v>
      </c>
      <c r="C475" s="423">
        <v>8.8211743993000624</v>
      </c>
      <c r="D475" s="423">
        <v>1.1200000000000001</v>
      </c>
      <c r="E475" s="423">
        <v>48.41</v>
      </c>
      <c r="F475" s="423">
        <v>49.45712246316608</v>
      </c>
      <c r="G475" s="423">
        <v>90.694605034392083</v>
      </c>
      <c r="H475" s="424">
        <v>811611</v>
      </c>
      <c r="I475" s="425" t="s">
        <v>198</v>
      </c>
    </row>
    <row r="476" spans="1:9" s="452" customFormat="1" ht="21.95" customHeight="1">
      <c r="A476" s="397"/>
      <c r="B476" s="398"/>
      <c r="C476" s="398"/>
      <c r="D476" s="398"/>
      <c r="E476" s="398"/>
      <c r="F476" s="398"/>
      <c r="G476" s="398"/>
      <c r="H476" s="399"/>
      <c r="I476" s="399"/>
    </row>
    <row r="477" spans="1:9" s="452" customFormat="1" ht="21.95" customHeight="1">
      <c r="A477" s="397"/>
      <c r="B477" s="398"/>
      <c r="C477" s="398"/>
      <c r="D477" s="398"/>
      <c r="E477" s="398"/>
      <c r="F477" s="398"/>
      <c r="G477" s="398"/>
      <c r="H477" s="399"/>
      <c r="I477" s="399"/>
    </row>
    <row r="478" spans="1:9" s="452" customFormat="1" ht="21.95" customHeight="1">
      <c r="A478" s="397"/>
      <c r="B478" s="398"/>
      <c r="C478" s="398"/>
      <c r="D478" s="398"/>
      <c r="E478" s="398"/>
      <c r="F478" s="398"/>
      <c r="G478" s="398"/>
      <c r="H478" s="399"/>
      <c r="I478" s="399"/>
    </row>
    <row r="479" spans="1:9" s="452" customFormat="1" ht="21.95" customHeight="1">
      <c r="A479" s="397"/>
      <c r="B479" s="398"/>
      <c r="C479" s="398"/>
      <c r="D479" s="398"/>
      <c r="E479" s="398"/>
      <c r="F479" s="398"/>
      <c r="G479" s="398"/>
      <c r="H479" s="399"/>
      <c r="I479" s="399"/>
    </row>
    <row r="480" spans="1:9" s="452" customFormat="1" ht="21.95" customHeight="1">
      <c r="A480" s="397"/>
      <c r="B480" s="398"/>
      <c r="C480" s="398"/>
      <c r="D480" s="398"/>
      <c r="E480" s="398"/>
      <c r="F480" s="398"/>
      <c r="G480" s="398"/>
      <c r="H480" s="399"/>
      <c r="I480" s="399"/>
    </row>
    <row r="481" spans="1:9" s="452" customFormat="1" ht="21.95" customHeight="1">
      <c r="A481" s="397"/>
      <c r="B481" s="398"/>
      <c r="C481" s="398"/>
      <c r="D481" s="398"/>
      <c r="E481" s="398"/>
      <c r="F481" s="398"/>
      <c r="G481" s="398"/>
      <c r="H481" s="399"/>
      <c r="I481" s="399"/>
    </row>
    <row r="482" spans="1:9" s="452" customFormat="1" ht="21.95" customHeight="1">
      <c r="A482" s="397"/>
      <c r="B482" s="398"/>
      <c r="C482" s="398"/>
      <c r="D482" s="398"/>
      <c r="E482" s="398"/>
      <c r="F482" s="398"/>
      <c r="G482" s="398"/>
      <c r="H482" s="399"/>
      <c r="I482" s="399"/>
    </row>
    <row r="483" spans="1:9" s="452" customFormat="1" ht="21.95" customHeight="1">
      <c r="A483" s="397"/>
      <c r="B483" s="398"/>
      <c r="C483" s="398"/>
      <c r="D483" s="398"/>
      <c r="E483" s="398"/>
      <c r="F483" s="398"/>
      <c r="G483" s="398"/>
      <c r="H483" s="399"/>
      <c r="I483" s="399"/>
    </row>
    <row r="484" spans="1:9" s="452" customFormat="1" ht="21.95" customHeight="1">
      <c r="A484" s="397"/>
      <c r="B484" s="398"/>
      <c r="C484" s="398"/>
      <c r="D484" s="398"/>
      <c r="E484" s="398"/>
      <c r="F484" s="398"/>
      <c r="G484" s="398"/>
      <c r="H484" s="399"/>
      <c r="I484" s="399"/>
    </row>
    <row r="485" spans="1:9" s="452" customFormat="1" ht="21.95" customHeight="1">
      <c r="A485" s="397"/>
      <c r="B485" s="398"/>
      <c r="C485" s="398"/>
      <c r="D485" s="398"/>
      <c r="E485" s="398"/>
      <c r="F485" s="398"/>
      <c r="G485" s="398"/>
      <c r="H485" s="399"/>
      <c r="I485" s="399"/>
    </row>
    <row r="486" spans="1:9" s="452" customFormat="1" ht="21.95" customHeight="1">
      <c r="A486" s="397"/>
      <c r="B486" s="398"/>
      <c r="C486" s="398"/>
      <c r="D486" s="398"/>
      <c r="E486" s="398"/>
      <c r="F486" s="398"/>
      <c r="G486" s="398"/>
      <c r="H486" s="399"/>
      <c r="I486" s="399"/>
    </row>
    <row r="487" spans="1:9" s="452" customFormat="1" ht="21.95" customHeight="1">
      <c r="A487" s="397"/>
      <c r="B487" s="398"/>
      <c r="C487" s="398"/>
      <c r="D487" s="398"/>
      <c r="E487" s="398"/>
      <c r="F487" s="398"/>
      <c r="G487" s="398"/>
      <c r="H487" s="399"/>
      <c r="I487" s="399"/>
    </row>
    <row r="488" spans="1:9" s="452" customFormat="1" ht="21.95" customHeight="1">
      <c r="A488" s="397"/>
      <c r="B488" s="398"/>
      <c r="C488" s="398"/>
      <c r="D488" s="398"/>
      <c r="E488" s="398"/>
      <c r="F488" s="398"/>
      <c r="G488" s="398"/>
      <c r="H488" s="399"/>
      <c r="I488" s="399"/>
    </row>
    <row r="489" spans="1:9" s="452" customFormat="1" ht="21.95" customHeight="1">
      <c r="A489" s="397"/>
      <c r="B489" s="398"/>
      <c r="C489" s="398"/>
      <c r="D489" s="398"/>
      <c r="E489" s="398"/>
      <c r="F489" s="398"/>
      <c r="G489" s="398"/>
      <c r="H489" s="399"/>
      <c r="I489" s="399"/>
    </row>
    <row r="490" spans="1:9" s="452" customFormat="1" ht="21.95" customHeight="1">
      <c r="A490" s="397"/>
      <c r="B490" s="398"/>
      <c r="C490" s="398"/>
      <c r="D490" s="398"/>
      <c r="E490" s="398"/>
      <c r="F490" s="398"/>
      <c r="G490" s="398"/>
      <c r="H490" s="399"/>
      <c r="I490" s="399"/>
    </row>
    <row r="491" spans="1:9" s="452" customFormat="1" ht="21.95" customHeight="1">
      <c r="A491" s="397"/>
      <c r="B491" s="398"/>
      <c r="C491" s="398"/>
      <c r="D491" s="398"/>
      <c r="E491" s="398"/>
      <c r="F491" s="398"/>
      <c r="G491" s="398"/>
      <c r="H491" s="399"/>
      <c r="I491" s="399"/>
    </row>
    <row r="492" spans="1:9" s="452" customFormat="1" ht="21.95" customHeight="1">
      <c r="A492" s="397"/>
      <c r="B492" s="398"/>
      <c r="C492" s="398"/>
      <c r="D492" s="398"/>
      <c r="E492" s="398"/>
      <c r="F492" s="398"/>
      <c r="G492" s="398"/>
      <c r="H492" s="399"/>
      <c r="I492" s="399"/>
    </row>
    <row r="493" spans="1:9" s="356" customFormat="1" ht="69.95" customHeight="1">
      <c r="A493" s="355"/>
      <c r="B493" s="738" t="s">
        <v>242</v>
      </c>
      <c r="C493" s="738"/>
      <c r="D493" s="738"/>
      <c r="E493" s="738"/>
      <c r="F493" s="738"/>
      <c r="G493" s="738"/>
      <c r="H493" s="738"/>
      <c r="I493" s="355"/>
    </row>
    <row r="494" spans="1:9" s="300" customFormat="1" ht="20.100000000000001" customHeight="1">
      <c r="A494" s="357"/>
      <c r="B494" s="724" t="s">
        <v>243</v>
      </c>
      <c r="C494" s="724"/>
      <c r="D494" s="724"/>
      <c r="E494" s="724"/>
      <c r="F494" s="724"/>
      <c r="G494" s="724"/>
      <c r="H494" s="724"/>
      <c r="I494" s="453"/>
    </row>
    <row r="495" spans="1:9" s="300" customFormat="1" ht="86.25" customHeight="1">
      <c r="B495" s="429" t="s">
        <v>187</v>
      </c>
      <c r="C495" s="173" t="s">
        <v>244</v>
      </c>
      <c r="D495" s="173" t="s">
        <v>245</v>
      </c>
      <c r="E495" s="173" t="s">
        <v>246</v>
      </c>
      <c r="F495" s="173" t="s">
        <v>247</v>
      </c>
      <c r="G495" s="430" t="s">
        <v>208</v>
      </c>
      <c r="H495" s="362" t="s">
        <v>4</v>
      </c>
      <c r="I495" s="428"/>
    </row>
    <row r="496" spans="1:9" s="300" customFormat="1" ht="18" customHeight="1">
      <c r="B496" s="363" t="s">
        <v>196</v>
      </c>
      <c r="C496" s="364">
        <v>36.329466070456995</v>
      </c>
      <c r="D496" s="364">
        <v>42.219075753941489</v>
      </c>
      <c r="E496" s="364">
        <v>98.488970282557958</v>
      </c>
      <c r="F496" s="364">
        <v>26.302291421071093</v>
      </c>
      <c r="G496" s="366">
        <v>11916</v>
      </c>
      <c r="H496" s="367" t="s">
        <v>0</v>
      </c>
      <c r="I496" s="428"/>
    </row>
    <row r="497" spans="1:9" s="300" customFormat="1" ht="18" customHeight="1">
      <c r="B497" s="313" t="s">
        <v>3</v>
      </c>
      <c r="C497" s="431">
        <v>29.430887331931853</v>
      </c>
      <c r="D497" s="431">
        <v>36.371781344357679</v>
      </c>
      <c r="E497" s="431">
        <v>98.249441762277357</v>
      </c>
      <c r="F497" s="431">
        <v>22.549424014686988</v>
      </c>
      <c r="G497" s="370">
        <v>7319</v>
      </c>
      <c r="H497" s="371" t="s">
        <v>2</v>
      </c>
      <c r="I497" s="428"/>
    </row>
    <row r="498" spans="1:9" s="300" customFormat="1" ht="18" customHeight="1">
      <c r="B498" s="310" t="s">
        <v>10</v>
      </c>
      <c r="C498" s="364">
        <v>46.017544512085479</v>
      </c>
      <c r="D498" s="364">
        <v>53.166161904428002</v>
      </c>
      <c r="E498" s="364">
        <v>99.115093046344384</v>
      </c>
      <c r="F498" s="364">
        <v>30.515490770473402</v>
      </c>
      <c r="G498" s="366">
        <v>18357</v>
      </c>
      <c r="H498" s="367" t="s">
        <v>9</v>
      </c>
      <c r="I498" s="428"/>
    </row>
    <row r="499" spans="1:9" s="300" customFormat="1" ht="18" customHeight="1">
      <c r="B499" s="313" t="s">
        <v>181</v>
      </c>
      <c r="C499" s="431">
        <v>19.294206777174747</v>
      </c>
      <c r="D499" s="431">
        <v>24.922579417958822</v>
      </c>
      <c r="E499" s="431">
        <v>98.471027557766249</v>
      </c>
      <c r="F499" s="431">
        <v>11.74099656168003</v>
      </c>
      <c r="G499" s="370">
        <v>5519</v>
      </c>
      <c r="H499" s="371" t="s">
        <v>11</v>
      </c>
      <c r="I499" s="428"/>
    </row>
    <row r="500" spans="1:9" s="300" customFormat="1" ht="18" customHeight="1">
      <c r="B500" s="310" t="s">
        <v>156</v>
      </c>
      <c r="C500" s="364">
        <v>30.670999803490563</v>
      </c>
      <c r="D500" s="364">
        <v>37.47034407559142</v>
      </c>
      <c r="E500" s="364">
        <v>98.464428323491262</v>
      </c>
      <c r="F500" s="364">
        <v>23.630506967723065</v>
      </c>
      <c r="G500" s="366">
        <v>6510</v>
      </c>
      <c r="H500" s="367" t="s">
        <v>25</v>
      </c>
      <c r="I500" s="428"/>
    </row>
    <row r="501" spans="1:9" s="300" customFormat="1" ht="18" customHeight="1">
      <c r="B501" s="313" t="s">
        <v>18</v>
      </c>
      <c r="C501" s="431">
        <v>4.3691189208854926</v>
      </c>
      <c r="D501" s="431">
        <v>6.3588623351418061</v>
      </c>
      <c r="E501" s="431">
        <v>97.612194019212779</v>
      </c>
      <c r="F501" s="431">
        <v>0.74495000200795025</v>
      </c>
      <c r="G501" s="370">
        <v>2019</v>
      </c>
      <c r="H501" s="371" t="s">
        <v>180</v>
      </c>
      <c r="I501" s="428"/>
    </row>
    <row r="502" spans="1:9" s="300" customFormat="1" ht="18" customHeight="1">
      <c r="B502" s="310" t="s">
        <v>151</v>
      </c>
      <c r="C502" s="364">
        <v>19.09066380027236</v>
      </c>
      <c r="D502" s="364">
        <v>24.605939907898378</v>
      </c>
      <c r="E502" s="364">
        <v>97.808560069413801</v>
      </c>
      <c r="F502" s="364">
        <v>14.345614355238769</v>
      </c>
      <c r="G502" s="366">
        <v>14661</v>
      </c>
      <c r="H502" s="367" t="s">
        <v>12</v>
      </c>
      <c r="I502" s="428"/>
    </row>
    <row r="503" spans="1:9" s="300" customFormat="1" ht="18" customHeight="1">
      <c r="B503" s="313" t="s">
        <v>15</v>
      </c>
      <c r="C503" s="431">
        <v>5.577079973859612</v>
      </c>
      <c r="D503" s="431">
        <v>10.856210661997086</v>
      </c>
      <c r="E503" s="431">
        <v>95.734365456183212</v>
      </c>
      <c r="F503" s="431">
        <v>12.169746284097329</v>
      </c>
      <c r="G503" s="370">
        <v>1133</v>
      </c>
      <c r="H503" s="371" t="s">
        <v>14</v>
      </c>
      <c r="I503" s="428"/>
    </row>
    <row r="504" spans="1:9" s="300" customFormat="1" ht="18" customHeight="1">
      <c r="B504" s="310" t="s">
        <v>17</v>
      </c>
      <c r="C504" s="364">
        <v>12.488155406329216</v>
      </c>
      <c r="D504" s="364">
        <v>16.825890477821037</v>
      </c>
      <c r="E504" s="364">
        <v>97.148294034425419</v>
      </c>
      <c r="F504" s="364">
        <v>11.004616163608267</v>
      </c>
      <c r="G504" s="366">
        <v>3488</v>
      </c>
      <c r="H504" s="367" t="s">
        <v>16</v>
      </c>
      <c r="I504" s="428"/>
    </row>
    <row r="505" spans="1:9" s="300" customFormat="1" ht="18" customHeight="1">
      <c r="B505" s="313" t="s">
        <v>20</v>
      </c>
      <c r="C505" s="431">
        <v>16.759939903791235</v>
      </c>
      <c r="D505" s="431">
        <v>22.035518083554194</v>
      </c>
      <c r="E505" s="431">
        <v>97.833704650954957</v>
      </c>
      <c r="F505" s="431">
        <v>15.882536644417481</v>
      </c>
      <c r="G505" s="370">
        <v>13861</v>
      </c>
      <c r="H505" s="371" t="s">
        <v>19</v>
      </c>
      <c r="I505" s="428"/>
    </row>
    <row r="506" spans="1:9" s="300" customFormat="1" ht="18" customHeight="1">
      <c r="B506" s="372" t="s">
        <v>197</v>
      </c>
      <c r="C506" s="331">
        <v>27.954897802171434</v>
      </c>
      <c r="D506" s="331">
        <v>33.93071489602859</v>
      </c>
      <c r="E506" s="331">
        <v>98.263173176195636</v>
      </c>
      <c r="F506" s="331">
        <v>20.539597957814841</v>
      </c>
      <c r="G506" s="374">
        <v>84783</v>
      </c>
      <c r="H506" s="375" t="s">
        <v>22</v>
      </c>
      <c r="I506" s="454"/>
    </row>
    <row r="507" spans="1:9" s="325" customFormat="1" ht="18" customHeight="1">
      <c r="B507" s="376" t="s">
        <v>24</v>
      </c>
      <c r="C507" s="377">
        <v>28.748536278507387</v>
      </c>
      <c r="D507" s="377">
        <v>33.076367721696684</v>
      </c>
      <c r="E507" s="377">
        <v>97.091738173535418</v>
      </c>
      <c r="F507" s="377">
        <v>20.355598846229466</v>
      </c>
      <c r="G507" s="455">
        <v>2712974</v>
      </c>
      <c r="H507" s="456" t="s">
        <v>198</v>
      </c>
      <c r="I507" s="457"/>
    </row>
    <row r="508" spans="1:9" s="433" customFormat="1" ht="69.95" customHeight="1">
      <c r="A508" s="355"/>
      <c r="B508" s="738" t="s">
        <v>242</v>
      </c>
      <c r="C508" s="738"/>
      <c r="D508" s="738"/>
      <c r="E508" s="738"/>
      <c r="F508" s="738"/>
      <c r="G508" s="738"/>
      <c r="H508" s="738"/>
      <c r="I508" s="355"/>
    </row>
    <row r="509" spans="1:9" s="410" customFormat="1" ht="24.95" customHeight="1">
      <c r="A509" s="458"/>
      <c r="B509" s="724" t="s">
        <v>248</v>
      </c>
      <c r="C509" s="724"/>
      <c r="D509" s="724"/>
      <c r="E509" s="724"/>
      <c r="F509" s="724"/>
      <c r="G509" s="724"/>
      <c r="H509" s="724"/>
      <c r="I509" s="453"/>
    </row>
    <row r="510" spans="1:9" s="410" customFormat="1" ht="86.25" customHeight="1">
      <c r="B510" s="429" t="s">
        <v>187</v>
      </c>
      <c r="C510" s="173" t="s">
        <v>244</v>
      </c>
      <c r="D510" s="173" t="s">
        <v>245</v>
      </c>
      <c r="E510" s="173" t="s">
        <v>246</v>
      </c>
      <c r="F510" s="173" t="s">
        <v>247</v>
      </c>
      <c r="G510" s="430" t="s">
        <v>208</v>
      </c>
      <c r="H510" s="362" t="s">
        <v>4</v>
      </c>
      <c r="I510" s="428"/>
    </row>
    <row r="511" spans="1:9" s="410" customFormat="1" ht="18" customHeight="1">
      <c r="B511" s="363" t="s">
        <v>196</v>
      </c>
      <c r="C511" s="459">
        <v>36.329466070456995</v>
      </c>
      <c r="D511" s="459">
        <v>42.219075753941489</v>
      </c>
      <c r="E511" s="459">
        <v>98.488970282557958</v>
      </c>
      <c r="F511" s="459">
        <v>26.302291421071093</v>
      </c>
      <c r="G511" s="460">
        <v>11916</v>
      </c>
      <c r="H511" s="444" t="s">
        <v>0</v>
      </c>
      <c r="I511" s="428"/>
    </row>
    <row r="512" spans="1:9" s="410" customFormat="1" ht="18" customHeight="1">
      <c r="B512" s="313" t="s">
        <v>3</v>
      </c>
      <c r="C512" s="461">
        <v>31.142989446528535</v>
      </c>
      <c r="D512" s="461">
        <v>38.430130255025659</v>
      </c>
      <c r="E512" s="461">
        <v>98.275141935900137</v>
      </c>
      <c r="F512" s="461">
        <v>24.078416208782368</v>
      </c>
      <c r="G512" s="462">
        <v>6850</v>
      </c>
      <c r="H512" s="415" t="s">
        <v>2</v>
      </c>
      <c r="I512" s="428"/>
    </row>
    <row r="513" spans="1:9" s="410" customFormat="1" ht="18" customHeight="1">
      <c r="B513" s="310" t="s">
        <v>10</v>
      </c>
      <c r="C513" s="459">
        <v>47.95820898753103</v>
      </c>
      <c r="D513" s="459">
        <v>55.298671697548663</v>
      </c>
      <c r="E513" s="459">
        <v>99.192913446062946</v>
      </c>
      <c r="F513" s="459">
        <v>31.871766185292273</v>
      </c>
      <c r="G513" s="460">
        <v>17314</v>
      </c>
      <c r="H513" s="444" t="s">
        <v>9</v>
      </c>
      <c r="I513" s="428"/>
    </row>
    <row r="514" spans="1:9" s="410" customFormat="1" ht="18" customHeight="1">
      <c r="B514" s="313" t="s">
        <v>181</v>
      </c>
      <c r="C514" s="461">
        <v>19.294206777174747</v>
      </c>
      <c r="D514" s="461">
        <v>24.922579417958822</v>
      </c>
      <c r="E514" s="461">
        <v>98.471027557766249</v>
      </c>
      <c r="F514" s="461">
        <v>11.74099656168003</v>
      </c>
      <c r="G514" s="462">
        <v>5519</v>
      </c>
      <c r="H514" s="415" t="s">
        <v>11</v>
      </c>
      <c r="I514" s="428"/>
    </row>
    <row r="515" spans="1:9" s="410" customFormat="1" ht="18" customHeight="1">
      <c r="B515" s="310" t="s">
        <v>156</v>
      </c>
      <c r="C515" s="459">
        <v>37.792660609202215</v>
      </c>
      <c r="D515" s="459">
        <v>45.89901816761499</v>
      </c>
      <c r="E515" s="459">
        <v>98.614681471054467</v>
      </c>
      <c r="F515" s="459">
        <v>30.068197181847882</v>
      </c>
      <c r="G515" s="460">
        <v>5053</v>
      </c>
      <c r="H515" s="444" t="s">
        <v>25</v>
      </c>
      <c r="I515" s="428"/>
    </row>
    <row r="516" spans="1:9" s="410" customFormat="1" ht="18" customHeight="1">
      <c r="B516" s="313" t="s">
        <v>18</v>
      </c>
      <c r="C516" s="463" t="s">
        <v>150</v>
      </c>
      <c r="D516" s="463" t="s">
        <v>150</v>
      </c>
      <c r="E516" s="463" t="s">
        <v>150</v>
      </c>
      <c r="F516" s="463" t="s">
        <v>150</v>
      </c>
      <c r="G516" s="463" t="s">
        <v>150</v>
      </c>
      <c r="H516" s="371" t="s">
        <v>180</v>
      </c>
      <c r="I516" s="428"/>
    </row>
    <row r="517" spans="1:9" s="410" customFormat="1" ht="18" customHeight="1">
      <c r="B517" s="310" t="s">
        <v>151</v>
      </c>
      <c r="C517" s="459">
        <v>24.114647454288331</v>
      </c>
      <c r="D517" s="459">
        <v>30.105301138599515</v>
      </c>
      <c r="E517" s="459">
        <v>98.104172868065461</v>
      </c>
      <c r="F517" s="459">
        <v>17.73568181241054</v>
      </c>
      <c r="G517" s="460">
        <v>8711</v>
      </c>
      <c r="H517" s="444" t="s">
        <v>12</v>
      </c>
      <c r="I517" s="428"/>
    </row>
    <row r="518" spans="1:9" s="410" customFormat="1" ht="18" customHeight="1">
      <c r="B518" s="313" t="s">
        <v>15</v>
      </c>
      <c r="C518" s="461">
        <v>10.628387698999022</v>
      </c>
      <c r="D518" s="461">
        <v>20.110610539204291</v>
      </c>
      <c r="E518" s="461">
        <v>96.777524398722633</v>
      </c>
      <c r="F518" s="461">
        <v>21.668183665644957</v>
      </c>
      <c r="G518" s="462">
        <v>473</v>
      </c>
      <c r="H518" s="415" t="s">
        <v>14</v>
      </c>
      <c r="I518" s="428"/>
    </row>
    <row r="519" spans="1:9" s="410" customFormat="1" ht="18" customHeight="1">
      <c r="B519" s="310" t="s">
        <v>17</v>
      </c>
      <c r="C519" s="459">
        <v>21.089600041728033</v>
      </c>
      <c r="D519" s="459">
        <v>27.467773826532856</v>
      </c>
      <c r="E519" s="459">
        <v>98.318850440517309</v>
      </c>
      <c r="F519" s="459">
        <v>18.119966125896919</v>
      </c>
      <c r="G519" s="460">
        <v>1798</v>
      </c>
      <c r="H519" s="444" t="s">
        <v>16</v>
      </c>
      <c r="I519" s="428"/>
    </row>
    <row r="520" spans="1:9" s="410" customFormat="1" ht="18" customHeight="1">
      <c r="B520" s="313" t="s">
        <v>20</v>
      </c>
      <c r="C520" s="461">
        <v>31.529306653292842</v>
      </c>
      <c r="D520" s="461">
        <v>37.808765768946834</v>
      </c>
      <c r="E520" s="461">
        <v>98.534967284033314</v>
      </c>
      <c r="F520" s="461">
        <v>30.517810729715151</v>
      </c>
      <c r="G520" s="462">
        <v>4087</v>
      </c>
      <c r="H520" s="415" t="s">
        <v>19</v>
      </c>
      <c r="I520" s="428"/>
    </row>
    <row r="521" spans="1:9" s="464" customFormat="1" ht="18" customHeight="1">
      <c r="B521" s="372" t="s">
        <v>197</v>
      </c>
      <c r="C521" s="465">
        <v>34.929767268819148</v>
      </c>
      <c r="D521" s="465">
        <v>41.621435740703994</v>
      </c>
      <c r="E521" s="465">
        <v>98.602062594478269</v>
      </c>
      <c r="F521" s="465">
        <v>25.420306579737378</v>
      </c>
      <c r="G521" s="466">
        <v>61721</v>
      </c>
      <c r="H521" s="447" t="s">
        <v>22</v>
      </c>
      <c r="I521" s="428"/>
    </row>
    <row r="522" spans="1:9" s="467" customFormat="1" ht="18" customHeight="1">
      <c r="B522" s="376" t="s">
        <v>24</v>
      </c>
      <c r="C522" s="468">
        <v>37.890334508117718</v>
      </c>
      <c r="D522" s="468">
        <v>43.024603154836768</v>
      </c>
      <c r="E522" s="468">
        <v>98.076846666575264</v>
      </c>
      <c r="F522" s="468">
        <v>27.213611216116394</v>
      </c>
      <c r="G522" s="469">
        <v>1901363</v>
      </c>
      <c r="H522" s="425" t="s">
        <v>198</v>
      </c>
      <c r="I522" s="470"/>
    </row>
    <row r="523" spans="1:9" s="433" customFormat="1" ht="69.95" customHeight="1">
      <c r="A523" s="355"/>
      <c r="B523" s="738" t="s">
        <v>242</v>
      </c>
      <c r="C523" s="738"/>
      <c r="D523" s="738"/>
      <c r="E523" s="738"/>
      <c r="F523" s="738"/>
      <c r="G523" s="738"/>
      <c r="H523" s="738"/>
      <c r="I523" s="355"/>
    </row>
    <row r="524" spans="1:9" s="410" customFormat="1" ht="24.95" customHeight="1">
      <c r="A524" s="471"/>
      <c r="B524" s="724" t="s">
        <v>249</v>
      </c>
      <c r="C524" s="724"/>
      <c r="D524" s="724"/>
      <c r="E524" s="724"/>
      <c r="F524" s="724"/>
      <c r="G524" s="724"/>
      <c r="H524" s="724"/>
      <c r="I524" s="428"/>
    </row>
    <row r="525" spans="1:9" s="410" customFormat="1" ht="90" customHeight="1">
      <c r="B525" s="429" t="s">
        <v>187</v>
      </c>
      <c r="C525" s="173" t="s">
        <v>244</v>
      </c>
      <c r="D525" s="173" t="s">
        <v>245</v>
      </c>
      <c r="E525" s="173" t="s">
        <v>246</v>
      </c>
      <c r="F525" s="173" t="s">
        <v>247</v>
      </c>
      <c r="G525" s="430" t="s">
        <v>208</v>
      </c>
      <c r="H525" s="362" t="s">
        <v>4</v>
      </c>
      <c r="I525" s="428"/>
    </row>
    <row r="526" spans="1:9" s="410" customFormat="1" ht="20.100000000000001" customHeight="1">
      <c r="B526" s="363" t="s">
        <v>196</v>
      </c>
      <c r="C526" s="472" t="s">
        <v>150</v>
      </c>
      <c r="D526" s="472" t="s">
        <v>150</v>
      </c>
      <c r="E526" s="472" t="s">
        <v>150</v>
      </c>
      <c r="F526" s="472" t="s">
        <v>150</v>
      </c>
      <c r="G526" s="472" t="s">
        <v>150</v>
      </c>
      <c r="H526" s="473" t="s">
        <v>0</v>
      </c>
      <c r="I526" s="428"/>
    </row>
    <row r="527" spans="1:9" s="410" customFormat="1" ht="20.100000000000001" customHeight="1">
      <c r="B527" s="313" t="s">
        <v>3</v>
      </c>
      <c r="C527" s="474">
        <v>4.4247050611656293</v>
      </c>
      <c r="D527" s="474">
        <v>6.3084763591160389</v>
      </c>
      <c r="E527" s="474">
        <v>97.874076753074647</v>
      </c>
      <c r="F527" s="474">
        <v>0.21766169154228918</v>
      </c>
      <c r="G527" s="475">
        <v>469</v>
      </c>
      <c r="H527" s="476" t="s">
        <v>2</v>
      </c>
      <c r="I527" s="428"/>
    </row>
    <row r="528" spans="1:9" s="410" customFormat="1" ht="20.100000000000001" customHeight="1">
      <c r="B528" s="310" t="s">
        <v>10</v>
      </c>
      <c r="C528" s="477">
        <v>13.80214208843196</v>
      </c>
      <c r="D528" s="477">
        <v>17.766090420154502</v>
      </c>
      <c r="E528" s="477">
        <v>97.823259488596875</v>
      </c>
      <c r="F528" s="477">
        <v>8.0010588124886493</v>
      </c>
      <c r="G528" s="478">
        <v>1043</v>
      </c>
      <c r="H528" s="473" t="s">
        <v>9</v>
      </c>
      <c r="I528" s="428"/>
    </row>
    <row r="529" spans="2:9" s="410" customFormat="1" ht="20.100000000000001" customHeight="1">
      <c r="B529" s="313" t="s">
        <v>181</v>
      </c>
      <c r="C529" s="479" t="s">
        <v>150</v>
      </c>
      <c r="D529" s="479" t="s">
        <v>150</v>
      </c>
      <c r="E529" s="479" t="s">
        <v>150</v>
      </c>
      <c r="F529" s="479" t="s">
        <v>150</v>
      </c>
      <c r="G529" s="479" t="s">
        <v>150</v>
      </c>
      <c r="H529" s="476" t="s">
        <v>11</v>
      </c>
      <c r="I529" s="428"/>
    </row>
    <row r="530" spans="2:9" s="410" customFormat="1" ht="20.100000000000001" customHeight="1">
      <c r="B530" s="310" t="s">
        <v>156</v>
      </c>
      <c r="C530" s="477">
        <v>5.9724740304906492</v>
      </c>
      <c r="D530" s="477">
        <v>8.2389849904884933</v>
      </c>
      <c r="E530" s="477">
        <v>97.943337620240229</v>
      </c>
      <c r="F530" s="477">
        <v>1.30404941660947</v>
      </c>
      <c r="G530" s="478">
        <v>1457</v>
      </c>
      <c r="H530" s="473" t="s">
        <v>25</v>
      </c>
      <c r="I530" s="428"/>
    </row>
    <row r="531" spans="2:9" s="410" customFormat="1" ht="20.100000000000001" customHeight="1">
      <c r="B531" s="313" t="s">
        <v>18</v>
      </c>
      <c r="C531" s="474">
        <v>4.3691189208854926</v>
      </c>
      <c r="D531" s="474">
        <v>6.3588623351418061</v>
      </c>
      <c r="E531" s="474">
        <v>97.612194019212779</v>
      </c>
      <c r="F531" s="474">
        <v>0.74495000200795025</v>
      </c>
      <c r="G531" s="475">
        <v>2019</v>
      </c>
      <c r="H531" s="476" t="s">
        <v>180</v>
      </c>
      <c r="I531" s="428"/>
    </row>
    <row r="532" spans="2:9" s="410" customFormat="1" ht="20.100000000000001" customHeight="1">
      <c r="B532" s="310" t="s">
        <v>151</v>
      </c>
      <c r="C532" s="477">
        <v>11.735382857392908</v>
      </c>
      <c r="D532" s="477">
        <v>16.554690213673968</v>
      </c>
      <c r="E532" s="477">
        <v>97.375772995623393</v>
      </c>
      <c r="F532" s="477">
        <v>9.3824416460921185</v>
      </c>
      <c r="G532" s="478">
        <v>5950</v>
      </c>
      <c r="H532" s="473" t="s">
        <v>12</v>
      </c>
      <c r="I532" s="428"/>
    </row>
    <row r="533" spans="2:9" s="410" customFormat="1" ht="20.100000000000001" customHeight="1">
      <c r="B533" s="313" t="s">
        <v>15</v>
      </c>
      <c r="C533" s="474">
        <v>1.9569761041763782</v>
      </c>
      <c r="D533" s="474">
        <v>4.2238907499986142</v>
      </c>
      <c r="E533" s="474">
        <v>94.986768214029922</v>
      </c>
      <c r="F533" s="474">
        <v>5.3625328273215551</v>
      </c>
      <c r="G533" s="475">
        <v>660</v>
      </c>
      <c r="H533" s="476" t="s">
        <v>14</v>
      </c>
      <c r="I533" s="428"/>
    </row>
    <row r="534" spans="2:9" s="410" customFormat="1" ht="20.100000000000001" customHeight="1">
      <c r="B534" s="310" t="s">
        <v>17</v>
      </c>
      <c r="C534" s="477">
        <v>3.3370326522187179</v>
      </c>
      <c r="D534" s="477">
        <v>5.5039341103753037</v>
      </c>
      <c r="E534" s="477">
        <v>95.902932840251935</v>
      </c>
      <c r="F534" s="477">
        <v>3.4345574463332924</v>
      </c>
      <c r="G534" s="478">
        <v>1690</v>
      </c>
      <c r="H534" s="473" t="s">
        <v>16</v>
      </c>
      <c r="I534" s="428"/>
    </row>
    <row r="535" spans="2:9" s="410" customFormat="1" ht="20.100000000000001" customHeight="1">
      <c r="B535" s="313" t="s">
        <v>20</v>
      </c>
      <c r="C535" s="474">
        <v>10.584126326421048</v>
      </c>
      <c r="D535" s="474">
        <v>15.439931497693291</v>
      </c>
      <c r="E535" s="474">
        <v>97.54047154461206</v>
      </c>
      <c r="F535" s="474">
        <v>9.7627939406509565</v>
      </c>
      <c r="G535" s="475">
        <v>9774</v>
      </c>
      <c r="H535" s="476" t="s">
        <v>19</v>
      </c>
      <c r="I535" s="428"/>
    </row>
    <row r="536" spans="2:9" s="410" customFormat="1" ht="20.100000000000001" customHeight="1">
      <c r="B536" s="372" t="s">
        <v>197</v>
      </c>
      <c r="C536" s="480">
        <v>9.2880034152524757</v>
      </c>
      <c r="D536" s="480">
        <v>13.347982207865561</v>
      </c>
      <c r="E536" s="480">
        <v>97.356200936760018</v>
      </c>
      <c r="F536" s="480">
        <v>7.4773216221196108</v>
      </c>
      <c r="G536" s="481">
        <v>23062</v>
      </c>
      <c r="H536" s="482" t="s">
        <v>22</v>
      </c>
      <c r="I536" s="428"/>
    </row>
    <row r="537" spans="2:9" s="410" customFormat="1" ht="20.100000000000001" customHeight="1">
      <c r="B537" s="376" t="s">
        <v>24</v>
      </c>
      <c r="C537" s="483">
        <v>7.3320240488329258</v>
      </c>
      <c r="D537" s="483">
        <v>9.7706131571954344</v>
      </c>
      <c r="E537" s="483">
        <v>94.783922188226114</v>
      </c>
      <c r="F537" s="483">
        <v>4.2893171255027163</v>
      </c>
      <c r="G537" s="484">
        <v>811611</v>
      </c>
      <c r="H537" s="485" t="s">
        <v>198</v>
      </c>
      <c r="I537" s="428"/>
    </row>
    <row r="538" spans="2:9" s="410" customFormat="1" ht="20.100000000000001" customHeight="1">
      <c r="B538" s="486"/>
      <c r="C538" s="487"/>
      <c r="D538" s="487"/>
      <c r="E538" s="487"/>
      <c r="F538" s="487"/>
      <c r="G538" s="488"/>
      <c r="H538" s="489"/>
      <c r="I538" s="428"/>
    </row>
    <row r="539" spans="2:9" s="410" customFormat="1" ht="20.100000000000001" customHeight="1">
      <c r="B539" s="486"/>
      <c r="C539" s="487"/>
      <c r="D539" s="487"/>
      <c r="E539" s="487"/>
      <c r="F539" s="487"/>
      <c r="G539" s="488"/>
      <c r="H539" s="489"/>
      <c r="I539" s="428"/>
    </row>
    <row r="540" spans="2:9" s="410" customFormat="1" ht="20.100000000000001" customHeight="1">
      <c r="B540" s="486"/>
      <c r="C540" s="487"/>
      <c r="D540" s="487"/>
      <c r="E540" s="487"/>
      <c r="F540" s="487"/>
      <c r="G540" s="488"/>
      <c r="H540" s="489"/>
      <c r="I540" s="428"/>
    </row>
    <row r="541" spans="2:9" s="410" customFormat="1" ht="20.100000000000001" customHeight="1">
      <c r="B541" s="486"/>
      <c r="C541" s="487"/>
      <c r="D541" s="487"/>
      <c r="E541" s="487"/>
      <c r="F541" s="487"/>
      <c r="G541" s="488"/>
      <c r="H541" s="489"/>
      <c r="I541" s="428"/>
    </row>
    <row r="542" spans="2:9" s="410" customFormat="1" ht="20.100000000000001" customHeight="1">
      <c r="B542" s="486"/>
      <c r="C542" s="487"/>
      <c r="D542" s="487"/>
      <c r="E542" s="487"/>
      <c r="F542" s="487"/>
      <c r="G542" s="488"/>
      <c r="H542" s="489"/>
      <c r="I542" s="428"/>
    </row>
    <row r="543" spans="2:9" s="410" customFormat="1" ht="20.100000000000001" customHeight="1">
      <c r="B543" s="486"/>
      <c r="C543" s="487"/>
      <c r="D543" s="487"/>
      <c r="E543" s="487"/>
      <c r="F543" s="487"/>
      <c r="G543" s="488"/>
      <c r="H543" s="489"/>
      <c r="I543" s="428"/>
    </row>
    <row r="544" spans="2:9" s="410" customFormat="1" ht="20.100000000000001" customHeight="1">
      <c r="B544" s="486"/>
      <c r="C544" s="487"/>
      <c r="D544" s="487"/>
      <c r="E544" s="487"/>
      <c r="F544" s="487"/>
      <c r="G544" s="488"/>
      <c r="H544" s="489"/>
      <c r="I544" s="428"/>
    </row>
    <row r="545" spans="1:9" s="410" customFormat="1" ht="20.100000000000001" customHeight="1">
      <c r="B545" s="486"/>
      <c r="C545" s="487"/>
      <c r="D545" s="487"/>
      <c r="E545" s="487"/>
      <c r="F545" s="487"/>
      <c r="G545" s="488"/>
      <c r="H545" s="489"/>
      <c r="I545" s="428"/>
    </row>
    <row r="546" spans="1:9" s="410" customFormat="1" ht="20.100000000000001" customHeight="1">
      <c r="B546" s="486"/>
      <c r="C546" s="487"/>
      <c r="D546" s="487"/>
      <c r="E546" s="487"/>
      <c r="F546" s="487"/>
      <c r="G546" s="488"/>
      <c r="H546" s="489"/>
      <c r="I546" s="428"/>
    </row>
    <row r="547" spans="1:9" s="410" customFormat="1" ht="20.100000000000001" customHeight="1">
      <c r="B547" s="486"/>
      <c r="C547" s="487"/>
      <c r="D547" s="487"/>
      <c r="E547" s="487"/>
      <c r="F547" s="487"/>
      <c r="G547" s="488"/>
      <c r="H547" s="489"/>
      <c r="I547" s="428"/>
    </row>
    <row r="548" spans="1:9" s="410" customFormat="1" ht="20.100000000000001" customHeight="1">
      <c r="B548" s="486"/>
      <c r="C548" s="487"/>
      <c r="D548" s="487"/>
      <c r="E548" s="487"/>
      <c r="F548" s="487"/>
      <c r="G548" s="488"/>
      <c r="H548" s="489"/>
      <c r="I548" s="428"/>
    </row>
    <row r="549" spans="1:9" s="410" customFormat="1" ht="20.100000000000001" customHeight="1">
      <c r="B549" s="486"/>
      <c r="C549" s="487"/>
      <c r="D549" s="487"/>
      <c r="E549" s="487"/>
      <c r="F549" s="487"/>
      <c r="G549" s="488"/>
      <c r="H549" s="489"/>
      <c r="I549" s="428"/>
    </row>
    <row r="550" spans="1:9" s="410" customFormat="1" ht="20.100000000000001" customHeight="1">
      <c r="B550" s="486"/>
      <c r="C550" s="487"/>
      <c r="D550" s="487"/>
      <c r="E550" s="487"/>
      <c r="F550" s="487"/>
      <c r="G550" s="488"/>
      <c r="H550" s="489"/>
      <c r="I550" s="428"/>
    </row>
    <row r="551" spans="1:9" s="410" customFormat="1" ht="20.100000000000001" customHeight="1">
      <c r="B551" s="486"/>
      <c r="C551" s="487"/>
      <c r="D551" s="487"/>
      <c r="E551" s="487"/>
      <c r="F551" s="487"/>
      <c r="G551" s="488"/>
      <c r="H551" s="489"/>
      <c r="I551" s="428"/>
    </row>
    <row r="552" spans="1:9" s="410" customFormat="1" ht="20.100000000000001" customHeight="1">
      <c r="B552" s="486"/>
      <c r="C552" s="487"/>
      <c r="D552" s="487"/>
      <c r="E552" s="487"/>
      <c r="F552" s="487"/>
      <c r="G552" s="488"/>
      <c r="H552" s="489"/>
      <c r="I552" s="428"/>
    </row>
    <row r="553" spans="1:9" s="410" customFormat="1" ht="20.100000000000001" customHeight="1">
      <c r="B553" s="486"/>
      <c r="C553" s="487"/>
      <c r="D553" s="487"/>
      <c r="E553" s="487"/>
      <c r="F553" s="487"/>
      <c r="G553" s="488"/>
      <c r="H553" s="489"/>
      <c r="I553" s="428"/>
    </row>
    <row r="554" spans="1:9" s="410" customFormat="1" ht="20.100000000000001" customHeight="1">
      <c r="B554" s="486"/>
      <c r="C554" s="487"/>
      <c r="D554" s="487"/>
      <c r="E554" s="487"/>
      <c r="F554" s="487"/>
      <c r="G554" s="488"/>
      <c r="H554" s="489"/>
      <c r="I554" s="428"/>
    </row>
    <row r="555" spans="1:9" s="410" customFormat="1" ht="20.100000000000001" customHeight="1">
      <c r="B555" s="486"/>
      <c r="C555" s="487"/>
      <c r="D555" s="487"/>
      <c r="E555" s="487"/>
      <c r="F555" s="487"/>
      <c r="G555" s="488"/>
      <c r="H555" s="489"/>
      <c r="I555" s="428"/>
    </row>
    <row r="556" spans="1:9" s="300" customFormat="1" ht="20.25">
      <c r="A556" s="426"/>
      <c r="B556" s="427"/>
      <c r="C556" s="427"/>
      <c r="D556" s="427"/>
      <c r="E556" s="427"/>
      <c r="F556" s="427"/>
      <c r="G556" s="427"/>
      <c r="H556" s="427"/>
      <c r="I556" s="428"/>
    </row>
    <row r="557" spans="1:9" s="300" customFormat="1" ht="20.25">
      <c r="A557" s="426"/>
      <c r="B557" s="427"/>
      <c r="C557" s="427"/>
      <c r="D557" s="427"/>
      <c r="E557" s="427"/>
      <c r="F557" s="427"/>
      <c r="G557" s="427"/>
      <c r="H557" s="427"/>
      <c r="I557" s="428"/>
    </row>
    <row r="558" spans="1:9" s="300" customFormat="1" ht="20.25">
      <c r="A558" s="426"/>
      <c r="B558" s="427"/>
      <c r="C558" s="427"/>
      <c r="D558" s="427"/>
      <c r="E558" s="427"/>
      <c r="F558" s="427"/>
      <c r="G558" s="427"/>
      <c r="H558" s="427"/>
      <c r="I558" s="428"/>
    </row>
    <row r="559" spans="1:9" s="300" customFormat="1" ht="20.25">
      <c r="A559" s="426"/>
      <c r="B559" s="427"/>
      <c r="C559" s="427"/>
      <c r="D559" s="427"/>
      <c r="E559" s="427"/>
      <c r="F559" s="427"/>
      <c r="G559" s="427"/>
      <c r="H559" s="427"/>
      <c r="I559" s="428"/>
    </row>
    <row r="560" spans="1:9" s="300" customFormat="1" ht="20.25">
      <c r="A560" s="426"/>
      <c r="B560" s="427"/>
      <c r="C560" s="427"/>
      <c r="D560" s="427"/>
      <c r="E560" s="427"/>
      <c r="F560" s="427"/>
      <c r="G560" s="427"/>
      <c r="H560" s="427"/>
      <c r="I560" s="428"/>
    </row>
    <row r="561" spans="1:9" s="300" customFormat="1" ht="20.25">
      <c r="A561" s="426"/>
      <c r="B561" s="427"/>
      <c r="C561" s="427"/>
      <c r="D561" s="427"/>
      <c r="E561" s="427"/>
      <c r="F561" s="427"/>
      <c r="G561" s="427"/>
      <c r="H561" s="427"/>
      <c r="I561" s="428"/>
    </row>
    <row r="562" spans="1:9" s="300" customFormat="1" ht="20.25">
      <c r="A562" s="426"/>
      <c r="B562" s="427"/>
      <c r="C562" s="427"/>
      <c r="D562" s="427"/>
      <c r="E562" s="427"/>
      <c r="F562" s="427"/>
      <c r="G562" s="427"/>
      <c r="H562" s="427"/>
      <c r="I562" s="428"/>
    </row>
    <row r="563" spans="1:9" s="300" customFormat="1" ht="20.25">
      <c r="A563" s="426"/>
      <c r="B563" s="427"/>
      <c r="C563" s="427"/>
      <c r="D563" s="427"/>
      <c r="E563" s="427"/>
      <c r="F563" s="427"/>
      <c r="G563" s="427"/>
      <c r="H563" s="427"/>
      <c r="I563" s="428"/>
    </row>
    <row r="564" spans="1:9" s="300" customFormat="1" ht="20.25">
      <c r="A564" s="426"/>
      <c r="B564" s="427"/>
      <c r="C564" s="427"/>
      <c r="D564" s="427"/>
      <c r="E564" s="427"/>
      <c r="F564" s="427"/>
      <c r="G564" s="427"/>
      <c r="H564" s="427"/>
      <c r="I564" s="428"/>
    </row>
    <row r="565" spans="1:9" s="300" customFormat="1" ht="20.25">
      <c r="A565" s="426"/>
      <c r="B565" s="427"/>
      <c r="C565" s="427"/>
      <c r="D565" s="427"/>
      <c r="E565" s="427"/>
      <c r="F565" s="427"/>
      <c r="G565" s="427"/>
      <c r="H565" s="427"/>
      <c r="I565" s="428"/>
    </row>
  </sheetData>
  <sheetProtection selectLockedCells="1" selectUnlockedCells="1"/>
  <mergeCells count="104">
    <mergeCell ref="B493:H493"/>
    <mergeCell ref="B494:H494"/>
    <mergeCell ref="B508:H508"/>
    <mergeCell ref="B509:H509"/>
    <mergeCell ref="B523:H523"/>
    <mergeCell ref="B524:H524"/>
    <mergeCell ref="A431:I431"/>
    <mergeCell ref="A432:I432"/>
    <mergeCell ref="A446:I446"/>
    <mergeCell ref="A447:I447"/>
    <mergeCell ref="A461:I461"/>
    <mergeCell ref="A462:I462"/>
    <mergeCell ref="B369:I369"/>
    <mergeCell ref="B370:I370"/>
    <mergeCell ref="B384:I384"/>
    <mergeCell ref="B385:I385"/>
    <mergeCell ref="B399:I399"/>
    <mergeCell ref="B400:I400"/>
    <mergeCell ref="A335:I335"/>
    <mergeCell ref="A336:I336"/>
    <mergeCell ref="A337:A338"/>
    <mergeCell ref="B337:D337"/>
    <mergeCell ref="E337:G337"/>
    <mergeCell ref="H337:H338"/>
    <mergeCell ref="I337:I338"/>
    <mergeCell ref="A319:I319"/>
    <mergeCell ref="A320:I320"/>
    <mergeCell ref="A321:A322"/>
    <mergeCell ref="B321:D321"/>
    <mergeCell ref="E321:G321"/>
    <mergeCell ref="H321:H322"/>
    <mergeCell ref="I321:I322"/>
    <mergeCell ref="A304:I304"/>
    <mergeCell ref="A305:A306"/>
    <mergeCell ref="B305:D305"/>
    <mergeCell ref="E305:G305"/>
    <mergeCell ref="H305:H306"/>
    <mergeCell ref="I305:I306"/>
    <mergeCell ref="B206:I206"/>
    <mergeCell ref="B220:I220"/>
    <mergeCell ref="B221:I221"/>
    <mergeCell ref="B235:I235"/>
    <mergeCell ref="B236:I236"/>
    <mergeCell ref="A303:I303"/>
    <mergeCell ref="B144:C144"/>
    <mergeCell ref="B145:C145"/>
    <mergeCell ref="B146:C146"/>
    <mergeCell ref="B147:C147"/>
    <mergeCell ref="B148:C148"/>
    <mergeCell ref="B205:I205"/>
    <mergeCell ref="B137:C137"/>
    <mergeCell ref="B138:C138"/>
    <mergeCell ref="B139:C139"/>
    <mergeCell ref="B141:C141"/>
    <mergeCell ref="B142:C142"/>
    <mergeCell ref="B143:C143"/>
    <mergeCell ref="A134:I134"/>
    <mergeCell ref="A135:A136"/>
    <mergeCell ref="B135:C135"/>
    <mergeCell ref="D135:G135"/>
    <mergeCell ref="H135:H136"/>
    <mergeCell ref="I135:I136"/>
    <mergeCell ref="B136:C136"/>
    <mergeCell ref="B128:C128"/>
    <mergeCell ref="B129:C129"/>
    <mergeCell ref="B130:C130"/>
    <mergeCell ref="B131:C131"/>
    <mergeCell ref="B132:C132"/>
    <mergeCell ref="A133:I133"/>
    <mergeCell ref="B121:C121"/>
    <mergeCell ref="B122:C122"/>
    <mergeCell ref="B123:C123"/>
    <mergeCell ref="B124:C124"/>
    <mergeCell ref="B125:C125"/>
    <mergeCell ref="B127:C127"/>
    <mergeCell ref="A117:I117"/>
    <mergeCell ref="A118:I118"/>
    <mergeCell ref="A119:A120"/>
    <mergeCell ref="B119:C119"/>
    <mergeCell ref="D119:G119"/>
    <mergeCell ref="H119:H120"/>
    <mergeCell ref="I119:I120"/>
    <mergeCell ref="B120:C120"/>
    <mergeCell ref="B111:C111"/>
    <mergeCell ref="B112:C112"/>
    <mergeCell ref="B113:C113"/>
    <mergeCell ref="B114:C114"/>
    <mergeCell ref="B115:C115"/>
    <mergeCell ref="B116:C116"/>
    <mergeCell ref="B105:C105"/>
    <mergeCell ref="B106:C106"/>
    <mergeCell ref="B107:C107"/>
    <mergeCell ref="B108:C108"/>
    <mergeCell ref="B109:C109"/>
    <mergeCell ref="B110:C110"/>
    <mergeCell ref="A20:I20"/>
    <mergeCell ref="A101:I101"/>
    <mergeCell ref="A102:I102"/>
    <mergeCell ref="A103:A104"/>
    <mergeCell ref="B103:C103"/>
    <mergeCell ref="D103:G103"/>
    <mergeCell ref="H103:H104"/>
    <mergeCell ref="I103:I104"/>
    <mergeCell ref="B104:C104"/>
  </mergeCells>
  <printOptions horizontalCentered="1" verticalCentered="1"/>
  <pageMargins left="0.19685039370078741" right="0.19685039370078741" top="0.39370078740157483" bottom="0.39370078740157483" header="0.19685039370078741" footer="0.19685039370078741"/>
  <pageSetup paperSize="9" scale="70" firstPageNumber="54" orientation="landscape" useFirstPageNumber="1" r:id="rId1"/>
  <headerFooter>
    <oddHeader>&amp;L&amp;"Cambria,Gras"&amp;20&amp;K05-020 Gouvernorat Gabes&amp;R&amp;"Times New Roman,Gras"&amp;20&amp;K05-020  ولاية قابس</oddHeader>
    <oddFooter>&amp;L&amp;"Times New Roman,Gras"&amp;18&amp;K05-019Statistique Tunisie /RGPH 2014&amp;C&amp;"-,Gras"&amp;18&amp;K05-019&amp;P&amp;R&amp;"Times New Roman,Gras"&amp;20&amp;K05-020  إحصائيات تونس /تعداد  2014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5"/>
  <sheetViews>
    <sheetView showWhiteSpace="0" view="pageBreakPreview" zoomScale="70" zoomScaleSheetLayoutView="70" zoomScalePageLayoutView="82" workbookViewId="0">
      <selection activeCell="E857" sqref="E857"/>
    </sheetView>
  </sheetViews>
  <sheetFormatPr baseColWidth="10" defaultRowHeight="20.25"/>
  <cols>
    <col min="1" max="1" width="30" style="657" customWidth="1"/>
    <col min="2" max="2" width="25" style="658" customWidth="1"/>
    <col min="3" max="3" width="24.7109375" style="658" customWidth="1"/>
    <col min="4" max="4" width="30.7109375" style="658" customWidth="1"/>
    <col min="5" max="5" width="25.7109375" style="658" customWidth="1"/>
    <col min="6" max="6" width="32.140625" style="658" customWidth="1"/>
    <col min="7" max="7" width="32.28515625" style="658" customWidth="1"/>
    <col min="8" max="8" width="19.28515625" style="495" customWidth="1"/>
    <col min="9" max="9" width="19.85546875" style="495" customWidth="1"/>
    <col min="10" max="10" width="12.7109375" style="532" customWidth="1"/>
    <col min="11" max="11" width="18" style="533" customWidth="1"/>
    <col min="12" max="12" width="14.85546875" style="533" customWidth="1"/>
    <col min="13" max="13" width="17" style="533" customWidth="1"/>
    <col min="14" max="14" width="15.5703125" style="533" customWidth="1"/>
    <col min="15" max="15" width="12.85546875" style="533" customWidth="1"/>
    <col min="16" max="16" width="13.140625" style="533" customWidth="1"/>
    <col min="17" max="17" width="10.140625" style="533" customWidth="1"/>
    <col min="18" max="18" width="12.28515625" style="661" customWidth="1"/>
    <col min="19" max="19" width="14.140625" style="598" customWidth="1"/>
    <col min="20" max="20" width="7.5703125" style="598" customWidth="1"/>
    <col min="21" max="16384" width="11.42578125" style="598"/>
  </cols>
  <sheetData>
    <row r="1" spans="1:10" s="497" customFormat="1" ht="20.100000000000001" customHeight="1">
      <c r="A1" s="492"/>
      <c r="B1" s="493"/>
      <c r="C1" s="493"/>
      <c r="D1" s="493"/>
      <c r="E1" s="493"/>
      <c r="F1" s="493"/>
      <c r="G1" s="493"/>
      <c r="H1" s="494"/>
      <c r="I1" s="495"/>
      <c r="J1" s="496"/>
    </row>
    <row r="2" spans="1:10" s="497" customFormat="1" ht="20.100000000000001" customHeight="1">
      <c r="A2" s="498"/>
      <c r="B2" s="499"/>
      <c r="C2" s="499"/>
      <c r="D2" s="499"/>
      <c r="E2" s="499"/>
      <c r="F2" s="499"/>
      <c r="G2" s="499"/>
      <c r="H2" s="500"/>
      <c r="I2" s="495"/>
      <c r="J2" s="496"/>
    </row>
    <row r="3" spans="1:10" s="497" customFormat="1" ht="20.100000000000001" customHeight="1">
      <c r="A3" s="498"/>
      <c r="B3" s="499"/>
      <c r="C3" s="499"/>
      <c r="D3" s="499"/>
      <c r="E3" s="499"/>
      <c r="F3" s="499"/>
      <c r="G3" s="499"/>
      <c r="H3" s="500"/>
      <c r="I3" s="495"/>
      <c r="J3" s="496"/>
    </row>
    <row r="4" spans="1:10" s="497" customFormat="1" ht="20.100000000000001" customHeight="1">
      <c r="A4" s="498"/>
      <c r="B4" s="499"/>
      <c r="C4" s="499"/>
      <c r="D4" s="499"/>
      <c r="E4" s="499"/>
      <c r="F4" s="499"/>
      <c r="G4" s="499"/>
      <c r="H4" s="500"/>
      <c r="I4" s="495"/>
      <c r="J4" s="496"/>
    </row>
    <row r="5" spans="1:10" s="497" customFormat="1" ht="20.100000000000001" customHeight="1">
      <c r="A5" s="498"/>
      <c r="B5" s="499"/>
      <c r="C5" s="499"/>
      <c r="D5" s="499"/>
      <c r="E5" s="499"/>
      <c r="F5" s="499"/>
      <c r="G5" s="499"/>
      <c r="H5" s="500"/>
      <c r="I5" s="495"/>
      <c r="J5" s="496"/>
    </row>
    <row r="6" spans="1:10" s="497" customFormat="1" ht="20.100000000000001" customHeight="1">
      <c r="A6" s="498"/>
      <c r="B6" s="499"/>
      <c r="C6" s="499"/>
      <c r="D6" s="499"/>
      <c r="E6" s="499"/>
      <c r="F6" s="499"/>
      <c r="G6" s="499"/>
      <c r="H6" s="500"/>
      <c r="I6" s="495"/>
      <c r="J6" s="496"/>
    </row>
    <row r="7" spans="1:10" s="497" customFormat="1" ht="20.100000000000001" customHeight="1">
      <c r="A7" s="498"/>
      <c r="B7" s="499"/>
      <c r="C7" s="499"/>
      <c r="D7" s="499"/>
      <c r="E7" s="499"/>
      <c r="F7" s="499"/>
      <c r="G7" s="499"/>
      <c r="H7" s="500"/>
      <c r="I7" s="495"/>
      <c r="J7" s="496"/>
    </row>
    <row r="8" spans="1:10" s="497" customFormat="1" ht="20.100000000000001" customHeight="1">
      <c r="A8" s="498"/>
      <c r="B8" s="499"/>
      <c r="C8" s="499"/>
      <c r="D8" s="499"/>
      <c r="E8" s="499"/>
      <c r="F8" s="499"/>
      <c r="G8" s="499"/>
      <c r="H8" s="500"/>
      <c r="I8" s="495"/>
      <c r="J8" s="496"/>
    </row>
    <row r="9" spans="1:10" s="497" customFormat="1" ht="20.100000000000001" customHeight="1">
      <c r="A9" s="498"/>
      <c r="B9" s="499"/>
      <c r="C9" s="499"/>
      <c r="D9" s="499"/>
      <c r="E9" s="499"/>
      <c r="F9" s="499"/>
      <c r="G9" s="499"/>
      <c r="H9" s="500"/>
      <c r="I9" s="495"/>
      <c r="J9" s="496"/>
    </row>
    <row r="10" spans="1:10" s="497" customFormat="1" ht="20.100000000000001" customHeight="1">
      <c r="A10" s="498"/>
      <c r="B10" s="499"/>
      <c r="C10" s="499"/>
      <c r="D10" s="499"/>
      <c r="E10" s="499"/>
      <c r="F10" s="499"/>
      <c r="G10" s="499"/>
      <c r="H10" s="500"/>
      <c r="I10" s="495"/>
      <c r="J10" s="496"/>
    </row>
    <row r="11" spans="1:10" s="497" customFormat="1" ht="20.100000000000001" customHeight="1">
      <c r="A11" s="498"/>
      <c r="B11" s="499"/>
      <c r="C11" s="499"/>
      <c r="D11" s="499"/>
      <c r="E11" s="499"/>
      <c r="F11" s="499"/>
      <c r="G11" s="499"/>
      <c r="H11" s="500"/>
      <c r="I11" s="495"/>
      <c r="J11" s="496"/>
    </row>
    <row r="12" spans="1:10" s="497" customFormat="1" ht="20.100000000000001" customHeight="1">
      <c r="A12" s="498"/>
      <c r="B12" s="499"/>
      <c r="C12" s="499"/>
      <c r="D12" s="499"/>
      <c r="E12" s="499"/>
      <c r="F12" s="499"/>
      <c r="G12" s="499"/>
      <c r="H12" s="500"/>
      <c r="I12" s="495"/>
      <c r="J12" s="496"/>
    </row>
    <row r="13" spans="1:10" s="497" customFormat="1" ht="20.100000000000001" customHeight="1">
      <c r="A13" s="498"/>
      <c r="B13" s="499"/>
      <c r="C13" s="499"/>
      <c r="D13" s="499"/>
      <c r="E13" s="499"/>
      <c r="F13" s="499"/>
      <c r="G13" s="499"/>
      <c r="H13" s="500"/>
      <c r="I13" s="495"/>
      <c r="J13" s="496"/>
    </row>
    <row r="14" spans="1:10" s="497" customFormat="1" ht="20.100000000000001" customHeight="1">
      <c r="A14" s="498"/>
      <c r="B14" s="499"/>
      <c r="C14" s="499"/>
      <c r="D14" s="499"/>
      <c r="E14" s="499"/>
      <c r="F14" s="499"/>
      <c r="G14" s="499"/>
      <c r="H14" s="500"/>
      <c r="I14" s="495"/>
      <c r="J14" s="496"/>
    </row>
    <row r="15" spans="1:10" s="497" customFormat="1" ht="20.100000000000001" customHeight="1">
      <c r="A15" s="498"/>
      <c r="B15" s="499"/>
      <c r="C15" s="499"/>
      <c r="D15" s="499"/>
      <c r="E15" s="499"/>
      <c r="F15" s="499"/>
      <c r="G15" s="499"/>
      <c r="H15" s="500"/>
      <c r="I15" s="495"/>
      <c r="J15" s="496"/>
    </row>
    <row r="16" spans="1:10" s="497" customFormat="1" ht="20.100000000000001" customHeight="1">
      <c r="A16" s="498"/>
      <c r="B16" s="499"/>
      <c r="C16" s="499"/>
      <c r="D16" s="499"/>
      <c r="E16" s="499"/>
      <c r="F16" s="499"/>
      <c r="G16" s="499"/>
      <c r="H16" s="500"/>
      <c r="I16" s="495"/>
      <c r="J16" s="496"/>
    </row>
    <row r="17" spans="1:10" s="497" customFormat="1" ht="20.100000000000001" customHeight="1">
      <c r="A17" s="498"/>
      <c r="B17" s="499"/>
      <c r="C17" s="499"/>
      <c r="D17" s="499"/>
      <c r="E17" s="499"/>
      <c r="F17" s="499"/>
      <c r="G17" s="499"/>
      <c r="H17" s="500"/>
      <c r="I17" s="495"/>
      <c r="J17" s="496"/>
    </row>
    <row r="18" spans="1:10" s="497" customFormat="1" ht="20.100000000000001" customHeight="1">
      <c r="A18" s="498"/>
      <c r="B18" s="499"/>
      <c r="C18" s="499"/>
      <c r="D18" s="499"/>
      <c r="E18" s="499"/>
      <c r="F18" s="499"/>
      <c r="G18" s="499"/>
      <c r="H18" s="500"/>
      <c r="I18" s="495"/>
      <c r="J18" s="496"/>
    </row>
    <row r="19" spans="1:10" s="497" customFormat="1" ht="80.099999999999994" customHeight="1">
      <c r="A19" s="750" t="s">
        <v>250</v>
      </c>
      <c r="B19" s="750"/>
      <c r="C19" s="750"/>
      <c r="D19" s="750"/>
      <c r="E19" s="750"/>
      <c r="F19" s="750"/>
      <c r="G19" s="750"/>
      <c r="H19" s="750"/>
      <c r="I19" s="750"/>
      <c r="J19" s="496"/>
    </row>
    <row r="20" spans="1:10" s="497" customFormat="1" ht="20.100000000000001" customHeight="1">
      <c r="A20" s="498"/>
      <c r="B20" s="499"/>
      <c r="C20" s="499"/>
      <c r="D20" s="499"/>
      <c r="E20" s="499"/>
      <c r="F20" s="499"/>
      <c r="G20" s="499"/>
      <c r="H20" s="500"/>
      <c r="I20" s="495"/>
      <c r="J20" s="496"/>
    </row>
    <row r="21" spans="1:10" s="497" customFormat="1" ht="20.100000000000001" customHeight="1">
      <c r="A21" s="498"/>
      <c r="B21" s="499"/>
      <c r="C21" s="499"/>
      <c r="D21" s="499"/>
      <c r="E21" s="499"/>
      <c r="F21" s="499"/>
      <c r="G21" s="499"/>
      <c r="H21" s="500"/>
      <c r="I21" s="495"/>
      <c r="J21" s="496"/>
    </row>
    <row r="22" spans="1:10" s="497" customFormat="1" ht="20.100000000000001" customHeight="1">
      <c r="A22" s="498"/>
      <c r="B22" s="499"/>
      <c r="C22" s="499"/>
      <c r="D22" s="499"/>
      <c r="E22" s="499"/>
      <c r="F22" s="499"/>
      <c r="G22" s="499"/>
      <c r="H22" s="500"/>
      <c r="I22" s="495"/>
      <c r="J22" s="496"/>
    </row>
    <row r="23" spans="1:10" s="497" customFormat="1" ht="20.100000000000001" customHeight="1">
      <c r="A23" s="498"/>
      <c r="B23" s="499"/>
      <c r="C23" s="499"/>
      <c r="D23" s="499"/>
      <c r="E23" s="499"/>
      <c r="F23" s="499"/>
      <c r="G23" s="499"/>
      <c r="H23" s="500"/>
      <c r="I23" s="495"/>
      <c r="J23" s="496"/>
    </row>
    <row r="24" spans="1:10" s="497" customFormat="1" ht="20.100000000000001" customHeight="1">
      <c r="A24" s="498"/>
      <c r="B24" s="499"/>
      <c r="C24" s="499"/>
      <c r="D24" s="499"/>
      <c r="E24" s="499"/>
      <c r="F24" s="499"/>
      <c r="G24" s="499"/>
      <c r="H24" s="500"/>
      <c r="I24" s="495"/>
      <c r="J24" s="496"/>
    </row>
    <row r="25" spans="1:10" s="497" customFormat="1" ht="20.100000000000001" customHeight="1">
      <c r="A25" s="498"/>
      <c r="B25" s="499"/>
      <c r="C25" s="499"/>
      <c r="D25" s="499"/>
      <c r="E25" s="499"/>
      <c r="F25" s="499"/>
      <c r="G25" s="499"/>
      <c r="H25" s="500"/>
      <c r="I25" s="495"/>
      <c r="J25" s="496"/>
    </row>
    <row r="26" spans="1:10" s="497" customFormat="1" ht="20.100000000000001" customHeight="1">
      <c r="A26" s="498"/>
      <c r="B26" s="499"/>
      <c r="C26" s="499"/>
      <c r="D26" s="499"/>
      <c r="E26" s="499"/>
      <c r="F26" s="499"/>
      <c r="G26" s="499"/>
      <c r="H26" s="500"/>
      <c r="I26" s="495"/>
      <c r="J26" s="496"/>
    </row>
    <row r="27" spans="1:10" s="497" customFormat="1" ht="20.100000000000001" customHeight="1">
      <c r="A27" s="498"/>
      <c r="B27" s="499"/>
      <c r="C27" s="499"/>
      <c r="D27" s="499"/>
      <c r="E27" s="499"/>
      <c r="F27" s="499"/>
      <c r="G27" s="499"/>
      <c r="H27" s="500"/>
      <c r="I27" s="495"/>
      <c r="J27" s="496"/>
    </row>
    <row r="28" spans="1:10" s="497" customFormat="1" ht="20.100000000000001" customHeight="1">
      <c r="A28" s="498"/>
      <c r="B28" s="499"/>
      <c r="C28" s="499"/>
      <c r="D28" s="499"/>
      <c r="E28" s="499"/>
      <c r="F28" s="499"/>
      <c r="G28" s="499"/>
      <c r="H28" s="500"/>
      <c r="I28" s="495"/>
      <c r="J28" s="496"/>
    </row>
    <row r="29" spans="1:10" s="497" customFormat="1" ht="20.100000000000001" customHeight="1">
      <c r="A29" s="498"/>
      <c r="B29" s="499"/>
      <c r="C29" s="499"/>
      <c r="D29" s="499"/>
      <c r="E29" s="499"/>
      <c r="F29" s="499"/>
      <c r="G29" s="499"/>
      <c r="H29" s="500"/>
      <c r="I29" s="495"/>
      <c r="J29" s="496"/>
    </row>
    <row r="30" spans="1:10" s="497" customFormat="1" ht="20.100000000000001" customHeight="1">
      <c r="A30" s="498"/>
      <c r="B30" s="499"/>
      <c r="C30" s="499"/>
      <c r="D30" s="499"/>
      <c r="E30" s="499"/>
      <c r="F30" s="499"/>
      <c r="G30" s="499"/>
      <c r="H30" s="500"/>
      <c r="I30" s="495"/>
      <c r="J30" s="496"/>
    </row>
    <row r="31" spans="1:10" s="497" customFormat="1" ht="20.100000000000001" customHeight="1">
      <c r="A31" s="498"/>
      <c r="B31" s="499"/>
      <c r="C31" s="499"/>
      <c r="D31" s="499"/>
      <c r="E31" s="499"/>
      <c r="F31" s="499"/>
      <c r="G31" s="499"/>
      <c r="H31" s="500"/>
      <c r="I31" s="495"/>
      <c r="J31" s="496"/>
    </row>
    <row r="32" spans="1:10" s="497" customFormat="1" ht="20.100000000000001" customHeight="1">
      <c r="A32" s="498"/>
      <c r="B32" s="499"/>
      <c r="C32" s="499"/>
      <c r="D32" s="499"/>
      <c r="E32" s="499"/>
      <c r="F32" s="499"/>
      <c r="G32" s="499"/>
      <c r="H32" s="500"/>
      <c r="I32" s="495"/>
      <c r="J32" s="496"/>
    </row>
    <row r="33" spans="1:10" s="497" customFormat="1" ht="20.100000000000001" customHeight="1">
      <c r="A33" s="498"/>
      <c r="B33" s="499"/>
      <c r="C33" s="499"/>
      <c r="D33" s="499"/>
      <c r="E33" s="499"/>
      <c r="F33" s="499"/>
      <c r="G33" s="499"/>
      <c r="H33" s="500"/>
      <c r="I33" s="495"/>
      <c r="J33" s="496"/>
    </row>
    <row r="34" spans="1:10" s="497" customFormat="1" ht="20.100000000000001" customHeight="1">
      <c r="A34" s="498"/>
      <c r="B34" s="499"/>
      <c r="C34" s="499"/>
      <c r="D34" s="499"/>
      <c r="E34" s="499"/>
      <c r="F34" s="499"/>
      <c r="G34" s="499"/>
      <c r="H34" s="500"/>
      <c r="I34" s="495"/>
      <c r="J34" s="496"/>
    </row>
    <row r="35" spans="1:10" s="497" customFormat="1" ht="20.100000000000001" customHeight="1">
      <c r="A35" s="498"/>
      <c r="B35" s="499"/>
      <c r="C35" s="499"/>
      <c r="D35" s="499"/>
      <c r="E35" s="499"/>
      <c r="F35" s="499"/>
      <c r="G35" s="499"/>
      <c r="H35" s="500"/>
      <c r="I35" s="495"/>
      <c r="J35" s="496"/>
    </row>
    <row r="36" spans="1:10" s="497" customFormat="1" ht="20.100000000000001" customHeight="1">
      <c r="A36" s="498"/>
      <c r="B36" s="499"/>
      <c r="C36" s="499"/>
      <c r="D36" s="499"/>
      <c r="E36" s="499"/>
      <c r="F36" s="499"/>
      <c r="G36" s="499"/>
      <c r="H36" s="500"/>
      <c r="I36" s="495"/>
      <c r="J36" s="496"/>
    </row>
    <row r="37" spans="1:10" s="497" customFormat="1" ht="20.100000000000001" customHeight="1">
      <c r="A37" s="498"/>
      <c r="B37" s="499"/>
      <c r="C37" s="499"/>
      <c r="D37" s="499"/>
      <c r="E37" s="499"/>
      <c r="F37" s="499"/>
      <c r="G37" s="499"/>
      <c r="H37" s="500"/>
      <c r="I37" s="495"/>
      <c r="J37" s="496"/>
    </row>
    <row r="38" spans="1:10" s="497" customFormat="1" ht="20.100000000000001" customHeight="1">
      <c r="A38" s="498"/>
      <c r="B38" s="499"/>
      <c r="C38" s="499"/>
      <c r="D38" s="499"/>
      <c r="E38" s="499"/>
      <c r="F38" s="499"/>
      <c r="G38" s="499"/>
      <c r="H38" s="500"/>
      <c r="I38" s="495"/>
      <c r="J38" s="496"/>
    </row>
    <row r="39" spans="1:10" s="497" customFormat="1" ht="20.100000000000001" customHeight="1">
      <c r="A39" s="498"/>
      <c r="B39" s="499"/>
      <c r="C39" s="499"/>
      <c r="D39" s="499"/>
      <c r="E39" s="499"/>
      <c r="F39" s="499"/>
      <c r="G39" s="499"/>
      <c r="H39" s="500"/>
      <c r="I39" s="495"/>
      <c r="J39" s="496"/>
    </row>
    <row r="40" spans="1:10" s="497" customFormat="1" ht="20.100000000000001" customHeight="1">
      <c r="A40" s="498"/>
      <c r="B40" s="499"/>
      <c r="C40" s="499"/>
      <c r="D40" s="499"/>
      <c r="E40" s="499"/>
      <c r="F40" s="499"/>
      <c r="G40" s="499"/>
      <c r="H40" s="500"/>
      <c r="I40" s="495"/>
      <c r="J40" s="496"/>
    </row>
    <row r="41" spans="1:10" s="497" customFormat="1" ht="20.100000000000001" customHeight="1">
      <c r="A41" s="498"/>
      <c r="B41" s="499"/>
      <c r="C41" s="499"/>
      <c r="D41" s="499"/>
      <c r="E41" s="499"/>
      <c r="F41" s="499"/>
      <c r="G41" s="499"/>
      <c r="H41" s="500"/>
      <c r="I41" s="495"/>
      <c r="J41" s="496"/>
    </row>
    <row r="42" spans="1:10" s="497" customFormat="1" ht="20.100000000000001" customHeight="1">
      <c r="A42" s="498"/>
      <c r="B42" s="499"/>
      <c r="C42" s="499"/>
      <c r="D42" s="499"/>
      <c r="E42" s="499"/>
      <c r="F42" s="499"/>
      <c r="G42" s="499"/>
      <c r="H42" s="500"/>
      <c r="I42" s="495"/>
      <c r="J42" s="496"/>
    </row>
    <row r="43" spans="1:10" s="497" customFormat="1" ht="20.100000000000001" customHeight="1">
      <c r="A43" s="498"/>
      <c r="B43" s="499"/>
      <c r="C43" s="499"/>
      <c r="D43" s="499"/>
      <c r="E43" s="499"/>
      <c r="F43" s="499"/>
      <c r="G43" s="499"/>
      <c r="H43" s="500"/>
      <c r="I43" s="495"/>
      <c r="J43" s="496"/>
    </row>
    <row r="44" spans="1:10" s="497" customFormat="1" ht="20.100000000000001" customHeight="1">
      <c r="A44" s="498"/>
      <c r="B44" s="499"/>
      <c r="C44" s="499"/>
      <c r="D44" s="499"/>
      <c r="E44" s="499"/>
      <c r="F44" s="499"/>
      <c r="G44" s="499"/>
      <c r="H44" s="500"/>
      <c r="I44" s="495"/>
      <c r="J44" s="496"/>
    </row>
    <row r="45" spans="1:10" s="497" customFormat="1" ht="50.1" customHeight="1">
      <c r="A45" s="501"/>
      <c r="B45" s="740" t="s">
        <v>251</v>
      </c>
      <c r="C45" s="740"/>
      <c r="D45" s="740"/>
      <c r="E45" s="740"/>
      <c r="F45" s="740"/>
      <c r="G45" s="740"/>
      <c r="H45" s="740"/>
      <c r="I45" s="740"/>
      <c r="J45" s="496"/>
    </row>
    <row r="46" spans="1:10" s="503" customFormat="1" ht="24.95" customHeight="1">
      <c r="A46" s="471"/>
      <c r="B46" s="724" t="s">
        <v>252</v>
      </c>
      <c r="C46" s="724"/>
      <c r="D46" s="724"/>
      <c r="E46" s="724"/>
      <c r="F46" s="724"/>
      <c r="G46" s="724"/>
      <c r="H46" s="724"/>
      <c r="I46" s="724"/>
      <c r="J46" s="502"/>
    </row>
    <row r="47" spans="1:10" s="503" customFormat="1" ht="39.950000000000003" customHeight="1">
      <c r="B47" s="741" t="s">
        <v>187</v>
      </c>
      <c r="C47" s="743" t="s">
        <v>253</v>
      </c>
      <c r="D47" s="744"/>
      <c r="E47" s="744"/>
      <c r="F47" s="744"/>
      <c r="G47" s="745"/>
      <c r="H47" s="746" t="s">
        <v>254</v>
      </c>
      <c r="I47" s="748" t="s">
        <v>4</v>
      </c>
      <c r="J47" s="502"/>
    </row>
    <row r="48" spans="1:10" s="503" customFormat="1" ht="80.099999999999994" customHeight="1">
      <c r="B48" s="742"/>
      <c r="C48" s="504" t="s">
        <v>255</v>
      </c>
      <c r="D48" s="504" t="s">
        <v>256</v>
      </c>
      <c r="E48" s="504" t="s">
        <v>257</v>
      </c>
      <c r="F48" s="504" t="s">
        <v>258</v>
      </c>
      <c r="G48" s="504" t="s">
        <v>259</v>
      </c>
      <c r="H48" s="747"/>
      <c r="I48" s="749"/>
      <c r="J48" s="502"/>
    </row>
    <row r="49" spans="1:18" s="497" customFormat="1" ht="20.100000000000001" customHeight="1" thickBot="1">
      <c r="B49" s="505" t="s">
        <v>196</v>
      </c>
      <c r="C49" s="506">
        <v>6.387962240045425E-2</v>
      </c>
      <c r="D49" s="506">
        <v>7.4029384626304209</v>
      </c>
      <c r="E49" s="506">
        <v>4.7128965859890695</v>
      </c>
      <c r="F49" s="506">
        <v>73.93001632479239</v>
      </c>
      <c r="G49" s="506">
        <v>13.890269004187664</v>
      </c>
      <c r="H49" s="507">
        <v>14089</v>
      </c>
      <c r="I49" s="508" t="s">
        <v>0</v>
      </c>
      <c r="J49" s="496"/>
    </row>
    <row r="50" spans="1:18" s="497" customFormat="1" ht="20.100000000000001" customHeight="1" thickBot="1">
      <c r="B50" s="509" t="s">
        <v>3</v>
      </c>
      <c r="C50" s="510">
        <v>0.23137436372049977</v>
      </c>
      <c r="D50" s="510">
        <v>9.2549745488199914E-2</v>
      </c>
      <c r="E50" s="510">
        <v>22.385469689958352</v>
      </c>
      <c r="F50" s="510">
        <v>51.770013882461832</v>
      </c>
      <c r="G50" s="510">
        <v>25.520592318371126</v>
      </c>
      <c r="H50" s="511">
        <v>8644</v>
      </c>
      <c r="I50" s="512" t="s">
        <v>2</v>
      </c>
      <c r="J50" s="496"/>
    </row>
    <row r="51" spans="1:18" s="497" customFormat="1" ht="20.100000000000001" customHeight="1" thickBot="1">
      <c r="B51" s="505" t="s">
        <v>10</v>
      </c>
      <c r="C51" s="506">
        <v>0.11436111722014515</v>
      </c>
      <c r="D51" s="506">
        <v>3.9806465801627446</v>
      </c>
      <c r="E51" s="506">
        <v>15.513525401363538</v>
      </c>
      <c r="F51" s="506">
        <v>68.990543215306801</v>
      </c>
      <c r="G51" s="506">
        <v>11.400923685946777</v>
      </c>
      <c r="H51" s="507">
        <v>22734</v>
      </c>
      <c r="I51" s="508" t="s">
        <v>9</v>
      </c>
      <c r="J51" s="496"/>
    </row>
    <row r="52" spans="1:18" s="497" customFormat="1" ht="20.100000000000001" customHeight="1" thickBot="1">
      <c r="B52" s="509" t="s">
        <v>181</v>
      </c>
      <c r="C52" s="510">
        <v>0.274442538593482</v>
      </c>
      <c r="D52" s="510">
        <v>2.1783876500857633</v>
      </c>
      <c r="E52" s="510">
        <v>31.818181818181817</v>
      </c>
      <c r="F52" s="510">
        <v>14.133790737564322</v>
      </c>
      <c r="G52" s="510">
        <v>51.595197255574611</v>
      </c>
      <c r="H52" s="511">
        <v>5829</v>
      </c>
      <c r="I52" s="512" t="s">
        <v>11</v>
      </c>
      <c r="J52" s="496"/>
    </row>
    <row r="53" spans="1:18" s="497" customFormat="1" ht="20.100000000000001" customHeight="1" thickBot="1">
      <c r="B53" s="505" t="s">
        <v>156</v>
      </c>
      <c r="C53" s="506">
        <v>0.49738553755898485</v>
      </c>
      <c r="D53" s="506">
        <v>0.36985078433873231</v>
      </c>
      <c r="E53" s="506">
        <v>32.636143349062621</v>
      </c>
      <c r="F53" s="506">
        <v>20.367300089274327</v>
      </c>
      <c r="G53" s="506">
        <v>46.129320239765335</v>
      </c>
      <c r="H53" s="507">
        <v>7841</v>
      </c>
      <c r="I53" s="444" t="s">
        <v>25</v>
      </c>
      <c r="J53" s="496"/>
    </row>
    <row r="54" spans="1:18" s="497" customFormat="1" ht="20.100000000000001" customHeight="1" thickBot="1">
      <c r="B54" s="509" t="s">
        <v>18</v>
      </c>
      <c r="C54" s="510">
        <v>0.26727758686521574</v>
      </c>
      <c r="D54" s="510">
        <v>0.30546009927453227</v>
      </c>
      <c r="E54" s="510">
        <v>11.22565864833906</v>
      </c>
      <c r="F54" s="510">
        <v>10.614738449789996</v>
      </c>
      <c r="G54" s="510">
        <v>77.586865215731194</v>
      </c>
      <c r="H54" s="511">
        <v>2620</v>
      </c>
      <c r="I54" s="512" t="s">
        <v>180</v>
      </c>
      <c r="J54" s="496"/>
    </row>
    <row r="55" spans="1:18" s="497" customFormat="1" ht="20.100000000000001" customHeight="1" thickBot="1">
      <c r="B55" s="505" t="s">
        <v>151</v>
      </c>
      <c r="C55" s="506">
        <v>0.4112710498527205</v>
      </c>
      <c r="D55" s="506">
        <v>0.65581059300839217</v>
      </c>
      <c r="E55" s="506">
        <v>14.122158617240038</v>
      </c>
      <c r="F55" s="506">
        <v>50.147279497582396</v>
      </c>
      <c r="G55" s="506">
        <v>34.663480242316453</v>
      </c>
      <c r="H55" s="507">
        <v>17993</v>
      </c>
      <c r="I55" s="508" t="s">
        <v>12</v>
      </c>
      <c r="J55" s="496"/>
    </row>
    <row r="56" spans="1:18" s="497" customFormat="1" ht="20.100000000000001" customHeight="1" thickBot="1">
      <c r="B56" s="509" t="s">
        <v>15</v>
      </c>
      <c r="C56" s="510">
        <v>1.1924119241192412</v>
      </c>
      <c r="D56" s="510">
        <v>0</v>
      </c>
      <c r="E56" s="510">
        <v>2.0596205962059622</v>
      </c>
      <c r="F56" s="510">
        <v>84.715447154471548</v>
      </c>
      <c r="G56" s="510">
        <v>12.032520325203253</v>
      </c>
      <c r="H56" s="511">
        <v>1845</v>
      </c>
      <c r="I56" s="512" t="s">
        <v>14</v>
      </c>
      <c r="J56" s="496"/>
    </row>
    <row r="57" spans="1:18" s="497" customFormat="1" ht="20.100000000000001" customHeight="1" thickBot="1">
      <c r="B57" s="505" t="s">
        <v>17</v>
      </c>
      <c r="C57" s="506">
        <v>0.21793797150041913</v>
      </c>
      <c r="D57" s="506">
        <v>1.6764459346186086E-2</v>
      </c>
      <c r="E57" s="506">
        <v>2.2129086336965633</v>
      </c>
      <c r="F57" s="506">
        <v>82.732606873428338</v>
      </c>
      <c r="G57" s="506">
        <v>14.8197820620285</v>
      </c>
      <c r="H57" s="507">
        <v>5966</v>
      </c>
      <c r="I57" s="508" t="s">
        <v>16</v>
      </c>
      <c r="J57" s="496"/>
    </row>
    <row r="58" spans="1:18" s="497" customFormat="1" ht="20.100000000000001" customHeight="1" thickBot="1">
      <c r="B58" s="509" t="s">
        <v>20</v>
      </c>
      <c r="C58" s="510">
        <v>0.31742781077206633</v>
      </c>
      <c r="D58" s="510">
        <v>0.10751587139053861</v>
      </c>
      <c r="E58" s="510">
        <v>19.685644071267664</v>
      </c>
      <c r="F58" s="510">
        <v>26.320909277083761</v>
      </c>
      <c r="G58" s="510">
        <v>53.568502969485962</v>
      </c>
      <c r="H58" s="511">
        <v>19533</v>
      </c>
      <c r="I58" s="512" t="s">
        <v>19</v>
      </c>
      <c r="J58" s="496"/>
    </row>
    <row r="59" spans="1:18" s="513" customFormat="1" ht="20.100000000000001" customHeight="1" thickBot="1">
      <c r="B59" s="514" t="s">
        <v>21</v>
      </c>
      <c r="C59" s="515">
        <v>0.26892513983173505</v>
      </c>
      <c r="D59" s="515">
        <v>2.1103153334018097</v>
      </c>
      <c r="E59" s="515">
        <v>16.23822285303428</v>
      </c>
      <c r="F59" s="515">
        <v>50.364636344112121</v>
      </c>
      <c r="G59" s="515">
        <v>31.017900329620051</v>
      </c>
      <c r="H59" s="516">
        <v>107094</v>
      </c>
      <c r="I59" s="517" t="s">
        <v>22</v>
      </c>
      <c r="J59" s="518"/>
    </row>
    <row r="60" spans="1:18" s="519" customFormat="1" ht="20.100000000000001" customHeight="1" thickBot="1">
      <c r="B60" s="520" t="s">
        <v>24</v>
      </c>
      <c r="C60" s="521">
        <v>0.40894884887008648</v>
      </c>
      <c r="D60" s="521">
        <v>7.6053421717025875</v>
      </c>
      <c r="E60" s="521">
        <v>26.522645990848346</v>
      </c>
      <c r="F60" s="521">
        <v>38.740015647901544</v>
      </c>
      <c r="G60" s="521">
        <v>26.723047340677432</v>
      </c>
      <c r="H60" s="522">
        <v>3289901</v>
      </c>
      <c r="I60" s="523" t="s">
        <v>198</v>
      </c>
      <c r="J60" s="524"/>
    </row>
    <row r="61" spans="1:18" s="525" customFormat="1" ht="20.100000000000001" customHeight="1">
      <c r="B61" s="526"/>
      <c r="C61" s="527"/>
      <c r="D61" s="527"/>
      <c r="E61" s="527"/>
      <c r="F61" s="527"/>
      <c r="G61" s="527"/>
      <c r="H61" s="528"/>
      <c r="I61" s="529"/>
      <c r="J61" s="530"/>
    </row>
    <row r="62" spans="1:18" s="497" customFormat="1" ht="50.1" customHeight="1">
      <c r="A62" s="531"/>
      <c r="B62" s="740" t="s">
        <v>251</v>
      </c>
      <c r="C62" s="740"/>
      <c r="D62" s="740"/>
      <c r="E62" s="740"/>
      <c r="F62" s="740"/>
      <c r="G62" s="740"/>
      <c r="H62" s="740"/>
      <c r="I62" s="740"/>
      <c r="J62" s="532"/>
      <c r="K62" s="533"/>
      <c r="L62" s="533"/>
      <c r="M62" s="533"/>
      <c r="N62" s="533"/>
      <c r="O62" s="533"/>
      <c r="P62" s="533"/>
      <c r="Q62" s="533"/>
      <c r="R62" s="533"/>
    </row>
    <row r="63" spans="1:18" s="497" customFormat="1" ht="24.95" customHeight="1">
      <c r="A63" s="471"/>
      <c r="B63" s="724" t="s">
        <v>260</v>
      </c>
      <c r="C63" s="724"/>
      <c r="D63" s="724"/>
      <c r="E63" s="724"/>
      <c r="F63" s="724"/>
      <c r="G63" s="724"/>
      <c r="H63" s="724"/>
      <c r="I63" s="724"/>
      <c r="J63" s="532"/>
      <c r="K63" s="533"/>
      <c r="L63" s="533"/>
      <c r="M63" s="533"/>
      <c r="N63" s="533"/>
      <c r="O63" s="533"/>
      <c r="P63" s="533"/>
      <c r="Q63" s="533"/>
      <c r="R63" s="533"/>
    </row>
    <row r="64" spans="1:18" s="497" customFormat="1" ht="39.950000000000003" customHeight="1">
      <c r="B64" s="741" t="s">
        <v>187</v>
      </c>
      <c r="C64" s="743" t="s">
        <v>253</v>
      </c>
      <c r="D64" s="744"/>
      <c r="E64" s="744"/>
      <c r="F64" s="744"/>
      <c r="G64" s="745"/>
      <c r="H64" s="746" t="s">
        <v>254</v>
      </c>
      <c r="I64" s="748" t="s">
        <v>4</v>
      </c>
      <c r="J64" s="532"/>
      <c r="K64" s="533"/>
      <c r="L64" s="533"/>
      <c r="M64" s="533"/>
      <c r="N64" s="533"/>
      <c r="O64" s="533"/>
      <c r="P64" s="533"/>
      <c r="Q64" s="533"/>
      <c r="R64" s="533"/>
    </row>
    <row r="65" spans="1:18" s="497" customFormat="1" ht="80.099999999999994" customHeight="1">
      <c r="B65" s="742"/>
      <c r="C65" s="504" t="s">
        <v>255</v>
      </c>
      <c r="D65" s="504" t="s">
        <v>256</v>
      </c>
      <c r="E65" s="504" t="s">
        <v>257</v>
      </c>
      <c r="F65" s="504" t="s">
        <v>258</v>
      </c>
      <c r="G65" s="504" t="s">
        <v>259</v>
      </c>
      <c r="H65" s="747"/>
      <c r="I65" s="749"/>
      <c r="J65" s="532"/>
      <c r="K65" s="533"/>
      <c r="L65" s="533"/>
      <c r="M65" s="533"/>
      <c r="N65" s="533"/>
      <c r="O65" s="533"/>
      <c r="P65" s="533"/>
      <c r="Q65" s="533"/>
      <c r="R65" s="533"/>
    </row>
    <row r="66" spans="1:18" s="497" customFormat="1" ht="20.100000000000001" customHeight="1" thickBot="1">
      <c r="B66" s="505" t="s">
        <v>196</v>
      </c>
      <c r="C66" s="534">
        <v>6.387962240045425E-2</v>
      </c>
      <c r="D66" s="534">
        <v>7.4029384626304209</v>
      </c>
      <c r="E66" s="534">
        <v>4.7128965859890695</v>
      </c>
      <c r="F66" s="534">
        <v>73.93001632479239</v>
      </c>
      <c r="G66" s="534">
        <v>13.890269004187664</v>
      </c>
      <c r="H66" s="535">
        <v>14089</v>
      </c>
      <c r="I66" s="536" t="s">
        <v>0</v>
      </c>
      <c r="J66" s="532"/>
      <c r="K66" s="533"/>
      <c r="L66" s="533"/>
      <c r="M66" s="533"/>
      <c r="N66" s="533"/>
      <c r="O66" s="533"/>
      <c r="P66" s="533"/>
      <c r="Q66" s="533"/>
      <c r="R66" s="533"/>
    </row>
    <row r="67" spans="1:18" s="497" customFormat="1" ht="20.100000000000001" customHeight="1" thickBot="1">
      <c r="B67" s="509" t="s">
        <v>3</v>
      </c>
      <c r="C67" s="537">
        <v>0.21010999876405881</v>
      </c>
      <c r="D67" s="537">
        <v>9.8875293536027697E-2</v>
      </c>
      <c r="E67" s="537">
        <v>22.654801631442343</v>
      </c>
      <c r="F67" s="537">
        <v>55.110616734643422</v>
      </c>
      <c r="G67" s="537">
        <v>21.925596341614138</v>
      </c>
      <c r="H67" s="538">
        <v>8091</v>
      </c>
      <c r="I67" s="539" t="s">
        <v>2</v>
      </c>
      <c r="J67" s="532"/>
      <c r="K67" s="533"/>
      <c r="L67" s="533"/>
      <c r="M67" s="533"/>
      <c r="N67" s="533"/>
      <c r="O67" s="533"/>
      <c r="P67" s="533"/>
      <c r="Q67" s="533"/>
      <c r="R67" s="533"/>
    </row>
    <row r="68" spans="1:18" s="497" customFormat="1" ht="20.100000000000001" customHeight="1" thickBot="1">
      <c r="B68" s="505" t="s">
        <v>10</v>
      </c>
      <c r="C68" s="534">
        <v>8.4151472650771386E-2</v>
      </c>
      <c r="D68" s="534">
        <v>4.2309490416082278</v>
      </c>
      <c r="E68" s="534">
        <v>15.656848994857411</v>
      </c>
      <c r="F68" s="534">
        <v>71.837307152875169</v>
      </c>
      <c r="G68" s="534">
        <v>8.1907433380084154</v>
      </c>
      <c r="H68" s="535">
        <v>21390</v>
      </c>
      <c r="I68" s="536" t="s">
        <v>9</v>
      </c>
      <c r="J68" s="532"/>
      <c r="K68" s="533"/>
      <c r="L68" s="533"/>
      <c r="M68" s="533"/>
      <c r="N68" s="533"/>
      <c r="O68" s="533"/>
      <c r="P68" s="533"/>
      <c r="Q68" s="533"/>
      <c r="R68" s="533"/>
    </row>
    <row r="69" spans="1:18" s="497" customFormat="1" ht="20.100000000000001" customHeight="1" thickBot="1">
      <c r="B69" s="509" t="s">
        <v>181</v>
      </c>
      <c r="C69" s="537">
        <v>0.274442538593482</v>
      </c>
      <c r="D69" s="537">
        <v>2.1783876500857633</v>
      </c>
      <c r="E69" s="537">
        <v>31.818181818181817</v>
      </c>
      <c r="F69" s="537">
        <v>14.133790737564322</v>
      </c>
      <c r="G69" s="537">
        <v>51.595197255574611</v>
      </c>
      <c r="H69" s="538">
        <v>5829</v>
      </c>
      <c r="I69" s="539" t="s">
        <v>11</v>
      </c>
      <c r="J69" s="532"/>
      <c r="K69" s="533"/>
      <c r="L69" s="533"/>
      <c r="M69" s="533"/>
      <c r="N69" s="533"/>
      <c r="O69" s="533"/>
      <c r="P69" s="533"/>
      <c r="Q69" s="533"/>
      <c r="R69" s="533"/>
    </row>
    <row r="70" spans="1:18" s="497" customFormat="1" ht="20.100000000000001" customHeight="1" thickBot="1">
      <c r="B70" s="505" t="s">
        <v>156</v>
      </c>
      <c r="C70" s="534">
        <v>8.1300813008130079E-2</v>
      </c>
      <c r="D70" s="534">
        <v>0.47154471544715454</v>
      </c>
      <c r="E70" s="534">
        <v>35.837398373983739</v>
      </c>
      <c r="F70" s="534">
        <v>22.991869918699187</v>
      </c>
      <c r="G70" s="534">
        <v>40.617886178861788</v>
      </c>
      <c r="H70" s="535">
        <v>6151</v>
      </c>
      <c r="I70" s="444" t="s">
        <v>25</v>
      </c>
      <c r="J70" s="532"/>
      <c r="K70" s="533"/>
      <c r="L70" s="533"/>
      <c r="M70" s="533"/>
      <c r="N70" s="533"/>
      <c r="O70" s="533"/>
      <c r="P70" s="533"/>
      <c r="Q70" s="533"/>
      <c r="R70" s="533"/>
    </row>
    <row r="71" spans="1:18" s="497" customFormat="1" ht="20.100000000000001" customHeight="1" thickBot="1">
      <c r="B71" s="509" t="s">
        <v>18</v>
      </c>
      <c r="C71" s="540" t="s">
        <v>150</v>
      </c>
      <c r="D71" s="540" t="s">
        <v>150</v>
      </c>
      <c r="E71" s="540" t="s">
        <v>150</v>
      </c>
      <c r="F71" s="540" t="s">
        <v>150</v>
      </c>
      <c r="G71" s="540" t="s">
        <v>150</v>
      </c>
      <c r="H71" s="540" t="s">
        <v>150</v>
      </c>
      <c r="I71" s="512" t="s">
        <v>180</v>
      </c>
      <c r="J71" s="532"/>
      <c r="K71" s="533"/>
      <c r="L71" s="533"/>
      <c r="M71" s="533"/>
      <c r="N71" s="533"/>
      <c r="O71" s="533"/>
      <c r="P71" s="533"/>
      <c r="Q71" s="533"/>
      <c r="R71" s="533"/>
    </row>
    <row r="72" spans="1:18" s="497" customFormat="1" ht="20.100000000000001" customHeight="1" thickBot="1">
      <c r="B72" s="505" t="s">
        <v>151</v>
      </c>
      <c r="C72" s="534">
        <v>0.11884084468415761</v>
      </c>
      <c r="D72" s="534">
        <v>1.0604259987201756</v>
      </c>
      <c r="E72" s="534">
        <v>11.75610202029436</v>
      </c>
      <c r="F72" s="534">
        <v>65.846969558460557</v>
      </c>
      <c r="G72" s="534">
        <v>21.217661577840754</v>
      </c>
      <c r="H72" s="535">
        <v>10939</v>
      </c>
      <c r="I72" s="536" t="s">
        <v>12</v>
      </c>
      <c r="J72" s="532"/>
      <c r="K72" s="533"/>
      <c r="L72" s="533"/>
      <c r="M72" s="533"/>
      <c r="N72" s="533"/>
      <c r="O72" s="533"/>
      <c r="P72" s="533"/>
      <c r="Q72" s="533"/>
      <c r="R72" s="533"/>
    </row>
    <row r="73" spans="1:18" s="497" customFormat="1" ht="20.100000000000001" customHeight="1" thickBot="1">
      <c r="B73" s="509" t="s">
        <v>15</v>
      </c>
      <c r="C73" s="537">
        <v>0.46439628482972134</v>
      </c>
      <c r="D73" s="537">
        <v>0</v>
      </c>
      <c r="E73" s="537">
        <v>4.7987616099071211</v>
      </c>
      <c r="F73" s="537">
        <v>89.783281733746136</v>
      </c>
      <c r="G73" s="537">
        <v>4.9535603715170282</v>
      </c>
      <c r="H73" s="538">
        <v>647</v>
      </c>
      <c r="I73" s="539" t="s">
        <v>14</v>
      </c>
      <c r="J73" s="532"/>
      <c r="K73" s="533"/>
      <c r="L73" s="533"/>
      <c r="M73" s="533"/>
      <c r="N73" s="533"/>
      <c r="O73" s="533"/>
      <c r="P73" s="533"/>
      <c r="Q73" s="533"/>
      <c r="R73" s="533"/>
    </row>
    <row r="74" spans="1:18" s="497" customFormat="1" ht="20.100000000000001" customHeight="1" thickBot="1">
      <c r="B74" s="505" t="s">
        <v>17</v>
      </c>
      <c r="C74" s="534">
        <v>8.4068936527952928E-2</v>
      </c>
      <c r="D74" s="534">
        <v>4.2034468263976464E-2</v>
      </c>
      <c r="E74" s="534">
        <v>4.1614123581336697</v>
      </c>
      <c r="F74" s="534">
        <v>94.073139974779323</v>
      </c>
      <c r="G74" s="534">
        <v>1.639344262295082</v>
      </c>
      <c r="H74" s="535">
        <v>2380</v>
      </c>
      <c r="I74" s="536" t="s">
        <v>16</v>
      </c>
      <c r="J74" s="532"/>
      <c r="K74" s="533"/>
      <c r="L74" s="533"/>
      <c r="M74" s="533"/>
      <c r="N74" s="533"/>
      <c r="O74" s="533"/>
      <c r="P74" s="533"/>
      <c r="Q74" s="533"/>
      <c r="R74" s="533"/>
    </row>
    <row r="75" spans="1:18" s="497" customFormat="1" ht="20.100000000000001" customHeight="1" thickBot="1">
      <c r="B75" s="509" t="s">
        <v>20</v>
      </c>
      <c r="C75" s="537">
        <v>0.12724959098345756</v>
      </c>
      <c r="D75" s="537">
        <v>0.14542810398109435</v>
      </c>
      <c r="E75" s="537">
        <v>29.540083621159784</v>
      </c>
      <c r="F75" s="537">
        <v>41.410652608616616</v>
      </c>
      <c r="G75" s="537">
        <v>28.776586075259043</v>
      </c>
      <c r="H75" s="538">
        <v>5502</v>
      </c>
      <c r="I75" s="539" t="s">
        <v>19</v>
      </c>
      <c r="J75" s="532"/>
      <c r="K75" s="533"/>
      <c r="L75" s="533"/>
      <c r="M75" s="533"/>
      <c r="N75" s="533"/>
      <c r="O75" s="533"/>
      <c r="P75" s="533"/>
      <c r="Q75" s="533"/>
      <c r="R75" s="533"/>
    </row>
    <row r="76" spans="1:18" s="513" customFormat="1" ht="20.100000000000001" customHeight="1">
      <c r="B76" s="541" t="s">
        <v>21</v>
      </c>
      <c r="C76" s="542">
        <v>0.11997600479904018</v>
      </c>
      <c r="D76" s="542">
        <v>2.9820702526161433</v>
      </c>
      <c r="E76" s="542">
        <v>17.257881756981938</v>
      </c>
      <c r="F76" s="542">
        <v>59.692061587682467</v>
      </c>
      <c r="G76" s="542">
        <v>19.948010397920417</v>
      </c>
      <c r="H76" s="543">
        <v>75018</v>
      </c>
      <c r="I76" s="544" t="s">
        <v>22</v>
      </c>
      <c r="J76" s="545"/>
      <c r="K76" s="546"/>
      <c r="L76" s="546"/>
      <c r="M76" s="546"/>
      <c r="N76" s="546"/>
      <c r="O76" s="546"/>
      <c r="P76" s="546"/>
      <c r="Q76" s="546"/>
      <c r="R76" s="546"/>
    </row>
    <row r="77" spans="1:18" s="547" customFormat="1" ht="20.100000000000001" customHeight="1" thickBot="1">
      <c r="B77" s="548" t="s">
        <v>24</v>
      </c>
      <c r="C77" s="521">
        <v>0.285317312940012</v>
      </c>
      <c r="D77" s="521">
        <v>10.439639105225076</v>
      </c>
      <c r="E77" s="521">
        <v>25.910709699036396</v>
      </c>
      <c r="F77" s="521">
        <v>47.786803518685595</v>
      </c>
      <c r="G77" s="521">
        <v>15.577530364112926</v>
      </c>
      <c r="H77" s="549">
        <v>2339845</v>
      </c>
      <c r="I77" s="550" t="s">
        <v>198</v>
      </c>
      <c r="J77" s="551"/>
      <c r="K77" s="552"/>
      <c r="L77" s="552"/>
      <c r="M77" s="552"/>
      <c r="N77" s="552"/>
      <c r="O77" s="552"/>
      <c r="P77" s="552"/>
      <c r="Q77" s="552"/>
      <c r="R77" s="552"/>
    </row>
    <row r="78" spans="1:18" s="553" customFormat="1" ht="20.100000000000001" customHeight="1">
      <c r="B78" s="526"/>
      <c r="C78" s="527"/>
      <c r="D78" s="527"/>
      <c r="E78" s="527"/>
      <c r="F78" s="527"/>
      <c r="G78" s="527"/>
      <c r="H78" s="528"/>
      <c r="I78" s="529"/>
      <c r="J78" s="554"/>
      <c r="K78" s="555"/>
      <c r="L78" s="555"/>
      <c r="M78" s="555"/>
      <c r="N78" s="555"/>
      <c r="O78" s="555"/>
      <c r="P78" s="555"/>
      <c r="Q78" s="555"/>
      <c r="R78" s="555"/>
    </row>
    <row r="79" spans="1:18" s="497" customFormat="1" ht="50.1" customHeight="1">
      <c r="A79" s="531"/>
      <c r="B79" s="740" t="s">
        <v>251</v>
      </c>
      <c r="C79" s="740"/>
      <c r="D79" s="740"/>
      <c r="E79" s="740"/>
      <c r="F79" s="740"/>
      <c r="G79" s="740"/>
      <c r="H79" s="740"/>
      <c r="I79" s="740"/>
      <c r="J79" s="532"/>
      <c r="K79" s="533"/>
      <c r="L79" s="533"/>
      <c r="M79" s="533"/>
      <c r="N79" s="533"/>
      <c r="O79" s="533"/>
      <c r="P79" s="533"/>
      <c r="Q79" s="533"/>
      <c r="R79" s="533"/>
    </row>
    <row r="80" spans="1:18" s="497" customFormat="1" ht="24.95" customHeight="1">
      <c r="A80" s="471"/>
      <c r="B80" s="724" t="s">
        <v>261</v>
      </c>
      <c r="C80" s="724"/>
      <c r="D80" s="724"/>
      <c r="E80" s="724"/>
      <c r="F80" s="724"/>
      <c r="G80" s="724"/>
      <c r="H80" s="724"/>
      <c r="I80" s="724"/>
      <c r="J80" s="532"/>
      <c r="K80" s="533"/>
      <c r="L80" s="533"/>
      <c r="M80" s="533"/>
      <c r="N80" s="533"/>
      <c r="O80" s="533"/>
      <c r="P80" s="533"/>
      <c r="Q80" s="533"/>
      <c r="R80" s="533"/>
    </row>
    <row r="81" spans="2:18" s="497" customFormat="1" ht="39.950000000000003" customHeight="1">
      <c r="B81" s="741" t="s">
        <v>187</v>
      </c>
      <c r="C81" s="743" t="s">
        <v>253</v>
      </c>
      <c r="D81" s="744"/>
      <c r="E81" s="744"/>
      <c r="F81" s="744"/>
      <c r="G81" s="745"/>
      <c r="H81" s="746" t="s">
        <v>254</v>
      </c>
      <c r="I81" s="748" t="s">
        <v>4</v>
      </c>
      <c r="J81" s="532"/>
      <c r="K81" s="533"/>
      <c r="L81" s="533"/>
      <c r="M81" s="533"/>
      <c r="N81" s="533"/>
      <c r="O81" s="533"/>
      <c r="P81" s="533"/>
      <c r="Q81" s="533"/>
      <c r="R81" s="533"/>
    </row>
    <row r="82" spans="2:18" s="497" customFormat="1" ht="80.099999999999994" customHeight="1">
      <c r="B82" s="742"/>
      <c r="C82" s="504" t="s">
        <v>255</v>
      </c>
      <c r="D82" s="504" t="s">
        <v>256</v>
      </c>
      <c r="E82" s="504" t="s">
        <v>257</v>
      </c>
      <c r="F82" s="504" t="s">
        <v>258</v>
      </c>
      <c r="G82" s="504" t="s">
        <v>259</v>
      </c>
      <c r="H82" s="747"/>
      <c r="I82" s="749"/>
      <c r="J82" s="532"/>
      <c r="K82" s="533"/>
      <c r="L82" s="533"/>
      <c r="M82" s="533"/>
      <c r="N82" s="533"/>
      <c r="O82" s="533"/>
      <c r="P82" s="533"/>
      <c r="Q82" s="533"/>
      <c r="R82" s="533"/>
    </row>
    <row r="83" spans="2:18" s="497" customFormat="1" ht="20.100000000000001" customHeight="1" thickBot="1">
      <c r="B83" s="505" t="s">
        <v>196</v>
      </c>
      <c r="C83" s="556" t="s">
        <v>150</v>
      </c>
      <c r="D83" s="556" t="s">
        <v>150</v>
      </c>
      <c r="E83" s="556" t="s">
        <v>150</v>
      </c>
      <c r="F83" s="556" t="s">
        <v>150</v>
      </c>
      <c r="G83" s="556" t="s">
        <v>150</v>
      </c>
      <c r="H83" s="556" t="s">
        <v>150</v>
      </c>
      <c r="I83" s="536" t="s">
        <v>0</v>
      </c>
      <c r="J83" s="532"/>
      <c r="K83" s="533"/>
      <c r="L83" s="533"/>
      <c r="M83" s="533"/>
      <c r="N83" s="533"/>
      <c r="O83" s="533"/>
      <c r="P83" s="533"/>
      <c r="Q83" s="533"/>
      <c r="R83" s="533"/>
    </row>
    <row r="84" spans="2:18" s="497" customFormat="1" ht="20.100000000000001" customHeight="1" thickBot="1">
      <c r="B84" s="509" t="s">
        <v>3</v>
      </c>
      <c r="C84" s="510">
        <v>0.54249547920433994</v>
      </c>
      <c r="D84" s="510">
        <v>0</v>
      </c>
      <c r="E84" s="510">
        <v>18.44484629294756</v>
      </c>
      <c r="F84" s="510">
        <v>2.8933092224231465</v>
      </c>
      <c r="G84" s="510">
        <v>78.119349005424951</v>
      </c>
      <c r="H84" s="511">
        <v>553</v>
      </c>
      <c r="I84" s="512" t="s">
        <v>2</v>
      </c>
      <c r="J84" s="532"/>
      <c r="K84" s="533"/>
      <c r="L84" s="533"/>
      <c r="M84" s="533"/>
      <c r="N84" s="533"/>
      <c r="O84" s="533"/>
      <c r="P84" s="533"/>
      <c r="Q84" s="533"/>
      <c r="R84" s="533"/>
    </row>
    <row r="85" spans="2:18" s="497" customFormat="1" ht="20.100000000000001" customHeight="1" thickBot="1">
      <c r="B85" s="505" t="s">
        <v>10</v>
      </c>
      <c r="C85" s="506">
        <v>0.59479553903345728</v>
      </c>
      <c r="D85" s="506">
        <v>0</v>
      </c>
      <c r="E85" s="506">
        <v>13.234200743494426</v>
      </c>
      <c r="F85" s="506">
        <v>23.717472118959108</v>
      </c>
      <c r="G85" s="506">
        <v>62.45353159851301</v>
      </c>
      <c r="H85" s="507">
        <v>1344</v>
      </c>
      <c r="I85" s="508" t="s">
        <v>9</v>
      </c>
      <c r="J85" s="532"/>
      <c r="K85" s="533"/>
      <c r="L85" s="533"/>
      <c r="M85" s="533"/>
      <c r="N85" s="533"/>
      <c r="O85" s="533"/>
      <c r="P85" s="533"/>
      <c r="Q85" s="533"/>
      <c r="R85" s="533"/>
    </row>
    <row r="86" spans="2:18" s="497" customFormat="1" ht="20.100000000000001" customHeight="1" thickBot="1">
      <c r="B86" s="509" t="s">
        <v>181</v>
      </c>
      <c r="C86" s="557" t="s">
        <v>150</v>
      </c>
      <c r="D86" s="557" t="s">
        <v>150</v>
      </c>
      <c r="E86" s="557" t="s">
        <v>150</v>
      </c>
      <c r="F86" s="557" t="s">
        <v>150</v>
      </c>
      <c r="G86" s="557" t="s">
        <v>150</v>
      </c>
      <c r="H86" s="557" t="s">
        <v>150</v>
      </c>
      <c r="I86" s="539" t="s">
        <v>11</v>
      </c>
      <c r="J86" s="532"/>
      <c r="K86" s="533"/>
      <c r="L86" s="533"/>
      <c r="M86" s="533"/>
      <c r="N86" s="533"/>
      <c r="O86" s="533"/>
      <c r="P86" s="533"/>
      <c r="Q86" s="533"/>
      <c r="R86" s="533"/>
    </row>
    <row r="87" spans="2:18" s="497" customFormat="1" ht="20.100000000000001" customHeight="1" thickBot="1">
      <c r="B87" s="505" t="s">
        <v>156</v>
      </c>
      <c r="C87" s="506">
        <v>2.0106445890005915</v>
      </c>
      <c r="D87" s="506">
        <v>0</v>
      </c>
      <c r="E87" s="506">
        <v>20.993494973388529</v>
      </c>
      <c r="F87" s="506">
        <v>10.82199881726789</v>
      </c>
      <c r="G87" s="506">
        <v>66.17386162034299</v>
      </c>
      <c r="H87" s="507">
        <v>1690</v>
      </c>
      <c r="I87" s="444" t="s">
        <v>25</v>
      </c>
      <c r="J87" s="532"/>
      <c r="K87" s="533"/>
      <c r="L87" s="533"/>
      <c r="M87" s="533"/>
      <c r="N87" s="533"/>
      <c r="O87" s="533"/>
      <c r="P87" s="533"/>
      <c r="Q87" s="533"/>
      <c r="R87" s="533"/>
    </row>
    <row r="88" spans="2:18" s="497" customFormat="1" ht="20.100000000000001" customHeight="1" thickBot="1">
      <c r="B88" s="509" t="s">
        <v>18</v>
      </c>
      <c r="C88" s="510">
        <v>0.26727758686521574</v>
      </c>
      <c r="D88" s="510">
        <v>0.30546009927453227</v>
      </c>
      <c r="E88" s="510">
        <v>11.22565864833906</v>
      </c>
      <c r="F88" s="510">
        <v>10.614738449789996</v>
      </c>
      <c r="G88" s="510">
        <v>77.586865215731194</v>
      </c>
      <c r="H88" s="511">
        <v>2620</v>
      </c>
      <c r="I88" s="512" t="s">
        <v>180</v>
      </c>
      <c r="J88" s="532"/>
      <c r="K88" s="533"/>
      <c r="L88" s="533"/>
      <c r="M88" s="533"/>
      <c r="N88" s="533"/>
      <c r="O88" s="533"/>
      <c r="P88" s="533"/>
      <c r="Q88" s="533"/>
      <c r="R88" s="533"/>
    </row>
    <row r="89" spans="2:18" s="497" customFormat="1" ht="20.100000000000001" customHeight="1" thickBot="1">
      <c r="B89" s="505" t="s">
        <v>151</v>
      </c>
      <c r="C89" s="506">
        <v>0.86475758434930539</v>
      </c>
      <c r="D89" s="506">
        <v>2.8352707683583781E-2</v>
      </c>
      <c r="E89" s="506">
        <v>17.791324071448823</v>
      </c>
      <c r="F89" s="506">
        <v>25.800963992061241</v>
      </c>
      <c r="G89" s="506">
        <v>55.514601644457038</v>
      </c>
      <c r="H89" s="507">
        <v>7054</v>
      </c>
      <c r="I89" s="508" t="s">
        <v>12</v>
      </c>
      <c r="J89" s="532"/>
      <c r="K89" s="533"/>
      <c r="L89" s="533"/>
      <c r="M89" s="533"/>
      <c r="N89" s="533"/>
      <c r="O89" s="533"/>
      <c r="P89" s="533"/>
      <c r="Q89" s="533"/>
      <c r="R89" s="533"/>
    </row>
    <row r="90" spans="2:18" s="497" customFormat="1" ht="20.100000000000001" customHeight="1" thickBot="1">
      <c r="B90" s="509" t="s">
        <v>15</v>
      </c>
      <c r="C90" s="510">
        <v>1.58465387823186</v>
      </c>
      <c r="D90" s="510">
        <v>0</v>
      </c>
      <c r="E90" s="510">
        <v>0.58381984987489577</v>
      </c>
      <c r="F90" s="510">
        <v>81.98498748957465</v>
      </c>
      <c r="G90" s="510">
        <v>15.846538782318598</v>
      </c>
      <c r="H90" s="511">
        <v>1198</v>
      </c>
      <c r="I90" s="512" t="s">
        <v>14</v>
      </c>
      <c r="J90" s="532"/>
      <c r="K90" s="533"/>
      <c r="L90" s="533"/>
      <c r="M90" s="533"/>
      <c r="N90" s="533"/>
      <c r="O90" s="533"/>
      <c r="P90" s="533"/>
      <c r="Q90" s="533"/>
      <c r="R90" s="533"/>
    </row>
    <row r="91" spans="2:18" s="497" customFormat="1" ht="20.100000000000001" customHeight="1" thickBot="1">
      <c r="B91" s="505" t="s">
        <v>17</v>
      </c>
      <c r="C91" s="506">
        <v>0.30674846625766872</v>
      </c>
      <c r="D91" s="506">
        <v>0</v>
      </c>
      <c r="E91" s="506">
        <v>0.92024539877300615</v>
      </c>
      <c r="F91" s="506">
        <v>75.209146681539323</v>
      </c>
      <c r="G91" s="506">
        <v>23.563859453430005</v>
      </c>
      <c r="H91" s="507">
        <v>3586</v>
      </c>
      <c r="I91" s="508" t="s">
        <v>16</v>
      </c>
      <c r="J91" s="532"/>
      <c r="K91" s="533"/>
      <c r="L91" s="533"/>
      <c r="M91" s="533"/>
      <c r="N91" s="533"/>
      <c r="O91" s="533"/>
      <c r="P91" s="533"/>
      <c r="Q91" s="533"/>
      <c r="R91" s="533"/>
    </row>
    <row r="92" spans="2:18" s="497" customFormat="1" ht="20.100000000000001" customHeight="1" thickBot="1">
      <c r="B92" s="509" t="s">
        <v>20</v>
      </c>
      <c r="C92" s="510">
        <v>0.39198916684484353</v>
      </c>
      <c r="D92" s="510">
        <v>9.2651984890599393E-2</v>
      </c>
      <c r="E92" s="510">
        <v>15.822108189010049</v>
      </c>
      <c r="F92" s="510">
        <v>20.404817903214312</v>
      </c>
      <c r="G92" s="510">
        <v>63.288432756040194</v>
      </c>
      <c r="H92" s="511">
        <v>14031</v>
      </c>
      <c r="I92" s="512" t="s">
        <v>19</v>
      </c>
      <c r="J92" s="532"/>
      <c r="K92" s="533"/>
      <c r="L92" s="533"/>
      <c r="M92" s="533"/>
      <c r="N92" s="533"/>
      <c r="O92" s="533"/>
      <c r="P92" s="533"/>
      <c r="Q92" s="533"/>
      <c r="R92" s="533"/>
    </row>
    <row r="93" spans="2:18" s="513" customFormat="1" ht="20.100000000000001" customHeight="1" thickBot="1">
      <c r="B93" s="514" t="s">
        <v>21</v>
      </c>
      <c r="C93" s="515">
        <v>0.61724546418105863</v>
      </c>
      <c r="D93" s="515">
        <v>7.1700230687698735E-2</v>
      </c>
      <c r="E93" s="515">
        <v>13.853731529397095</v>
      </c>
      <c r="F93" s="515">
        <v>28.552278820375339</v>
      </c>
      <c r="G93" s="515">
        <v>56.905043955358813</v>
      </c>
      <c r="H93" s="516">
        <v>32076</v>
      </c>
      <c r="I93" s="544" t="s">
        <v>22</v>
      </c>
      <c r="J93" s="545"/>
      <c r="K93" s="546"/>
      <c r="L93" s="546"/>
      <c r="M93" s="546"/>
      <c r="N93" s="546"/>
      <c r="O93" s="546"/>
      <c r="P93" s="546"/>
      <c r="Q93" s="546"/>
      <c r="R93" s="546"/>
    </row>
    <row r="94" spans="2:18" s="547" customFormat="1" ht="20.100000000000001" customHeight="1" thickBot="1">
      <c r="B94" s="520" t="s">
        <v>24</v>
      </c>
      <c r="C94" s="521">
        <v>0.71343838778502533</v>
      </c>
      <c r="D94" s="521">
        <v>0.62481119355147696</v>
      </c>
      <c r="E94" s="521">
        <v>28.029771158690043</v>
      </c>
      <c r="F94" s="521">
        <v>16.458869929592957</v>
      </c>
      <c r="G94" s="521">
        <v>54.173109330380498</v>
      </c>
      <c r="H94" s="522">
        <v>950056</v>
      </c>
      <c r="I94" s="523" t="s">
        <v>198</v>
      </c>
      <c r="J94" s="551"/>
      <c r="K94" s="552"/>
      <c r="L94" s="552"/>
      <c r="M94" s="552"/>
      <c r="N94" s="552"/>
      <c r="O94" s="552"/>
      <c r="P94" s="552"/>
      <c r="Q94" s="552"/>
      <c r="R94" s="552"/>
    </row>
    <row r="95" spans="2:18" s="553" customFormat="1" ht="20.100000000000001" customHeight="1">
      <c r="B95" s="526"/>
      <c r="C95" s="527"/>
      <c r="D95" s="527"/>
      <c r="E95" s="527"/>
      <c r="F95" s="527"/>
      <c r="G95" s="527"/>
      <c r="H95" s="528"/>
      <c r="I95" s="529"/>
      <c r="J95" s="554"/>
      <c r="K95" s="555"/>
      <c r="L95" s="555"/>
      <c r="M95" s="555"/>
      <c r="N95" s="555"/>
      <c r="O95" s="555"/>
      <c r="P95" s="555"/>
      <c r="Q95" s="555"/>
      <c r="R95" s="555"/>
    </row>
    <row r="96" spans="2:18" s="553" customFormat="1" ht="20.100000000000001" customHeight="1">
      <c r="B96" s="526"/>
      <c r="C96" s="527"/>
      <c r="D96" s="527"/>
      <c r="E96" s="527"/>
      <c r="F96" s="527"/>
      <c r="G96" s="527"/>
      <c r="H96" s="528"/>
      <c r="I96" s="529"/>
      <c r="J96" s="554"/>
      <c r="K96" s="555"/>
      <c r="L96" s="555"/>
      <c r="M96" s="555"/>
      <c r="N96" s="555"/>
      <c r="O96" s="555"/>
      <c r="P96" s="555"/>
      <c r="Q96" s="555"/>
      <c r="R96" s="555"/>
    </row>
    <row r="97" spans="2:18" s="553" customFormat="1" ht="20.100000000000001" customHeight="1">
      <c r="B97" s="526"/>
      <c r="C97" s="527"/>
      <c r="D97" s="527"/>
      <c r="E97" s="527"/>
      <c r="F97" s="527"/>
      <c r="G97" s="527"/>
      <c r="H97" s="528"/>
      <c r="I97" s="529"/>
      <c r="J97" s="554"/>
      <c r="K97" s="555"/>
      <c r="L97" s="555"/>
      <c r="M97" s="555"/>
      <c r="N97" s="555"/>
      <c r="O97" s="555"/>
      <c r="P97" s="555"/>
      <c r="Q97" s="555"/>
      <c r="R97" s="555"/>
    </row>
    <row r="98" spans="2:18" s="553" customFormat="1" ht="20.100000000000001" customHeight="1">
      <c r="B98" s="526"/>
      <c r="C98" s="527"/>
      <c r="D98" s="527"/>
      <c r="E98" s="527"/>
      <c r="F98" s="527"/>
      <c r="G98" s="527"/>
      <c r="H98" s="528"/>
      <c r="I98" s="529"/>
      <c r="J98" s="554"/>
      <c r="K98" s="555"/>
      <c r="L98" s="555"/>
      <c r="M98" s="555"/>
      <c r="N98" s="555"/>
      <c r="O98" s="555"/>
      <c r="P98" s="555"/>
      <c r="Q98" s="555"/>
      <c r="R98" s="555"/>
    </row>
    <row r="99" spans="2:18" s="553" customFormat="1" ht="20.100000000000001" customHeight="1">
      <c r="B99" s="526"/>
      <c r="C99" s="527"/>
      <c r="D99" s="527"/>
      <c r="E99" s="527"/>
      <c r="F99" s="527"/>
      <c r="G99" s="527"/>
      <c r="H99" s="528"/>
      <c r="I99" s="529"/>
      <c r="J99" s="554"/>
      <c r="K99" s="555"/>
      <c r="L99" s="555"/>
      <c r="M99" s="555"/>
      <c r="N99" s="555"/>
      <c r="O99" s="555"/>
      <c r="P99" s="555"/>
      <c r="Q99" s="555"/>
      <c r="R99" s="555"/>
    </row>
    <row r="100" spans="2:18" s="553" customFormat="1" ht="20.100000000000001" customHeight="1">
      <c r="B100" s="526"/>
      <c r="C100" s="527"/>
      <c r="D100" s="527"/>
      <c r="E100" s="527"/>
      <c r="F100" s="527"/>
      <c r="G100" s="527"/>
      <c r="H100" s="528"/>
      <c r="I100" s="529"/>
      <c r="J100" s="554"/>
      <c r="K100" s="555"/>
      <c r="L100" s="555"/>
      <c r="M100" s="555"/>
      <c r="N100" s="555"/>
      <c r="O100" s="555"/>
      <c r="P100" s="555"/>
      <c r="Q100" s="555"/>
      <c r="R100" s="555"/>
    </row>
    <row r="101" spans="2:18" s="553" customFormat="1" ht="20.100000000000001" customHeight="1">
      <c r="B101" s="526"/>
      <c r="C101" s="527"/>
      <c r="D101" s="527"/>
      <c r="E101" s="527"/>
      <c r="F101" s="527"/>
      <c r="G101" s="527"/>
      <c r="H101" s="528"/>
      <c r="I101" s="529"/>
      <c r="J101" s="554"/>
      <c r="K101" s="555"/>
      <c r="L101" s="555"/>
      <c r="M101" s="555"/>
      <c r="N101" s="555"/>
      <c r="O101" s="555"/>
      <c r="P101" s="555"/>
      <c r="Q101" s="555"/>
      <c r="R101" s="555"/>
    </row>
    <row r="102" spans="2:18" s="553" customFormat="1" ht="20.100000000000001" customHeight="1">
      <c r="B102" s="526"/>
      <c r="C102" s="527"/>
      <c r="D102" s="527"/>
      <c r="E102" s="527"/>
      <c r="F102" s="527"/>
      <c r="G102" s="527"/>
      <c r="H102" s="528"/>
      <c r="I102" s="529"/>
      <c r="J102" s="554"/>
      <c r="K102" s="555"/>
      <c r="L102" s="555"/>
      <c r="M102" s="555"/>
      <c r="N102" s="555"/>
      <c r="O102" s="555"/>
      <c r="P102" s="555"/>
      <c r="Q102" s="555"/>
      <c r="R102" s="555"/>
    </row>
    <row r="103" spans="2:18" s="553" customFormat="1" ht="20.100000000000001" customHeight="1">
      <c r="B103" s="526"/>
      <c r="C103" s="527"/>
      <c r="D103" s="527"/>
      <c r="E103" s="527"/>
      <c r="F103" s="527"/>
      <c r="G103" s="527"/>
      <c r="H103" s="528"/>
      <c r="I103" s="529"/>
      <c r="J103" s="554"/>
      <c r="K103" s="555"/>
      <c r="L103" s="555"/>
      <c r="M103" s="555"/>
      <c r="N103" s="555"/>
      <c r="O103" s="555"/>
      <c r="P103" s="555"/>
      <c r="Q103" s="555"/>
      <c r="R103" s="555"/>
    </row>
    <row r="104" spans="2:18" s="553" customFormat="1" ht="20.100000000000001" customHeight="1">
      <c r="B104" s="526"/>
      <c r="C104" s="527"/>
      <c r="D104" s="527"/>
      <c r="E104" s="527"/>
      <c r="F104" s="527"/>
      <c r="G104" s="527"/>
      <c r="H104" s="528"/>
      <c r="I104" s="529"/>
      <c r="J104" s="554"/>
      <c r="K104" s="555"/>
      <c r="L104" s="555"/>
      <c r="M104" s="555"/>
      <c r="N104" s="555"/>
      <c r="O104" s="555"/>
      <c r="P104" s="555"/>
      <c r="Q104" s="555"/>
      <c r="R104" s="555"/>
    </row>
    <row r="105" spans="2:18" s="553" customFormat="1" ht="20.100000000000001" customHeight="1">
      <c r="B105" s="526"/>
      <c r="C105" s="527"/>
      <c r="D105" s="527"/>
      <c r="E105" s="527"/>
      <c r="F105" s="527"/>
      <c r="G105" s="527"/>
      <c r="H105" s="528"/>
      <c r="I105" s="529"/>
      <c r="J105" s="554"/>
      <c r="K105" s="555"/>
      <c r="L105" s="555"/>
      <c r="M105" s="555"/>
      <c r="N105" s="555"/>
      <c r="O105" s="555"/>
      <c r="P105" s="555"/>
      <c r="Q105" s="555"/>
      <c r="R105" s="555"/>
    </row>
    <row r="106" spans="2:18" s="553" customFormat="1" ht="20.100000000000001" customHeight="1">
      <c r="B106" s="526"/>
      <c r="C106" s="527"/>
      <c r="D106" s="527"/>
      <c r="E106" s="527"/>
      <c r="F106" s="527"/>
      <c r="G106" s="527"/>
      <c r="H106" s="528"/>
      <c r="I106" s="529"/>
      <c r="J106" s="554"/>
      <c r="K106" s="555"/>
      <c r="L106" s="555"/>
      <c r="M106" s="555"/>
      <c r="N106" s="555"/>
      <c r="O106" s="555"/>
      <c r="P106" s="555"/>
      <c r="Q106" s="555"/>
      <c r="R106" s="555"/>
    </row>
    <row r="107" spans="2:18" s="553" customFormat="1" ht="20.100000000000001" customHeight="1">
      <c r="B107" s="526"/>
      <c r="C107" s="527"/>
      <c r="D107" s="527"/>
      <c r="E107" s="527"/>
      <c r="F107" s="527"/>
      <c r="G107" s="527"/>
      <c r="H107" s="528"/>
      <c r="I107" s="529"/>
      <c r="J107" s="554"/>
      <c r="K107" s="555"/>
      <c r="L107" s="555"/>
      <c r="M107" s="555"/>
      <c r="N107" s="555"/>
      <c r="O107" s="555"/>
      <c r="P107" s="555"/>
      <c r="Q107" s="555"/>
      <c r="R107" s="555"/>
    </row>
    <row r="108" spans="2:18" s="553" customFormat="1" ht="20.100000000000001" customHeight="1">
      <c r="B108" s="526"/>
      <c r="C108" s="527"/>
      <c r="D108" s="527"/>
      <c r="E108" s="527"/>
      <c r="F108" s="527"/>
      <c r="G108" s="527"/>
      <c r="H108" s="528"/>
      <c r="I108" s="529"/>
      <c r="J108" s="554"/>
      <c r="K108" s="555"/>
      <c r="L108" s="555"/>
      <c r="M108" s="555"/>
      <c r="N108" s="555"/>
      <c r="O108" s="555"/>
      <c r="P108" s="555"/>
      <c r="Q108" s="555"/>
      <c r="R108" s="555"/>
    </row>
    <row r="109" spans="2:18" s="553" customFormat="1" ht="20.100000000000001" customHeight="1">
      <c r="B109" s="526"/>
      <c r="C109" s="527"/>
      <c r="D109" s="527"/>
      <c r="E109" s="527"/>
      <c r="F109" s="527"/>
      <c r="G109" s="527"/>
      <c r="H109" s="528"/>
      <c r="I109" s="529"/>
      <c r="J109" s="554"/>
      <c r="K109" s="555"/>
      <c r="L109" s="555"/>
      <c r="M109" s="555"/>
      <c r="N109" s="555"/>
      <c r="O109" s="555"/>
      <c r="P109" s="555"/>
      <c r="Q109" s="555"/>
      <c r="R109" s="555"/>
    </row>
    <row r="110" spans="2:18" s="553" customFormat="1" ht="20.100000000000001" customHeight="1">
      <c r="B110" s="526"/>
      <c r="C110" s="527"/>
      <c r="D110" s="527"/>
      <c r="E110" s="527"/>
      <c r="F110" s="527"/>
      <c r="G110" s="527"/>
      <c r="H110" s="528"/>
      <c r="I110" s="529"/>
      <c r="J110" s="554"/>
      <c r="K110" s="555"/>
      <c r="L110" s="555"/>
      <c r="M110" s="555"/>
      <c r="N110" s="555"/>
      <c r="O110" s="555"/>
      <c r="P110" s="555"/>
      <c r="Q110" s="555"/>
      <c r="R110" s="555"/>
    </row>
    <row r="111" spans="2:18" s="553" customFormat="1" ht="20.100000000000001" customHeight="1">
      <c r="B111" s="526"/>
      <c r="C111" s="527"/>
      <c r="D111" s="527"/>
      <c r="E111" s="527"/>
      <c r="F111" s="527"/>
      <c r="G111" s="527"/>
      <c r="H111" s="528"/>
      <c r="I111" s="529"/>
      <c r="J111" s="554"/>
      <c r="K111" s="555"/>
      <c r="L111" s="555"/>
      <c r="M111" s="555"/>
      <c r="N111" s="555"/>
      <c r="O111" s="555"/>
      <c r="P111" s="555"/>
      <c r="Q111" s="555"/>
      <c r="R111" s="555"/>
    </row>
    <row r="112" spans="2:18" s="553" customFormat="1" ht="20.100000000000001" customHeight="1">
      <c r="B112" s="526"/>
      <c r="C112" s="527"/>
      <c r="D112" s="527"/>
      <c r="E112" s="527"/>
      <c r="F112" s="527"/>
      <c r="G112" s="527"/>
      <c r="H112" s="528"/>
      <c r="I112" s="529"/>
      <c r="J112" s="554"/>
      <c r="K112" s="555"/>
      <c r="L112" s="555"/>
      <c r="M112" s="555"/>
      <c r="N112" s="555"/>
      <c r="O112" s="555"/>
      <c r="P112" s="555"/>
      <c r="Q112" s="555"/>
      <c r="R112" s="555"/>
    </row>
    <row r="113" spans="1:20" s="553" customFormat="1" ht="20.100000000000001" customHeight="1">
      <c r="B113" s="526"/>
      <c r="C113" s="527"/>
      <c r="D113" s="527"/>
      <c r="E113" s="527"/>
      <c r="F113" s="527"/>
      <c r="G113" s="527"/>
      <c r="H113" s="528"/>
      <c r="I113" s="529"/>
      <c r="J113" s="554"/>
      <c r="K113" s="555"/>
      <c r="L113" s="555"/>
      <c r="M113" s="555"/>
      <c r="N113" s="555"/>
      <c r="O113" s="555"/>
      <c r="P113" s="555"/>
      <c r="Q113" s="555"/>
      <c r="R113" s="555"/>
    </row>
    <row r="114" spans="1:20" s="553" customFormat="1" ht="20.100000000000001" customHeight="1">
      <c r="B114" s="526"/>
      <c r="C114" s="527"/>
      <c r="D114" s="527"/>
      <c r="E114" s="527"/>
      <c r="F114" s="527"/>
      <c r="G114" s="527"/>
      <c r="H114" s="528"/>
      <c r="I114" s="529"/>
      <c r="J114" s="554"/>
      <c r="K114" s="555"/>
      <c r="L114" s="555"/>
      <c r="M114" s="555"/>
      <c r="N114" s="555"/>
      <c r="O114" s="555"/>
      <c r="P114" s="555"/>
      <c r="Q114" s="555"/>
      <c r="R114" s="555"/>
    </row>
    <row r="115" spans="1:20" s="553" customFormat="1" ht="20.100000000000001" customHeight="1">
      <c r="B115" s="526"/>
      <c r="C115" s="527"/>
      <c r="D115" s="527"/>
      <c r="E115" s="527"/>
      <c r="F115" s="527"/>
      <c r="G115" s="527"/>
      <c r="H115" s="528"/>
      <c r="I115" s="529"/>
      <c r="J115" s="554"/>
      <c r="K115" s="555"/>
      <c r="L115" s="555"/>
      <c r="M115" s="555"/>
      <c r="N115" s="555"/>
      <c r="O115" s="555"/>
      <c r="P115" s="555"/>
      <c r="Q115" s="555"/>
      <c r="R115" s="555"/>
    </row>
    <row r="116" spans="1:20" s="553" customFormat="1" ht="20.100000000000001" customHeight="1">
      <c r="B116" s="526"/>
      <c r="C116" s="527"/>
      <c r="D116" s="527"/>
      <c r="E116" s="527"/>
      <c r="F116" s="527"/>
      <c r="G116" s="527"/>
      <c r="H116" s="528"/>
      <c r="I116" s="529"/>
      <c r="J116" s="554"/>
      <c r="K116" s="555"/>
      <c r="L116" s="555"/>
      <c r="M116" s="555"/>
      <c r="N116" s="555"/>
      <c r="O116" s="555"/>
      <c r="P116" s="555"/>
      <c r="Q116" s="555"/>
      <c r="R116" s="555"/>
    </row>
    <row r="117" spans="1:20" s="553" customFormat="1" ht="20.100000000000001" customHeight="1">
      <c r="B117" s="526"/>
      <c r="C117" s="527"/>
      <c r="D117" s="527"/>
      <c r="E117" s="527"/>
      <c r="F117" s="527"/>
      <c r="G117" s="527"/>
      <c r="H117" s="528"/>
      <c r="I117" s="529"/>
      <c r="J117" s="554"/>
      <c r="K117" s="555"/>
      <c r="L117" s="555"/>
      <c r="M117" s="555"/>
      <c r="N117" s="555"/>
      <c r="O117" s="555"/>
      <c r="P117" s="555"/>
      <c r="Q117" s="555"/>
      <c r="R117" s="555"/>
    </row>
    <row r="118" spans="1:20" s="497" customFormat="1" ht="50.1" customHeight="1">
      <c r="A118" s="558"/>
      <c r="B118" s="740" t="s">
        <v>262</v>
      </c>
      <c r="C118" s="740"/>
      <c r="D118" s="740"/>
      <c r="E118" s="740"/>
      <c r="F118" s="740"/>
      <c r="G118" s="740"/>
      <c r="H118" s="740"/>
      <c r="I118" s="740"/>
      <c r="J118" s="532"/>
      <c r="T118" s="533"/>
    </row>
    <row r="119" spans="1:20" s="497" customFormat="1" ht="24.95" customHeight="1">
      <c r="A119" s="471"/>
      <c r="B119" s="724" t="s">
        <v>263</v>
      </c>
      <c r="C119" s="724"/>
      <c r="D119" s="724"/>
      <c r="E119" s="724"/>
      <c r="F119" s="724"/>
      <c r="G119" s="724"/>
      <c r="H119" s="724"/>
      <c r="I119" s="724"/>
      <c r="J119" s="532"/>
    </row>
    <row r="120" spans="1:20" s="497" customFormat="1" ht="39.950000000000003" customHeight="1">
      <c r="B120" s="725" t="s">
        <v>187</v>
      </c>
      <c r="C120" s="727" t="s">
        <v>264</v>
      </c>
      <c r="D120" s="728"/>
      <c r="E120" s="728"/>
      <c r="F120" s="728"/>
      <c r="G120" s="729"/>
      <c r="H120" s="733" t="s">
        <v>254</v>
      </c>
      <c r="I120" s="735" t="s">
        <v>4</v>
      </c>
      <c r="J120" s="532"/>
    </row>
    <row r="121" spans="1:20" s="497" customFormat="1" ht="60" customHeight="1">
      <c r="B121" s="726"/>
      <c r="C121" s="173" t="s">
        <v>265</v>
      </c>
      <c r="D121" s="173" t="s">
        <v>266</v>
      </c>
      <c r="E121" s="173" t="s">
        <v>267</v>
      </c>
      <c r="F121" s="173" t="s">
        <v>268</v>
      </c>
      <c r="G121" s="173" t="s">
        <v>269</v>
      </c>
      <c r="H121" s="734"/>
      <c r="I121" s="736"/>
      <c r="J121" s="496"/>
    </row>
    <row r="122" spans="1:20" s="497" customFormat="1" ht="21.95" customHeight="1" thickBot="1">
      <c r="B122" s="505" t="s">
        <v>196</v>
      </c>
      <c r="C122" s="506">
        <v>7.9312999716457684</v>
      </c>
      <c r="D122" s="506">
        <v>22.160517939993206</v>
      </c>
      <c r="E122" s="506">
        <v>44.987593793074744</v>
      </c>
      <c r="F122" s="506">
        <v>22.637840403765999</v>
      </c>
      <c r="G122" s="506">
        <v>2.28274789152207</v>
      </c>
      <c r="H122" s="507">
        <v>14089</v>
      </c>
      <c r="I122" s="508" t="s">
        <v>0</v>
      </c>
      <c r="J122" s="496"/>
    </row>
    <row r="123" spans="1:20" s="497" customFormat="1" ht="21.95" customHeight="1" thickBot="1">
      <c r="B123" s="509" t="s">
        <v>3</v>
      </c>
      <c r="C123" s="510">
        <v>11.451321714598764</v>
      </c>
      <c r="D123" s="510">
        <v>29.774567159993438</v>
      </c>
      <c r="E123" s="510">
        <v>38.842224250356871</v>
      </c>
      <c r="F123" s="510">
        <v>17.856321302566101</v>
      </c>
      <c r="G123" s="510">
        <v>2.0755655724854223</v>
      </c>
      <c r="H123" s="511">
        <v>8644</v>
      </c>
      <c r="I123" s="512" t="s">
        <v>2</v>
      </c>
      <c r="J123" s="496"/>
    </row>
    <row r="124" spans="1:20" s="497" customFormat="1" ht="21.95" customHeight="1" thickBot="1">
      <c r="B124" s="505" t="s">
        <v>10</v>
      </c>
      <c r="C124" s="506">
        <v>14.908971976680101</v>
      </c>
      <c r="D124" s="506">
        <v>28.30536710314593</v>
      </c>
      <c r="E124" s="506">
        <v>37.485857782206949</v>
      </c>
      <c r="F124" s="506">
        <v>16.734819664524458</v>
      </c>
      <c r="G124" s="506">
        <v>2.5649834734442964</v>
      </c>
      <c r="H124" s="507">
        <v>22734</v>
      </c>
      <c r="I124" s="508" t="s">
        <v>9</v>
      </c>
      <c r="J124" s="496"/>
    </row>
    <row r="125" spans="1:20" s="497" customFormat="1" ht="21.95" customHeight="1" thickBot="1">
      <c r="B125" s="509" t="s">
        <v>181</v>
      </c>
      <c r="C125" s="510">
        <v>15.331106243320106</v>
      </c>
      <c r="D125" s="510">
        <v>30.122537185573062</v>
      </c>
      <c r="E125" s="510">
        <v>35.793132911654453</v>
      </c>
      <c r="F125" s="510">
        <v>17.340974102578606</v>
      </c>
      <c r="G125" s="510">
        <v>1.4122495568729241</v>
      </c>
      <c r="H125" s="511">
        <v>5829</v>
      </c>
      <c r="I125" s="512" t="s">
        <v>11</v>
      </c>
      <c r="J125" s="496"/>
    </row>
    <row r="126" spans="1:20" s="497" customFormat="1" ht="21.95" customHeight="1" thickBot="1">
      <c r="B126" s="505" t="s">
        <v>156</v>
      </c>
      <c r="C126" s="506">
        <v>14.895692119028766</v>
      </c>
      <c r="D126" s="506">
        <v>28.239629118277769</v>
      </c>
      <c r="E126" s="506">
        <v>37.312487237049702</v>
      </c>
      <c r="F126" s="506">
        <v>17.203281581242216</v>
      </c>
      <c r="G126" s="506">
        <v>2.3489099444002952</v>
      </c>
      <c r="H126" s="507">
        <v>7841</v>
      </c>
      <c r="I126" s="444" t="s">
        <v>25</v>
      </c>
      <c r="J126" s="496"/>
    </row>
    <row r="127" spans="1:20" s="497" customFormat="1" ht="21.95" customHeight="1" thickBot="1">
      <c r="B127" s="509" t="s">
        <v>18</v>
      </c>
      <c r="C127" s="510">
        <v>12.3954177384707</v>
      </c>
      <c r="D127" s="510">
        <v>20.353159251744195</v>
      </c>
      <c r="E127" s="510">
        <v>30.564294298340332</v>
      </c>
      <c r="F127" s="510">
        <v>28.670151082488861</v>
      </c>
      <c r="G127" s="510">
        <v>8.0169776289569405</v>
      </c>
      <c r="H127" s="511">
        <v>2620</v>
      </c>
      <c r="I127" s="512" t="s">
        <v>180</v>
      </c>
      <c r="J127" s="496"/>
    </row>
    <row r="128" spans="1:20" s="497" customFormat="1" ht="21.95" customHeight="1" thickBot="1">
      <c r="B128" s="505" t="s">
        <v>151</v>
      </c>
      <c r="C128" s="506">
        <v>13.274163425030682</v>
      </c>
      <c r="D128" s="506">
        <v>24.578627676345388</v>
      </c>
      <c r="E128" s="506">
        <v>38.485432167782498</v>
      </c>
      <c r="F128" s="506">
        <v>19.632982817320009</v>
      </c>
      <c r="G128" s="506">
        <v>4.0287939135207411</v>
      </c>
      <c r="H128" s="507">
        <v>17993</v>
      </c>
      <c r="I128" s="508" t="s">
        <v>12</v>
      </c>
      <c r="J128" s="496"/>
    </row>
    <row r="129" spans="1:18" s="497" customFormat="1" ht="21.95" customHeight="1" thickBot="1">
      <c r="B129" s="509" t="s">
        <v>15</v>
      </c>
      <c r="C129" s="510">
        <v>9.7814426516665414</v>
      </c>
      <c r="D129" s="510">
        <v>20.125478019433402</v>
      </c>
      <c r="E129" s="510">
        <v>32.970564824321102</v>
      </c>
      <c r="F129" s="510">
        <v>30.561972558796551</v>
      </c>
      <c r="G129" s="510">
        <v>6.5605419457825764</v>
      </c>
      <c r="H129" s="511">
        <v>1845</v>
      </c>
      <c r="I129" s="512" t="s">
        <v>14</v>
      </c>
      <c r="J129" s="496"/>
    </row>
    <row r="130" spans="1:18" s="497" customFormat="1" ht="21.95" customHeight="1" thickBot="1">
      <c r="B130" s="505" t="s">
        <v>17</v>
      </c>
      <c r="C130" s="506">
        <v>9.1688801833478077</v>
      </c>
      <c r="D130" s="506">
        <v>20.981855937009882</v>
      </c>
      <c r="E130" s="506">
        <v>38.727791208635878</v>
      </c>
      <c r="F130" s="506">
        <v>25.461142737928817</v>
      </c>
      <c r="G130" s="506">
        <v>5.6603299330815142</v>
      </c>
      <c r="H130" s="507">
        <v>5966</v>
      </c>
      <c r="I130" s="508" t="s">
        <v>16</v>
      </c>
      <c r="J130" s="496"/>
    </row>
    <row r="131" spans="1:18" s="497" customFormat="1" ht="21.95" customHeight="1" thickBot="1">
      <c r="B131" s="509" t="s">
        <v>20</v>
      </c>
      <c r="C131" s="510">
        <v>17.011712090291166</v>
      </c>
      <c r="D131" s="510">
        <v>26.550915609823083</v>
      </c>
      <c r="E131" s="510">
        <v>32.111631434462069</v>
      </c>
      <c r="F131" s="510">
        <v>19.315295280253814</v>
      </c>
      <c r="G131" s="510">
        <v>5.0104455851744865</v>
      </c>
      <c r="H131" s="511">
        <v>19533</v>
      </c>
      <c r="I131" s="512" t="s">
        <v>19</v>
      </c>
      <c r="J131" s="496"/>
    </row>
    <row r="132" spans="1:18" s="513" customFormat="1" ht="21.95" customHeight="1" thickBot="1">
      <c r="B132" s="514" t="s">
        <v>21</v>
      </c>
      <c r="C132" s="515">
        <v>13.373187194651543</v>
      </c>
      <c r="D132" s="515">
        <v>26.020067714103213</v>
      </c>
      <c r="E132" s="515">
        <v>37.487210242184162</v>
      </c>
      <c r="F132" s="515">
        <v>19.643128179789333</v>
      </c>
      <c r="G132" s="515">
        <v>3.4764066692654256</v>
      </c>
      <c r="H132" s="516">
        <v>107094</v>
      </c>
      <c r="I132" s="544" t="s">
        <v>22</v>
      </c>
      <c r="J132" s="518"/>
    </row>
    <row r="133" spans="1:18" s="547" customFormat="1" ht="21.95" customHeight="1" thickBot="1">
      <c r="B133" s="520" t="s">
        <v>24</v>
      </c>
      <c r="C133" s="559">
        <v>8.1706794192031076</v>
      </c>
      <c r="D133" s="559">
        <v>22.685359701108428</v>
      </c>
      <c r="E133" s="559">
        <v>41.51341165378755</v>
      </c>
      <c r="F133" s="559">
        <v>23.035306838404491</v>
      </c>
      <c r="G133" s="559">
        <v>4.59524238744845</v>
      </c>
      <c r="H133" s="560">
        <v>3289901</v>
      </c>
      <c r="I133" s="523" t="s">
        <v>198</v>
      </c>
      <c r="J133" s="561"/>
    </row>
    <row r="134" spans="1:18" s="553" customFormat="1" ht="21.95" customHeight="1">
      <c r="B134" s="526"/>
      <c r="C134" s="562"/>
      <c r="D134" s="562"/>
      <c r="E134" s="562"/>
      <c r="F134" s="562"/>
      <c r="G134" s="562"/>
      <c r="H134" s="528"/>
      <c r="I134" s="529"/>
      <c r="J134" s="563"/>
    </row>
    <row r="135" spans="1:18" s="497" customFormat="1" ht="50.1" customHeight="1">
      <c r="A135" s="558"/>
      <c r="B135" s="740" t="s">
        <v>262</v>
      </c>
      <c r="C135" s="740"/>
      <c r="D135" s="740"/>
      <c r="E135" s="740"/>
      <c r="F135" s="740"/>
      <c r="G135" s="740"/>
      <c r="H135" s="740"/>
      <c r="I135" s="740"/>
      <c r="J135" s="532"/>
      <c r="K135" s="533"/>
      <c r="L135" s="533"/>
      <c r="M135" s="533"/>
      <c r="N135" s="533"/>
      <c r="O135" s="533"/>
      <c r="P135" s="533"/>
      <c r="Q135" s="533"/>
      <c r="R135" s="533"/>
    </row>
    <row r="136" spans="1:18" s="497" customFormat="1" ht="24.95" customHeight="1">
      <c r="A136" s="471"/>
      <c r="B136" s="724" t="s">
        <v>270</v>
      </c>
      <c r="C136" s="724"/>
      <c r="D136" s="724"/>
      <c r="E136" s="724"/>
      <c r="F136" s="724"/>
      <c r="G136" s="724"/>
      <c r="H136" s="724"/>
      <c r="I136" s="724"/>
      <c r="J136" s="532"/>
      <c r="K136" s="533"/>
      <c r="L136" s="533"/>
      <c r="M136" s="533"/>
      <c r="N136" s="533"/>
      <c r="O136" s="533"/>
      <c r="P136" s="533"/>
      <c r="Q136" s="533"/>
      <c r="R136" s="533"/>
    </row>
    <row r="137" spans="1:18" s="497" customFormat="1" ht="39.950000000000003" customHeight="1">
      <c r="B137" s="725" t="s">
        <v>187</v>
      </c>
      <c r="C137" s="727" t="s">
        <v>264</v>
      </c>
      <c r="D137" s="728"/>
      <c r="E137" s="728"/>
      <c r="F137" s="728"/>
      <c r="G137" s="729"/>
      <c r="H137" s="733" t="s">
        <v>254</v>
      </c>
      <c r="I137" s="735" t="s">
        <v>4</v>
      </c>
      <c r="J137" s="532"/>
      <c r="K137" s="533"/>
      <c r="L137" s="533"/>
      <c r="M137" s="533"/>
      <c r="N137" s="533"/>
      <c r="O137" s="533"/>
      <c r="P137" s="533"/>
      <c r="Q137" s="533"/>
      <c r="R137" s="533"/>
    </row>
    <row r="138" spans="1:18" s="497" customFormat="1" ht="60" customHeight="1">
      <c r="B138" s="726"/>
      <c r="C138" s="173" t="s">
        <v>265</v>
      </c>
      <c r="D138" s="173" t="s">
        <v>266</v>
      </c>
      <c r="E138" s="173" t="s">
        <v>267</v>
      </c>
      <c r="F138" s="173" t="s">
        <v>268</v>
      </c>
      <c r="G138" s="173" t="s">
        <v>269</v>
      </c>
      <c r="H138" s="734"/>
      <c r="I138" s="736"/>
      <c r="J138" s="532"/>
      <c r="K138" s="533"/>
      <c r="L138" s="533"/>
      <c r="M138" s="533"/>
      <c r="N138" s="533"/>
      <c r="O138" s="533"/>
      <c r="P138" s="533"/>
      <c r="Q138" s="533"/>
      <c r="R138" s="533"/>
    </row>
    <row r="139" spans="1:18" s="497" customFormat="1" ht="21.95" customHeight="1" thickBot="1">
      <c r="B139" s="505" t="s">
        <v>196</v>
      </c>
      <c r="C139" s="506">
        <v>7.9312999716457684</v>
      </c>
      <c r="D139" s="506">
        <v>22.160517939993206</v>
      </c>
      <c r="E139" s="506">
        <v>44.987593793074744</v>
      </c>
      <c r="F139" s="506">
        <v>22.637840403765999</v>
      </c>
      <c r="G139" s="506">
        <v>2.28274789152207</v>
      </c>
      <c r="H139" s="507">
        <v>14089</v>
      </c>
      <c r="I139" s="508" t="s">
        <v>0</v>
      </c>
      <c r="J139" s="532"/>
      <c r="K139" s="533"/>
      <c r="L139" s="533"/>
      <c r="M139" s="533"/>
      <c r="N139" s="533"/>
      <c r="O139" s="533"/>
      <c r="P139" s="533"/>
      <c r="Q139" s="533"/>
      <c r="R139" s="533"/>
    </row>
    <row r="140" spans="1:18" s="497" customFormat="1" ht="21.95" customHeight="1" thickBot="1">
      <c r="B140" s="509" t="s">
        <v>3</v>
      </c>
      <c r="C140" s="510">
        <v>10.956262453442863</v>
      </c>
      <c r="D140" s="510">
        <v>29.983317270474281</v>
      </c>
      <c r="E140" s="510">
        <v>39.336941531182752</v>
      </c>
      <c r="F140" s="510">
        <v>17.799243361540952</v>
      </c>
      <c r="G140" s="510">
        <v>1.9242353833595132</v>
      </c>
      <c r="H140" s="511">
        <v>8091</v>
      </c>
      <c r="I140" s="512" t="s">
        <v>2</v>
      </c>
      <c r="J140" s="532"/>
      <c r="K140" s="533"/>
      <c r="L140" s="533"/>
      <c r="M140" s="533"/>
      <c r="N140" s="533"/>
      <c r="O140" s="533"/>
      <c r="P140" s="533"/>
      <c r="Q140" s="533"/>
      <c r="R140" s="533"/>
    </row>
    <row r="141" spans="1:18" s="497" customFormat="1" ht="21.95" customHeight="1" thickBot="1">
      <c r="B141" s="505" t="s">
        <v>10</v>
      </c>
      <c r="C141" s="506">
        <v>14.632017622828414</v>
      </c>
      <c r="D141" s="506">
        <v>28.597185332897489</v>
      </c>
      <c r="E141" s="506">
        <v>37.988108545928149</v>
      </c>
      <c r="F141" s="506">
        <v>16.425796861657371</v>
      </c>
      <c r="G141" s="506">
        <v>2.356891636690539</v>
      </c>
      <c r="H141" s="507">
        <v>21390</v>
      </c>
      <c r="I141" s="508" t="s">
        <v>9</v>
      </c>
      <c r="J141" s="532"/>
      <c r="K141" s="533"/>
      <c r="L141" s="533"/>
      <c r="M141" s="533"/>
      <c r="N141" s="533"/>
      <c r="O141" s="533"/>
      <c r="P141" s="533"/>
      <c r="Q141" s="533"/>
      <c r="R141" s="533"/>
    </row>
    <row r="142" spans="1:18" s="497" customFormat="1" ht="21.95" customHeight="1" thickBot="1">
      <c r="B142" s="509" t="s">
        <v>181</v>
      </c>
      <c r="C142" s="510">
        <v>15.331106243320106</v>
      </c>
      <c r="D142" s="510">
        <v>30.122537185573062</v>
      </c>
      <c r="E142" s="510">
        <v>35.793132911654453</v>
      </c>
      <c r="F142" s="510">
        <v>17.340974102578606</v>
      </c>
      <c r="G142" s="510">
        <v>1.4122495568729241</v>
      </c>
      <c r="H142" s="511">
        <v>5829</v>
      </c>
      <c r="I142" s="512" t="s">
        <v>11</v>
      </c>
      <c r="J142" s="532"/>
      <c r="K142" s="533"/>
      <c r="L142" s="533"/>
      <c r="M142" s="533"/>
      <c r="N142" s="533"/>
      <c r="O142" s="533"/>
      <c r="P142" s="533"/>
      <c r="Q142" s="533"/>
      <c r="R142" s="533"/>
    </row>
    <row r="143" spans="1:18" s="497" customFormat="1" ht="21.95" customHeight="1" thickBot="1">
      <c r="B143" s="505" t="s">
        <v>156</v>
      </c>
      <c r="C143" s="506">
        <v>15.340417187835437</v>
      </c>
      <c r="D143" s="506">
        <v>29.731093502770523</v>
      </c>
      <c r="E143" s="506">
        <v>38.205158397427859</v>
      </c>
      <c r="F143" s="506">
        <v>15.257456612213105</v>
      </c>
      <c r="G143" s="506">
        <v>1.4658742997511385</v>
      </c>
      <c r="H143" s="507">
        <v>6151</v>
      </c>
      <c r="I143" s="444" t="s">
        <v>25</v>
      </c>
      <c r="J143" s="532"/>
      <c r="K143" s="533"/>
      <c r="L143" s="533"/>
      <c r="M143" s="533"/>
      <c r="N143" s="533"/>
      <c r="O143" s="533"/>
      <c r="P143" s="533"/>
      <c r="Q143" s="533"/>
      <c r="R143" s="533"/>
    </row>
    <row r="144" spans="1:18" s="497" customFormat="1" ht="21.95" customHeight="1" thickBot="1">
      <c r="B144" s="509" t="s">
        <v>18</v>
      </c>
      <c r="C144" s="557" t="s">
        <v>150</v>
      </c>
      <c r="D144" s="557" t="s">
        <v>150</v>
      </c>
      <c r="E144" s="557" t="s">
        <v>150</v>
      </c>
      <c r="F144" s="557" t="s">
        <v>150</v>
      </c>
      <c r="G144" s="557" t="s">
        <v>150</v>
      </c>
      <c r="H144" s="557" t="s">
        <v>150</v>
      </c>
      <c r="I144" s="512" t="s">
        <v>180</v>
      </c>
      <c r="J144" s="532"/>
      <c r="K144" s="533"/>
      <c r="L144" s="533"/>
      <c r="M144" s="533"/>
      <c r="N144" s="533"/>
      <c r="O144" s="533"/>
      <c r="P144" s="533"/>
      <c r="Q144" s="533"/>
      <c r="R144" s="533"/>
    </row>
    <row r="145" spans="1:18" s="497" customFormat="1" ht="21.95" customHeight="1" thickBot="1">
      <c r="B145" s="505" t="s">
        <v>151</v>
      </c>
      <c r="C145" s="506">
        <v>11.316355239283995</v>
      </c>
      <c r="D145" s="506">
        <v>24.7174513506991</v>
      </c>
      <c r="E145" s="506">
        <v>41.158363657651606</v>
      </c>
      <c r="F145" s="506">
        <v>19.834211225126037</v>
      </c>
      <c r="G145" s="506">
        <v>2.9736185272412401</v>
      </c>
      <c r="H145" s="507">
        <v>10939</v>
      </c>
      <c r="I145" s="508" t="s">
        <v>12</v>
      </c>
      <c r="J145" s="532"/>
      <c r="K145" s="533"/>
      <c r="L145" s="533"/>
      <c r="M145" s="533"/>
      <c r="N145" s="533"/>
      <c r="O145" s="533"/>
      <c r="P145" s="533"/>
      <c r="Q145" s="533"/>
      <c r="R145" s="533"/>
    </row>
    <row r="146" spans="1:18" s="497" customFormat="1" ht="21.95" customHeight="1" thickBot="1">
      <c r="B146" s="509" t="s">
        <v>15</v>
      </c>
      <c r="C146" s="510">
        <v>11.42946109122783</v>
      </c>
      <c r="D146" s="510">
        <v>25.357672187885001</v>
      </c>
      <c r="E146" s="510">
        <v>35.245034810073967</v>
      </c>
      <c r="F146" s="510">
        <v>25.468074960100083</v>
      </c>
      <c r="G146" s="510">
        <v>2.4997569507135875</v>
      </c>
      <c r="H146" s="511">
        <v>647</v>
      </c>
      <c r="I146" s="512" t="s">
        <v>14</v>
      </c>
      <c r="J146" s="532"/>
      <c r="K146" s="533"/>
      <c r="L146" s="533"/>
      <c r="M146" s="533"/>
      <c r="N146" s="533"/>
      <c r="O146" s="533"/>
      <c r="P146" s="533"/>
      <c r="Q146" s="533"/>
      <c r="R146" s="533"/>
    </row>
    <row r="147" spans="1:18" s="497" customFormat="1" ht="21.95" customHeight="1" thickBot="1">
      <c r="B147" s="505" t="s">
        <v>17</v>
      </c>
      <c r="C147" s="506">
        <v>8.6019117935801876</v>
      </c>
      <c r="D147" s="506">
        <v>26.838614032291531</v>
      </c>
      <c r="E147" s="506">
        <v>46.276118808920153</v>
      </c>
      <c r="F147" s="506">
        <v>16.453462180615777</v>
      </c>
      <c r="G147" s="506">
        <v>1.8298931845914361</v>
      </c>
      <c r="H147" s="507">
        <v>2380</v>
      </c>
      <c r="I147" s="508" t="s">
        <v>16</v>
      </c>
      <c r="J147" s="532"/>
      <c r="K147" s="533"/>
      <c r="L147" s="533"/>
      <c r="M147" s="533"/>
      <c r="N147" s="533"/>
      <c r="O147" s="533"/>
      <c r="P147" s="533"/>
      <c r="Q147" s="533"/>
      <c r="R147" s="533"/>
    </row>
    <row r="148" spans="1:18" s="497" customFormat="1" ht="21.95" customHeight="1" thickBot="1">
      <c r="B148" s="509" t="s">
        <v>20</v>
      </c>
      <c r="C148" s="510">
        <v>18.923842519363198</v>
      </c>
      <c r="D148" s="510">
        <v>33.178463616301059</v>
      </c>
      <c r="E148" s="510">
        <v>36.183836090562629</v>
      </c>
      <c r="F148" s="510">
        <v>10.831252823511441</v>
      </c>
      <c r="G148" s="510">
        <v>0.88260495026315566</v>
      </c>
      <c r="H148" s="511">
        <v>5502</v>
      </c>
      <c r="I148" s="512" t="s">
        <v>19</v>
      </c>
      <c r="J148" s="532"/>
      <c r="K148" s="533"/>
      <c r="L148" s="533"/>
      <c r="M148" s="533"/>
      <c r="N148" s="533"/>
      <c r="O148" s="533"/>
      <c r="P148" s="533"/>
      <c r="Q148" s="533"/>
      <c r="R148" s="533"/>
    </row>
    <row r="149" spans="1:18" s="513" customFormat="1" ht="21.95" customHeight="1" thickBot="1">
      <c r="B149" s="514" t="s">
        <v>21</v>
      </c>
      <c r="C149" s="515">
        <v>12.701884735358417</v>
      </c>
      <c r="D149" s="515">
        <v>27.435855386673481</v>
      </c>
      <c r="E149" s="515">
        <v>39.864627852384778</v>
      </c>
      <c r="F149" s="515">
        <v>17.881471568677359</v>
      </c>
      <c r="G149" s="515">
        <v>2.1161604569075179</v>
      </c>
      <c r="H149" s="516">
        <v>75018</v>
      </c>
      <c r="I149" s="544" t="s">
        <v>22</v>
      </c>
      <c r="J149" s="545"/>
      <c r="K149" s="546"/>
      <c r="L149" s="546"/>
      <c r="M149" s="546"/>
      <c r="N149" s="546"/>
      <c r="O149" s="546"/>
      <c r="P149" s="546"/>
      <c r="Q149" s="546"/>
      <c r="R149" s="546"/>
    </row>
    <row r="150" spans="1:18" s="547" customFormat="1" ht="21.95" customHeight="1" thickBot="1">
      <c r="B150" s="520" t="s">
        <v>24</v>
      </c>
      <c r="C150" s="559">
        <v>8.7318219729643722</v>
      </c>
      <c r="D150" s="559">
        <v>24.057016665077796</v>
      </c>
      <c r="E150" s="559">
        <v>43.290602887907717</v>
      </c>
      <c r="F150" s="559">
        <v>20.701566089706866</v>
      </c>
      <c r="G150" s="559">
        <v>3.2189923843187427</v>
      </c>
      <c r="H150" s="560">
        <v>2339845</v>
      </c>
      <c r="I150" s="523" t="s">
        <v>198</v>
      </c>
      <c r="J150" s="551"/>
      <c r="K150" s="552"/>
      <c r="L150" s="552"/>
      <c r="M150" s="552"/>
      <c r="N150" s="552"/>
      <c r="O150" s="552"/>
      <c r="P150" s="552"/>
      <c r="Q150" s="552"/>
      <c r="R150" s="552"/>
    </row>
    <row r="151" spans="1:18" s="497" customFormat="1" ht="50.1" customHeight="1">
      <c r="A151" s="558"/>
      <c r="B151" s="740" t="s">
        <v>262</v>
      </c>
      <c r="C151" s="740"/>
      <c r="D151" s="740"/>
      <c r="E151" s="740"/>
      <c r="F151" s="740"/>
      <c r="G151" s="740"/>
      <c r="H151" s="740"/>
      <c r="I151" s="740"/>
      <c r="J151" s="532"/>
      <c r="K151" s="533"/>
      <c r="L151" s="533"/>
      <c r="M151" s="533"/>
      <c r="N151" s="533"/>
      <c r="O151" s="533"/>
      <c r="P151" s="533"/>
      <c r="Q151" s="533"/>
      <c r="R151" s="533"/>
    </row>
    <row r="152" spans="1:18" s="497" customFormat="1" ht="24.95" customHeight="1">
      <c r="A152" s="471"/>
      <c r="B152" s="724" t="s">
        <v>271</v>
      </c>
      <c r="C152" s="724"/>
      <c r="D152" s="724"/>
      <c r="E152" s="724"/>
      <c r="F152" s="724"/>
      <c r="G152" s="724"/>
      <c r="H152" s="724"/>
      <c r="I152" s="724"/>
      <c r="J152" s="532"/>
      <c r="K152" s="533"/>
      <c r="L152" s="533"/>
      <c r="M152" s="533"/>
      <c r="N152" s="533"/>
      <c r="O152" s="533"/>
      <c r="P152" s="533"/>
      <c r="Q152" s="533"/>
      <c r="R152" s="533"/>
    </row>
    <row r="153" spans="1:18" s="497" customFormat="1" ht="39.950000000000003" customHeight="1">
      <c r="B153" s="725" t="s">
        <v>187</v>
      </c>
      <c r="C153" s="727" t="s">
        <v>264</v>
      </c>
      <c r="D153" s="728"/>
      <c r="E153" s="728"/>
      <c r="F153" s="728"/>
      <c r="G153" s="729"/>
      <c r="H153" s="733" t="s">
        <v>254</v>
      </c>
      <c r="I153" s="735" t="s">
        <v>4</v>
      </c>
      <c r="J153" s="532"/>
      <c r="K153" s="533"/>
      <c r="L153" s="533"/>
      <c r="M153" s="533"/>
      <c r="N153" s="533"/>
      <c r="O153" s="533"/>
      <c r="P153" s="533"/>
      <c r="Q153" s="533"/>
      <c r="R153" s="533"/>
    </row>
    <row r="154" spans="1:18" s="497" customFormat="1" ht="60" customHeight="1">
      <c r="B154" s="726"/>
      <c r="C154" s="173" t="s">
        <v>265</v>
      </c>
      <c r="D154" s="173" t="s">
        <v>266</v>
      </c>
      <c r="E154" s="173" t="s">
        <v>267</v>
      </c>
      <c r="F154" s="173" t="s">
        <v>268</v>
      </c>
      <c r="G154" s="173" t="s">
        <v>269</v>
      </c>
      <c r="H154" s="734"/>
      <c r="I154" s="736"/>
      <c r="J154" s="532"/>
      <c r="K154" s="533"/>
      <c r="L154" s="533"/>
      <c r="M154" s="533"/>
      <c r="N154" s="533"/>
      <c r="O154" s="533"/>
      <c r="P154" s="533"/>
      <c r="Q154" s="533"/>
      <c r="R154" s="533"/>
    </row>
    <row r="155" spans="1:18" s="497" customFormat="1" ht="21.95" customHeight="1" thickBot="1">
      <c r="B155" s="505" t="s">
        <v>196</v>
      </c>
      <c r="C155" s="176" t="s">
        <v>150</v>
      </c>
      <c r="D155" s="176" t="s">
        <v>150</v>
      </c>
      <c r="E155" s="176" t="s">
        <v>150</v>
      </c>
      <c r="F155" s="176" t="s">
        <v>150</v>
      </c>
      <c r="G155" s="176" t="s">
        <v>150</v>
      </c>
      <c r="H155" s="176" t="s">
        <v>150</v>
      </c>
      <c r="I155" s="508" t="s">
        <v>0</v>
      </c>
      <c r="J155" s="532"/>
      <c r="K155" s="533"/>
      <c r="L155" s="533"/>
      <c r="M155" s="533"/>
      <c r="N155" s="533"/>
      <c r="O155" s="533"/>
      <c r="P155" s="533"/>
      <c r="Q155" s="533"/>
      <c r="R155" s="533"/>
    </row>
    <row r="156" spans="1:18" s="497" customFormat="1" ht="21.95" customHeight="1" thickBot="1">
      <c r="B156" s="509" t="s">
        <v>3</v>
      </c>
      <c r="C156" s="537">
        <v>18.694584792377984</v>
      </c>
      <c r="D156" s="537">
        <v>26.720322776808736</v>
      </c>
      <c r="E156" s="537">
        <v>31.603964722033524</v>
      </c>
      <c r="F156" s="537">
        <v>18.691434540964021</v>
      </c>
      <c r="G156" s="537">
        <v>4.2896931678157122</v>
      </c>
      <c r="H156" s="538">
        <v>553</v>
      </c>
      <c r="I156" s="539" t="s">
        <v>2</v>
      </c>
      <c r="J156" s="532"/>
      <c r="K156" s="533"/>
      <c r="L156" s="533"/>
      <c r="M156" s="533"/>
      <c r="N156" s="533"/>
      <c r="O156" s="533"/>
      <c r="P156" s="533"/>
      <c r="Q156" s="533"/>
      <c r="R156" s="533"/>
    </row>
    <row r="157" spans="1:18" s="497" customFormat="1" ht="21.95" customHeight="1" thickBot="1">
      <c r="B157" s="505" t="s">
        <v>10</v>
      </c>
      <c r="C157" s="534">
        <v>19.316749974364964</v>
      </c>
      <c r="D157" s="534">
        <v>23.661027866254656</v>
      </c>
      <c r="E157" s="534">
        <v>29.492447189945565</v>
      </c>
      <c r="F157" s="534">
        <v>21.652972754798327</v>
      </c>
      <c r="G157" s="534">
        <v>5.876802214637026</v>
      </c>
      <c r="H157" s="535">
        <v>1344</v>
      </c>
      <c r="I157" s="536" t="s">
        <v>9</v>
      </c>
      <c r="J157" s="532"/>
      <c r="K157" s="533"/>
      <c r="L157" s="533"/>
      <c r="M157" s="533"/>
      <c r="N157" s="533"/>
      <c r="O157" s="533"/>
      <c r="P157" s="533"/>
      <c r="Q157" s="533"/>
      <c r="R157" s="533"/>
    </row>
    <row r="158" spans="1:18" s="497" customFormat="1" ht="21.95" customHeight="1" thickBot="1">
      <c r="B158" s="509" t="s">
        <v>181</v>
      </c>
      <c r="C158" s="540" t="s">
        <v>150</v>
      </c>
      <c r="D158" s="540" t="s">
        <v>150</v>
      </c>
      <c r="E158" s="540" t="s">
        <v>150</v>
      </c>
      <c r="F158" s="540" t="s">
        <v>150</v>
      </c>
      <c r="G158" s="540" t="s">
        <v>150</v>
      </c>
      <c r="H158" s="540" t="s">
        <v>150</v>
      </c>
      <c r="I158" s="512" t="s">
        <v>11</v>
      </c>
      <c r="J158" s="532"/>
      <c r="K158" s="533"/>
      <c r="L158" s="533"/>
      <c r="M158" s="533"/>
      <c r="N158" s="533"/>
      <c r="O158" s="533"/>
      <c r="P158" s="533"/>
      <c r="Q158" s="533"/>
      <c r="R158" s="533"/>
    </row>
    <row r="159" spans="1:18" s="497" customFormat="1" ht="21.95" customHeight="1" thickBot="1">
      <c r="B159" s="505" t="s">
        <v>156</v>
      </c>
      <c r="C159" s="534">
        <v>13.277050759128988</v>
      </c>
      <c r="D159" s="534">
        <v>22.811228272706519</v>
      </c>
      <c r="E159" s="534">
        <v>34.063481137945359</v>
      </c>
      <c r="F159" s="534">
        <v>24.285393643074887</v>
      </c>
      <c r="G159" s="534">
        <v>5.5628461871440207</v>
      </c>
      <c r="H159" s="535">
        <v>1690</v>
      </c>
      <c r="I159" s="444" t="s">
        <v>25</v>
      </c>
      <c r="J159" s="532"/>
      <c r="K159" s="533"/>
      <c r="L159" s="533"/>
      <c r="M159" s="533"/>
      <c r="N159" s="533"/>
      <c r="O159" s="533"/>
      <c r="P159" s="533"/>
      <c r="Q159" s="533"/>
      <c r="R159" s="533"/>
    </row>
    <row r="160" spans="1:18" s="497" customFormat="1" ht="21.95" customHeight="1" thickBot="1">
      <c r="B160" s="509" t="s">
        <v>18</v>
      </c>
      <c r="C160" s="537">
        <v>12.3954177384707</v>
      </c>
      <c r="D160" s="537">
        <v>20.353159251744195</v>
      </c>
      <c r="E160" s="537">
        <v>30.564294298340332</v>
      </c>
      <c r="F160" s="537">
        <v>28.670151082488861</v>
      </c>
      <c r="G160" s="537">
        <v>8.0169776289569405</v>
      </c>
      <c r="H160" s="538">
        <v>2620</v>
      </c>
      <c r="I160" s="539" t="s">
        <v>180</v>
      </c>
      <c r="J160" s="532"/>
      <c r="K160" s="533"/>
      <c r="L160" s="533"/>
      <c r="M160" s="533"/>
      <c r="N160" s="533"/>
      <c r="O160" s="533"/>
      <c r="P160" s="533"/>
      <c r="Q160" s="533"/>
      <c r="R160" s="533"/>
    </row>
    <row r="161" spans="1:18" s="497" customFormat="1" ht="21.95" customHeight="1" thickBot="1">
      <c r="B161" s="505" t="s">
        <v>151</v>
      </c>
      <c r="C161" s="534">
        <v>16.310237105763385</v>
      </c>
      <c r="D161" s="534">
        <v>24.363346676382836</v>
      </c>
      <c r="E161" s="534">
        <v>34.340380060090922</v>
      </c>
      <c r="F161" s="534">
        <v>19.320927592910916</v>
      </c>
      <c r="G161" s="534">
        <v>5.6651085648552177</v>
      </c>
      <c r="H161" s="535">
        <v>7054</v>
      </c>
      <c r="I161" s="536" t="s">
        <v>12</v>
      </c>
      <c r="J161" s="532"/>
      <c r="K161" s="533"/>
      <c r="L161" s="533"/>
      <c r="M161" s="533"/>
      <c r="N161" s="533"/>
      <c r="O161" s="533"/>
      <c r="P161" s="533"/>
      <c r="Q161" s="533"/>
      <c r="R161" s="533"/>
    </row>
    <row r="162" spans="1:18" s="497" customFormat="1" ht="21.95" customHeight="1" thickBot="1">
      <c r="B162" s="509" t="s">
        <v>15</v>
      </c>
      <c r="C162" s="537">
        <v>8.8914026429886235</v>
      </c>
      <c r="D162" s="537">
        <v>17.299743773199534</v>
      </c>
      <c r="E162" s="537">
        <v>31.742199147541388</v>
      </c>
      <c r="F162" s="537">
        <v>33.313017422199394</v>
      </c>
      <c r="G162" s="537">
        <v>8.7536370140710691</v>
      </c>
      <c r="H162" s="538">
        <v>1198</v>
      </c>
      <c r="I162" s="539" t="s">
        <v>14</v>
      </c>
      <c r="J162" s="532"/>
      <c r="K162" s="533"/>
      <c r="L162" s="533"/>
      <c r="M162" s="533"/>
      <c r="N162" s="533"/>
      <c r="O162" s="533"/>
      <c r="P162" s="533"/>
      <c r="Q162" s="533"/>
      <c r="R162" s="533"/>
    </row>
    <row r="163" spans="1:18" s="497" customFormat="1" ht="21.95" customHeight="1" thickBot="1">
      <c r="B163" s="505" t="s">
        <v>17</v>
      </c>
      <c r="C163" s="534">
        <v>9.5451726450447172</v>
      </c>
      <c r="D163" s="534">
        <v>17.094771646219403</v>
      </c>
      <c r="E163" s="534">
        <v>33.718025539732366</v>
      </c>
      <c r="F163" s="534">
        <v>31.439469488179579</v>
      </c>
      <c r="G163" s="534">
        <v>8.2025606808242042</v>
      </c>
      <c r="H163" s="535">
        <v>3586</v>
      </c>
      <c r="I163" s="536" t="s">
        <v>16</v>
      </c>
      <c r="J163" s="532"/>
      <c r="K163" s="533"/>
      <c r="L163" s="533"/>
      <c r="M163" s="533"/>
      <c r="N163" s="533"/>
      <c r="O163" s="533"/>
      <c r="P163" s="533"/>
      <c r="Q163" s="533"/>
      <c r="R163" s="533"/>
    </row>
    <row r="164" spans="1:18" s="497" customFormat="1" ht="21.95" customHeight="1" thickBot="1">
      <c r="B164" s="509" t="s">
        <v>20</v>
      </c>
      <c r="C164" s="537">
        <v>16.261905118531512</v>
      </c>
      <c r="D164" s="537">
        <v>23.952043887804493</v>
      </c>
      <c r="E164" s="537">
        <v>30.514790865873042</v>
      </c>
      <c r="F164" s="537">
        <v>22.642157342615338</v>
      </c>
      <c r="G164" s="537">
        <v>6.6291027851803674</v>
      </c>
      <c r="H164" s="538">
        <v>14031</v>
      </c>
      <c r="I164" s="539" t="s">
        <v>19</v>
      </c>
      <c r="J164" s="532"/>
      <c r="K164" s="533"/>
      <c r="L164" s="533"/>
      <c r="M164" s="533"/>
      <c r="N164" s="533"/>
      <c r="O164" s="533"/>
      <c r="P164" s="533"/>
      <c r="Q164" s="533"/>
      <c r="R164" s="533"/>
    </row>
    <row r="165" spans="1:18" s="513" customFormat="1" ht="21.95" customHeight="1">
      <c r="B165" s="541" t="s">
        <v>21</v>
      </c>
      <c r="C165" s="542">
        <v>14.94320115809481</v>
      </c>
      <c r="D165" s="542">
        <v>22.708883039558017</v>
      </c>
      <c r="E165" s="542">
        <v>31.927005906175559</v>
      </c>
      <c r="F165" s="542">
        <v>23.763216583973822</v>
      </c>
      <c r="G165" s="542">
        <v>6.6576933121978366</v>
      </c>
      <c r="H165" s="543">
        <v>32076</v>
      </c>
      <c r="I165" s="544" t="s">
        <v>22</v>
      </c>
      <c r="J165" s="545"/>
      <c r="K165" s="546"/>
      <c r="L165" s="546"/>
      <c r="M165" s="546"/>
      <c r="N165" s="546"/>
      <c r="O165" s="546"/>
      <c r="P165" s="546"/>
      <c r="Q165" s="546"/>
      <c r="R165" s="546"/>
    </row>
    <row r="166" spans="1:18" s="547" customFormat="1" ht="21.95" customHeight="1" thickBot="1">
      <c r="B166" s="548" t="s">
        <v>24</v>
      </c>
      <c r="C166" s="564">
        <v>6.7886697285137894</v>
      </c>
      <c r="D166" s="564">
        <v>19.307174953227825</v>
      </c>
      <c r="E166" s="564">
        <v>37.136457007785914</v>
      </c>
      <c r="F166" s="564">
        <v>28.782959210647984</v>
      </c>
      <c r="G166" s="564">
        <v>7.984739099830362</v>
      </c>
      <c r="H166" s="549">
        <v>950056</v>
      </c>
      <c r="I166" s="550" t="s">
        <v>198</v>
      </c>
      <c r="J166" s="551"/>
      <c r="K166" s="552"/>
      <c r="L166" s="552"/>
      <c r="M166" s="552"/>
      <c r="N166" s="552"/>
      <c r="O166" s="552"/>
      <c r="P166" s="552"/>
      <c r="Q166" s="552"/>
      <c r="R166" s="552"/>
    </row>
    <row r="167" spans="1:18" s="572" customFormat="1" ht="21.95" customHeight="1">
      <c r="A167" s="565"/>
      <c r="B167" s="566"/>
      <c r="C167" s="566"/>
      <c r="D167" s="566"/>
      <c r="E167" s="566"/>
      <c r="F167" s="566"/>
      <c r="G167" s="567"/>
      <c r="H167" s="568"/>
      <c r="I167" s="569"/>
      <c r="J167" s="570"/>
      <c r="K167" s="571"/>
      <c r="L167" s="571"/>
      <c r="M167" s="571"/>
      <c r="N167" s="571"/>
      <c r="O167" s="571"/>
      <c r="P167" s="571"/>
      <c r="Q167" s="571"/>
      <c r="R167" s="571"/>
    </row>
    <row r="168" spans="1:18" s="572" customFormat="1" ht="21.95" customHeight="1">
      <c r="A168" s="565"/>
      <c r="B168" s="566"/>
      <c r="C168" s="566"/>
      <c r="D168" s="566"/>
      <c r="E168" s="566"/>
      <c r="F168" s="566"/>
      <c r="G168" s="567"/>
      <c r="H168" s="568"/>
      <c r="I168" s="569"/>
      <c r="J168" s="570"/>
      <c r="K168" s="571"/>
      <c r="L168" s="571"/>
      <c r="M168" s="571"/>
      <c r="N168" s="571"/>
      <c r="O168" s="571"/>
      <c r="P168" s="571"/>
      <c r="Q168" s="571"/>
      <c r="R168" s="571"/>
    </row>
    <row r="169" spans="1:18" s="572" customFormat="1" ht="21.95" customHeight="1">
      <c r="A169" s="565"/>
      <c r="B169" s="566"/>
      <c r="C169" s="566"/>
      <c r="D169" s="566"/>
      <c r="E169" s="566"/>
      <c r="F169" s="566"/>
      <c r="G169" s="567"/>
      <c r="H169" s="568"/>
      <c r="I169" s="569"/>
      <c r="J169" s="570"/>
      <c r="K169" s="571"/>
      <c r="L169" s="571"/>
      <c r="M169" s="571"/>
      <c r="N169" s="571"/>
      <c r="O169" s="571"/>
      <c r="P169" s="571"/>
      <c r="Q169" s="571"/>
      <c r="R169" s="571"/>
    </row>
    <row r="170" spans="1:18" s="572" customFormat="1" ht="21.95" customHeight="1">
      <c r="A170" s="565"/>
      <c r="B170" s="566"/>
      <c r="C170" s="566"/>
      <c r="D170" s="566"/>
      <c r="E170" s="566"/>
      <c r="F170" s="566"/>
      <c r="G170" s="567"/>
      <c r="H170" s="568"/>
      <c r="I170" s="569"/>
      <c r="J170" s="570"/>
      <c r="K170" s="571"/>
      <c r="L170" s="571"/>
      <c r="M170" s="571"/>
      <c r="N170" s="571"/>
      <c r="O170" s="571"/>
      <c r="P170" s="571"/>
      <c r="Q170" s="571"/>
      <c r="R170" s="571"/>
    </row>
    <row r="171" spans="1:18" s="572" customFormat="1" ht="21.95" customHeight="1">
      <c r="A171" s="565"/>
      <c r="B171" s="566"/>
      <c r="C171" s="566"/>
      <c r="D171" s="566"/>
      <c r="E171" s="566"/>
      <c r="F171" s="566"/>
      <c r="G171" s="567"/>
      <c r="H171" s="568"/>
      <c r="I171" s="569"/>
      <c r="J171" s="570"/>
      <c r="K171" s="571"/>
      <c r="L171" s="571"/>
      <c r="M171" s="571"/>
      <c r="N171" s="571"/>
      <c r="O171" s="571"/>
      <c r="P171" s="571"/>
      <c r="Q171" s="571"/>
      <c r="R171" s="571"/>
    </row>
    <row r="172" spans="1:18" s="572" customFormat="1" ht="21.95" customHeight="1">
      <c r="A172" s="565"/>
      <c r="B172" s="566"/>
      <c r="C172" s="566"/>
      <c r="D172" s="566"/>
      <c r="E172" s="566"/>
      <c r="F172" s="566"/>
      <c r="G172" s="567"/>
      <c r="H172" s="568"/>
      <c r="I172" s="569"/>
      <c r="J172" s="570"/>
      <c r="K172" s="571"/>
      <c r="L172" s="571"/>
      <c r="M172" s="571"/>
      <c r="N172" s="571"/>
      <c r="O172" s="571"/>
      <c r="P172" s="571"/>
      <c r="Q172" s="571"/>
      <c r="R172" s="571"/>
    </row>
    <row r="173" spans="1:18" s="572" customFormat="1" ht="21.95" customHeight="1">
      <c r="A173" s="565"/>
      <c r="B173" s="566"/>
      <c r="C173" s="566"/>
      <c r="D173" s="566"/>
      <c r="E173" s="566"/>
      <c r="F173" s="566"/>
      <c r="G173" s="567"/>
      <c r="H173" s="568"/>
      <c r="I173" s="569"/>
      <c r="J173" s="570"/>
      <c r="K173" s="571"/>
      <c r="L173" s="571"/>
      <c r="M173" s="571"/>
      <c r="N173" s="571"/>
      <c r="O173" s="571"/>
      <c r="P173" s="571"/>
      <c r="Q173" s="571"/>
      <c r="R173" s="571"/>
    </row>
    <row r="174" spans="1:18" s="572" customFormat="1" ht="21.95" customHeight="1">
      <c r="A174" s="565"/>
      <c r="B174" s="566"/>
      <c r="C174" s="566"/>
      <c r="D174" s="566"/>
      <c r="E174" s="566"/>
      <c r="F174" s="566"/>
      <c r="G174" s="567"/>
      <c r="H174" s="568"/>
      <c r="I174" s="569"/>
      <c r="J174" s="570"/>
      <c r="K174" s="571"/>
      <c r="L174" s="571"/>
      <c r="M174" s="571"/>
      <c r="N174" s="571"/>
      <c r="O174" s="571"/>
      <c r="P174" s="571"/>
      <c r="Q174" s="571"/>
      <c r="R174" s="571"/>
    </row>
    <row r="175" spans="1:18" s="572" customFormat="1" ht="21.95" customHeight="1">
      <c r="A175" s="565"/>
      <c r="B175" s="566"/>
      <c r="C175" s="566"/>
      <c r="D175" s="566"/>
      <c r="E175" s="566"/>
      <c r="F175" s="566"/>
      <c r="G175" s="567"/>
      <c r="H175" s="568"/>
      <c r="I175" s="569"/>
      <c r="J175" s="570"/>
      <c r="K175" s="571"/>
      <c r="L175" s="571"/>
      <c r="M175" s="571"/>
      <c r="N175" s="571"/>
      <c r="O175" s="571"/>
      <c r="P175" s="571"/>
      <c r="Q175" s="571"/>
      <c r="R175" s="571"/>
    </row>
    <row r="176" spans="1:18" s="572" customFormat="1" ht="21.95" customHeight="1">
      <c r="A176" s="565"/>
      <c r="B176" s="566"/>
      <c r="C176" s="566"/>
      <c r="D176" s="566"/>
      <c r="E176" s="566"/>
      <c r="F176" s="566"/>
      <c r="G176" s="567"/>
      <c r="H176" s="568"/>
      <c r="I176" s="569"/>
      <c r="J176" s="570"/>
      <c r="K176" s="571"/>
      <c r="L176" s="571"/>
      <c r="M176" s="571"/>
      <c r="N176" s="571"/>
      <c r="O176" s="571"/>
      <c r="P176" s="571"/>
      <c r="Q176" s="571"/>
      <c r="R176" s="571"/>
    </row>
    <row r="177" spans="1:20" s="572" customFormat="1" ht="21.95" customHeight="1">
      <c r="A177" s="565"/>
      <c r="B177" s="566"/>
      <c r="C177" s="566"/>
      <c r="D177" s="566"/>
      <c r="E177" s="566"/>
      <c r="F177" s="566"/>
      <c r="G177" s="567"/>
      <c r="H177" s="568"/>
      <c r="I177" s="569"/>
      <c r="J177" s="570"/>
      <c r="K177" s="571"/>
      <c r="L177" s="571"/>
      <c r="M177" s="571"/>
      <c r="N177" s="571"/>
      <c r="O177" s="571"/>
      <c r="P177" s="571"/>
      <c r="Q177" s="571"/>
      <c r="R177" s="571"/>
    </row>
    <row r="178" spans="1:20" s="572" customFormat="1" ht="21.95" customHeight="1">
      <c r="A178" s="565"/>
      <c r="B178" s="566"/>
      <c r="C178" s="566"/>
      <c r="D178" s="566"/>
      <c r="E178" s="566"/>
      <c r="F178" s="566"/>
      <c r="G178" s="567"/>
      <c r="H178" s="568"/>
      <c r="I178" s="569"/>
      <c r="J178" s="570"/>
      <c r="K178" s="571"/>
      <c r="L178" s="571"/>
      <c r="M178" s="571"/>
      <c r="N178" s="571"/>
      <c r="O178" s="571"/>
      <c r="P178" s="571"/>
      <c r="Q178" s="571"/>
      <c r="R178" s="571"/>
    </row>
    <row r="179" spans="1:20" s="572" customFormat="1" ht="21.95" customHeight="1">
      <c r="A179" s="565"/>
      <c r="B179" s="566"/>
      <c r="C179" s="566"/>
      <c r="D179" s="566"/>
      <c r="E179" s="566"/>
      <c r="F179" s="566"/>
      <c r="G179" s="567"/>
      <c r="H179" s="568"/>
      <c r="I179" s="569"/>
      <c r="J179" s="570"/>
      <c r="K179" s="571"/>
      <c r="L179" s="571"/>
      <c r="M179" s="571"/>
      <c r="N179" s="571"/>
      <c r="O179" s="571"/>
      <c r="P179" s="571"/>
      <c r="Q179" s="571"/>
      <c r="R179" s="571"/>
    </row>
    <row r="180" spans="1:20" s="572" customFormat="1" ht="21.95" customHeight="1">
      <c r="A180" s="565"/>
      <c r="B180" s="566"/>
      <c r="C180" s="566"/>
      <c r="D180" s="566"/>
      <c r="E180" s="566"/>
      <c r="F180" s="566"/>
      <c r="G180" s="567"/>
      <c r="H180" s="568"/>
      <c r="I180" s="569"/>
      <c r="J180" s="570"/>
      <c r="K180" s="571"/>
      <c r="L180" s="571"/>
      <c r="M180" s="571"/>
      <c r="N180" s="571"/>
      <c r="O180" s="571"/>
      <c r="P180" s="571"/>
      <c r="Q180" s="571"/>
      <c r="R180" s="571"/>
    </row>
    <row r="181" spans="1:20" s="572" customFormat="1" ht="21.95" customHeight="1">
      <c r="A181" s="565"/>
      <c r="B181" s="566"/>
      <c r="C181" s="566"/>
      <c r="D181" s="566"/>
      <c r="E181" s="566"/>
      <c r="F181" s="566"/>
      <c r="G181" s="567"/>
      <c r="H181" s="568"/>
      <c r="I181" s="569"/>
      <c r="J181" s="570"/>
      <c r="K181" s="571"/>
      <c r="L181" s="571"/>
      <c r="M181" s="571"/>
      <c r="N181" s="571"/>
      <c r="O181" s="571"/>
      <c r="P181" s="571"/>
      <c r="Q181" s="571"/>
      <c r="R181" s="571"/>
    </row>
    <row r="182" spans="1:20" s="572" customFormat="1" ht="21.95" customHeight="1">
      <c r="A182" s="565"/>
      <c r="B182" s="566"/>
      <c r="C182" s="566"/>
      <c r="D182" s="566"/>
      <c r="E182" s="566"/>
      <c r="F182" s="566"/>
      <c r="G182" s="567"/>
      <c r="H182" s="568"/>
      <c r="I182" s="569"/>
      <c r="J182" s="570"/>
      <c r="K182" s="571"/>
      <c r="L182" s="571"/>
      <c r="M182" s="571"/>
      <c r="N182" s="571"/>
      <c r="O182" s="571"/>
      <c r="P182" s="571"/>
      <c r="Q182" s="571"/>
      <c r="R182" s="571"/>
    </row>
    <row r="183" spans="1:20" s="572" customFormat="1" ht="21.95" customHeight="1">
      <c r="A183" s="565"/>
      <c r="B183" s="566"/>
      <c r="C183" s="566"/>
      <c r="D183" s="566"/>
      <c r="E183" s="566"/>
      <c r="F183" s="566"/>
      <c r="G183" s="567"/>
      <c r="H183" s="568"/>
      <c r="I183" s="569"/>
      <c r="J183" s="570"/>
      <c r="K183" s="571"/>
      <c r="L183" s="571"/>
      <c r="M183" s="571"/>
      <c r="N183" s="571"/>
      <c r="O183" s="571"/>
      <c r="P183" s="571"/>
      <c r="Q183" s="571"/>
      <c r="R183" s="571"/>
    </row>
    <row r="184" spans="1:20" s="572" customFormat="1" ht="21.95" customHeight="1">
      <c r="A184" s="565"/>
      <c r="B184" s="566"/>
      <c r="C184" s="566"/>
      <c r="D184" s="566"/>
      <c r="E184" s="566"/>
      <c r="F184" s="566"/>
      <c r="G184" s="567"/>
      <c r="H184" s="568"/>
      <c r="I184" s="569"/>
      <c r="J184" s="570"/>
      <c r="K184" s="571"/>
      <c r="L184" s="571"/>
      <c r="M184" s="571"/>
      <c r="N184" s="571"/>
      <c r="O184" s="571"/>
      <c r="P184" s="571"/>
      <c r="Q184" s="571"/>
      <c r="R184" s="571"/>
    </row>
    <row r="185" spans="1:20" s="572" customFormat="1" ht="21.95" customHeight="1">
      <c r="A185" s="565"/>
      <c r="B185" s="566"/>
      <c r="C185" s="566"/>
      <c r="D185" s="566"/>
      <c r="E185" s="566"/>
      <c r="F185" s="566"/>
      <c r="G185" s="567"/>
      <c r="H185" s="568"/>
      <c r="I185" s="569"/>
      <c r="J185" s="570"/>
      <c r="K185" s="571"/>
      <c r="L185" s="571"/>
      <c r="M185" s="571"/>
      <c r="N185" s="571"/>
      <c r="O185" s="571"/>
      <c r="P185" s="571"/>
      <c r="Q185" s="571"/>
      <c r="R185" s="571"/>
    </row>
    <row r="186" spans="1:20" s="572" customFormat="1" ht="21.95" customHeight="1">
      <c r="A186" s="565"/>
      <c r="B186" s="566"/>
      <c r="C186" s="566"/>
      <c r="D186" s="566"/>
      <c r="E186" s="566"/>
      <c r="F186" s="566"/>
      <c r="G186" s="567"/>
      <c r="H186" s="568"/>
      <c r="I186" s="569"/>
      <c r="J186" s="570"/>
      <c r="K186" s="571"/>
      <c r="L186" s="571"/>
      <c r="M186" s="571"/>
      <c r="N186" s="571"/>
      <c r="O186" s="571"/>
      <c r="P186" s="571"/>
      <c r="Q186" s="571"/>
      <c r="R186" s="571"/>
    </row>
    <row r="187" spans="1:20" s="572" customFormat="1" ht="21.95" customHeight="1">
      <c r="A187" s="565"/>
      <c r="B187" s="566"/>
      <c r="C187" s="566"/>
      <c r="D187" s="566"/>
      <c r="E187" s="566"/>
      <c r="F187" s="566"/>
      <c r="G187" s="567"/>
      <c r="H187" s="568"/>
      <c r="I187" s="569"/>
      <c r="J187" s="570"/>
      <c r="K187" s="571"/>
      <c r="L187" s="571"/>
      <c r="M187" s="571"/>
      <c r="N187" s="571"/>
      <c r="O187" s="571"/>
      <c r="P187" s="571"/>
      <c r="Q187" s="571"/>
      <c r="R187" s="571"/>
    </row>
    <row r="188" spans="1:20" s="572" customFormat="1" ht="21.95" customHeight="1">
      <c r="A188" s="565"/>
      <c r="B188" s="566"/>
      <c r="C188" s="566"/>
      <c r="D188" s="566"/>
      <c r="E188" s="566"/>
      <c r="F188" s="566"/>
      <c r="G188" s="567"/>
      <c r="H188" s="568"/>
      <c r="I188" s="569"/>
      <c r="J188" s="570"/>
      <c r="K188" s="571"/>
      <c r="L188" s="571"/>
      <c r="M188" s="571"/>
      <c r="N188" s="571"/>
      <c r="O188" s="571"/>
      <c r="P188" s="571"/>
      <c r="Q188" s="571"/>
      <c r="R188" s="571"/>
    </row>
    <row r="189" spans="1:20" s="572" customFormat="1" ht="21.95" customHeight="1">
      <c r="A189" s="565"/>
      <c r="B189" s="566"/>
      <c r="C189" s="566"/>
      <c r="D189" s="566"/>
      <c r="E189" s="566"/>
      <c r="F189" s="566"/>
      <c r="G189" s="567"/>
      <c r="H189" s="568"/>
      <c r="I189" s="569"/>
      <c r="J189" s="570"/>
      <c r="K189" s="571"/>
      <c r="L189" s="571"/>
      <c r="M189" s="571"/>
      <c r="N189" s="571"/>
      <c r="O189" s="571"/>
      <c r="P189" s="571"/>
      <c r="Q189" s="571"/>
      <c r="R189" s="571"/>
    </row>
    <row r="190" spans="1:20" s="573" customFormat="1" ht="50.1" customHeight="1">
      <c r="A190" s="531"/>
      <c r="B190" s="740" t="s">
        <v>272</v>
      </c>
      <c r="C190" s="740"/>
      <c r="D190" s="740"/>
      <c r="E190" s="740"/>
      <c r="F190" s="740"/>
      <c r="G190" s="740"/>
      <c r="H190" s="740"/>
      <c r="I190" s="740"/>
      <c r="T190" s="574"/>
    </row>
    <row r="191" spans="1:20" s="503" customFormat="1" ht="24.95" customHeight="1">
      <c r="A191" s="471"/>
      <c r="B191" s="724" t="s">
        <v>273</v>
      </c>
      <c r="C191" s="724"/>
      <c r="D191" s="724"/>
      <c r="E191" s="724"/>
      <c r="F191" s="724"/>
      <c r="G191" s="724"/>
      <c r="H191" s="724"/>
      <c r="I191" s="724"/>
      <c r="J191" s="502"/>
    </row>
    <row r="192" spans="1:20" s="503" customFormat="1" ht="39.950000000000003" customHeight="1">
      <c r="A192" s="575"/>
      <c r="B192" s="725" t="s">
        <v>187</v>
      </c>
      <c r="C192" s="727" t="s">
        <v>274</v>
      </c>
      <c r="D192" s="728"/>
      <c r="E192" s="728"/>
      <c r="F192" s="728"/>
      <c r="G192" s="729"/>
      <c r="H192" s="751" t="s">
        <v>254</v>
      </c>
      <c r="I192" s="735" t="s">
        <v>4</v>
      </c>
      <c r="J192" s="502"/>
    </row>
    <row r="193" spans="1:18" s="503" customFormat="1" ht="60" customHeight="1">
      <c r="B193" s="726"/>
      <c r="C193" s="173" t="s">
        <v>275</v>
      </c>
      <c r="D193" s="173" t="s">
        <v>276</v>
      </c>
      <c r="E193" s="173" t="s">
        <v>277</v>
      </c>
      <c r="F193" s="173" t="s">
        <v>278</v>
      </c>
      <c r="G193" s="173" t="s">
        <v>279</v>
      </c>
      <c r="H193" s="752"/>
      <c r="I193" s="736"/>
      <c r="J193" s="502"/>
    </row>
    <row r="194" spans="1:18" s="497" customFormat="1" ht="21.95" customHeight="1" thickBot="1">
      <c r="B194" s="505" t="s">
        <v>196</v>
      </c>
      <c r="C194" s="506">
        <v>6.7428329496971191</v>
      </c>
      <c r="D194" s="506">
        <v>12.798920140358206</v>
      </c>
      <c r="E194" s="506">
        <v>44.490775136588155</v>
      </c>
      <c r="F194" s="506">
        <v>30.861861658485946</v>
      </c>
      <c r="G194" s="506">
        <v>5.1056101148726141</v>
      </c>
      <c r="H194" s="507">
        <v>14089</v>
      </c>
      <c r="I194" s="508" t="s">
        <v>0</v>
      </c>
      <c r="J194" s="496"/>
    </row>
    <row r="195" spans="1:18" s="497" customFormat="1" ht="21.95" customHeight="1" thickBot="1">
      <c r="B195" s="509" t="s">
        <v>3</v>
      </c>
      <c r="C195" s="510">
        <v>8.8084512932706804</v>
      </c>
      <c r="D195" s="510">
        <v>22.605794061691515</v>
      </c>
      <c r="E195" s="510">
        <v>47.715107894118702</v>
      </c>
      <c r="F195" s="510">
        <v>17.334483821516269</v>
      </c>
      <c r="G195" s="510">
        <v>3.536162929403118</v>
      </c>
      <c r="H195" s="511">
        <v>8644</v>
      </c>
      <c r="I195" s="512" t="s">
        <v>2</v>
      </c>
      <c r="J195" s="496"/>
    </row>
    <row r="196" spans="1:18" s="497" customFormat="1" ht="21.95" customHeight="1" thickBot="1">
      <c r="B196" s="505" t="s">
        <v>10</v>
      </c>
      <c r="C196" s="506">
        <v>12.506809439852901</v>
      </c>
      <c r="D196" s="506">
        <v>19.305924277243559</v>
      </c>
      <c r="E196" s="506">
        <v>35.355418679172296</v>
      </c>
      <c r="F196" s="506">
        <v>27.837001270999316</v>
      </c>
      <c r="G196" s="506">
        <v>4.994846332732946</v>
      </c>
      <c r="H196" s="507">
        <v>22734</v>
      </c>
      <c r="I196" s="508" t="s">
        <v>9</v>
      </c>
      <c r="J196" s="496"/>
    </row>
    <row r="197" spans="1:18" s="497" customFormat="1" ht="21.95" customHeight="1" thickBot="1">
      <c r="B197" s="509" t="s">
        <v>181</v>
      </c>
      <c r="C197" s="510">
        <v>12.222086283772102</v>
      </c>
      <c r="D197" s="510">
        <v>29.582909485870729</v>
      </c>
      <c r="E197" s="510">
        <v>37.306891697987538</v>
      </c>
      <c r="F197" s="510">
        <v>15.865326884911902</v>
      </c>
      <c r="G197" s="510">
        <v>5.0227856474567876</v>
      </c>
      <c r="H197" s="511">
        <v>5829</v>
      </c>
      <c r="I197" s="512" t="s">
        <v>11</v>
      </c>
      <c r="J197" s="496"/>
    </row>
    <row r="198" spans="1:18" s="497" customFormat="1" ht="21.95" customHeight="1" thickBot="1">
      <c r="B198" s="505" t="s">
        <v>156</v>
      </c>
      <c r="C198" s="506">
        <v>6.0357806541081862</v>
      </c>
      <c r="D198" s="506">
        <v>12.948311730351229</v>
      </c>
      <c r="E198" s="506">
        <v>39.031726968012613</v>
      </c>
      <c r="F198" s="506">
        <v>33.392099653296704</v>
      </c>
      <c r="G198" s="506">
        <v>8.5920809942297982</v>
      </c>
      <c r="H198" s="507">
        <v>7841</v>
      </c>
      <c r="I198" s="444" t="s">
        <v>25</v>
      </c>
      <c r="J198" s="496"/>
    </row>
    <row r="199" spans="1:18" s="497" customFormat="1" ht="21.95" customHeight="1" thickBot="1">
      <c r="B199" s="509" t="s">
        <v>18</v>
      </c>
      <c r="C199" s="510">
        <v>4.4343039850412955</v>
      </c>
      <c r="D199" s="510">
        <v>10.593014316103828</v>
      </c>
      <c r="E199" s="510">
        <v>29.21449364545753</v>
      </c>
      <c r="F199" s="510">
        <v>37.8098781838614</v>
      </c>
      <c r="G199" s="510">
        <v>17.948309869536981</v>
      </c>
      <c r="H199" s="511">
        <v>2620</v>
      </c>
      <c r="I199" s="512" t="s">
        <v>180</v>
      </c>
      <c r="J199" s="496"/>
    </row>
    <row r="200" spans="1:18" s="497" customFormat="1" ht="21.95" customHeight="1" thickBot="1">
      <c r="B200" s="505" t="s">
        <v>151</v>
      </c>
      <c r="C200" s="506">
        <v>8.4742976328604041</v>
      </c>
      <c r="D200" s="506">
        <v>15.023451340293981</v>
      </c>
      <c r="E200" s="506">
        <v>40.641524427032877</v>
      </c>
      <c r="F200" s="506">
        <v>27.018395098337677</v>
      </c>
      <c r="G200" s="506">
        <v>8.8423315014748347</v>
      </c>
      <c r="H200" s="507">
        <v>17993</v>
      </c>
      <c r="I200" s="508" t="s">
        <v>12</v>
      </c>
      <c r="J200" s="496"/>
    </row>
    <row r="201" spans="1:18" s="497" customFormat="1" ht="21.95" customHeight="1" thickBot="1">
      <c r="B201" s="509" t="s">
        <v>15</v>
      </c>
      <c r="C201" s="510">
        <v>1.5839084922299844</v>
      </c>
      <c r="D201" s="510">
        <v>1.9657541633182753</v>
      </c>
      <c r="E201" s="510">
        <v>12.191503931130123</v>
      </c>
      <c r="F201" s="510">
        <v>41.444405823967024</v>
      </c>
      <c r="G201" s="510">
        <v>42.814427589354864</v>
      </c>
      <c r="H201" s="511">
        <v>1845</v>
      </c>
      <c r="I201" s="512" t="s">
        <v>14</v>
      </c>
      <c r="J201" s="496"/>
    </row>
    <row r="202" spans="1:18" s="497" customFormat="1" ht="21.95" customHeight="1" thickBot="1">
      <c r="B202" s="505" t="s">
        <v>17</v>
      </c>
      <c r="C202" s="506">
        <v>3.136673646328171</v>
      </c>
      <c r="D202" s="506">
        <v>6.1853635052586711</v>
      </c>
      <c r="E202" s="506">
        <v>25.155758157901897</v>
      </c>
      <c r="F202" s="506">
        <v>37.7770559282446</v>
      </c>
      <c r="G202" s="506">
        <v>27.74514876227067</v>
      </c>
      <c r="H202" s="507">
        <v>5966</v>
      </c>
      <c r="I202" s="508" t="s">
        <v>16</v>
      </c>
      <c r="J202" s="496"/>
    </row>
    <row r="203" spans="1:18" s="497" customFormat="1" ht="21.95" customHeight="1" thickBot="1">
      <c r="B203" s="509" t="s">
        <v>20</v>
      </c>
      <c r="C203" s="510">
        <v>6.0583488681864619</v>
      </c>
      <c r="D203" s="510">
        <v>13.790541458845574</v>
      </c>
      <c r="E203" s="510">
        <v>41.544826360492031</v>
      </c>
      <c r="F203" s="510">
        <v>27.10887642507776</v>
      </c>
      <c r="G203" s="510">
        <v>11.497406887402885</v>
      </c>
      <c r="H203" s="511">
        <v>19533</v>
      </c>
      <c r="I203" s="512" t="s">
        <v>19</v>
      </c>
      <c r="J203" s="496"/>
    </row>
    <row r="204" spans="1:18" s="513" customFormat="1" ht="21.95" customHeight="1" thickBot="1">
      <c r="B204" s="514" t="s">
        <v>21</v>
      </c>
      <c r="C204" s="515">
        <v>8.1994161914124071</v>
      </c>
      <c r="D204" s="515">
        <v>15.841838411205956</v>
      </c>
      <c r="E204" s="515">
        <v>38.829740678667797</v>
      </c>
      <c r="F204" s="515">
        <v>27.90417081459448</v>
      </c>
      <c r="G204" s="515">
        <v>9.224833904113698</v>
      </c>
      <c r="H204" s="516">
        <v>107094</v>
      </c>
      <c r="I204" s="544" t="s">
        <v>22</v>
      </c>
      <c r="J204" s="518"/>
    </row>
    <row r="205" spans="1:18" s="547" customFormat="1" ht="21.95" customHeight="1" thickBot="1">
      <c r="B205" s="520" t="s">
        <v>24</v>
      </c>
      <c r="C205" s="559">
        <v>6.2143626224858126</v>
      </c>
      <c r="D205" s="559">
        <v>11.199020357699004</v>
      </c>
      <c r="E205" s="559">
        <v>38.483647890741345</v>
      </c>
      <c r="F205" s="559">
        <v>35.348933554983141</v>
      </c>
      <c r="G205" s="559">
        <v>8.754035574037399</v>
      </c>
      <c r="H205" s="560">
        <v>3289901</v>
      </c>
      <c r="I205" s="523" t="s">
        <v>198</v>
      </c>
      <c r="J205" s="561"/>
    </row>
    <row r="206" spans="1:18" s="553" customFormat="1" ht="20.100000000000001" customHeight="1">
      <c r="B206" s="526"/>
      <c r="C206" s="562"/>
      <c r="D206" s="562"/>
      <c r="E206" s="562"/>
      <c r="F206" s="562"/>
      <c r="G206" s="562"/>
      <c r="H206" s="528"/>
      <c r="I206" s="529"/>
      <c r="J206" s="563"/>
    </row>
    <row r="207" spans="1:18" s="573" customFormat="1" ht="50.1" customHeight="1">
      <c r="A207" s="531"/>
      <c r="B207" s="740" t="s">
        <v>272</v>
      </c>
      <c r="C207" s="740"/>
      <c r="D207" s="740"/>
      <c r="E207" s="740"/>
      <c r="F207" s="740"/>
      <c r="G207" s="740"/>
      <c r="H207" s="740"/>
      <c r="I207" s="740"/>
      <c r="J207" s="576"/>
      <c r="K207" s="574"/>
      <c r="L207" s="574"/>
      <c r="M207" s="574"/>
      <c r="N207" s="574"/>
      <c r="O207" s="574"/>
      <c r="P207" s="574"/>
      <c r="Q207" s="574"/>
      <c r="R207" s="574"/>
    </row>
    <row r="208" spans="1:18" s="497" customFormat="1" ht="24.95" customHeight="1">
      <c r="A208" s="471"/>
      <c r="B208" s="724" t="s">
        <v>280</v>
      </c>
      <c r="C208" s="724"/>
      <c r="D208" s="724"/>
      <c r="E208" s="724"/>
      <c r="F208" s="724"/>
      <c r="G208" s="724"/>
      <c r="H208" s="724"/>
      <c r="I208" s="724"/>
      <c r="J208" s="532"/>
      <c r="K208" s="533"/>
      <c r="L208" s="533"/>
      <c r="M208" s="533"/>
      <c r="N208" s="533"/>
      <c r="O208" s="533"/>
      <c r="P208" s="533"/>
      <c r="Q208" s="533"/>
      <c r="R208" s="533"/>
    </row>
    <row r="209" spans="1:18" s="497" customFormat="1" ht="39.950000000000003" customHeight="1">
      <c r="B209" s="725" t="s">
        <v>187</v>
      </c>
      <c r="C209" s="727" t="s">
        <v>274</v>
      </c>
      <c r="D209" s="728"/>
      <c r="E209" s="728"/>
      <c r="F209" s="728"/>
      <c r="G209" s="729"/>
      <c r="H209" s="751" t="s">
        <v>254</v>
      </c>
      <c r="I209" s="735" t="s">
        <v>4</v>
      </c>
      <c r="J209" s="532"/>
      <c r="K209" s="533"/>
      <c r="L209" s="533"/>
      <c r="M209" s="533"/>
      <c r="N209" s="533"/>
      <c r="O209" s="533"/>
      <c r="P209" s="533"/>
      <c r="Q209" s="533"/>
      <c r="R209" s="533"/>
    </row>
    <row r="210" spans="1:18" s="497" customFormat="1" ht="60" customHeight="1">
      <c r="B210" s="726"/>
      <c r="C210" s="173" t="s">
        <v>275</v>
      </c>
      <c r="D210" s="173" t="s">
        <v>276</v>
      </c>
      <c r="E210" s="173" t="s">
        <v>277</v>
      </c>
      <c r="F210" s="173" t="s">
        <v>278</v>
      </c>
      <c r="G210" s="173" t="s">
        <v>279</v>
      </c>
      <c r="H210" s="752"/>
      <c r="I210" s="736"/>
      <c r="J210" s="532"/>
      <c r="K210" s="533"/>
      <c r="L210" s="533"/>
      <c r="M210" s="533"/>
      <c r="N210" s="533"/>
      <c r="O210" s="533"/>
      <c r="P210" s="533"/>
      <c r="Q210" s="533"/>
      <c r="R210" s="533"/>
    </row>
    <row r="211" spans="1:18" s="497" customFormat="1" ht="21.95" customHeight="1" thickBot="1">
      <c r="B211" s="505" t="s">
        <v>196</v>
      </c>
      <c r="C211" s="534">
        <v>6.7428329496971191</v>
      </c>
      <c r="D211" s="534">
        <v>12.798920140358206</v>
      </c>
      <c r="E211" s="534">
        <v>44.490775136588155</v>
      </c>
      <c r="F211" s="534">
        <v>30.861861658485946</v>
      </c>
      <c r="G211" s="534">
        <v>5.1056101148726141</v>
      </c>
      <c r="H211" s="535">
        <v>14089</v>
      </c>
      <c r="I211" s="536" t="s">
        <v>0</v>
      </c>
      <c r="J211" s="532"/>
      <c r="K211" s="533"/>
      <c r="L211" s="533"/>
      <c r="M211" s="533"/>
      <c r="N211" s="533"/>
      <c r="O211" s="533"/>
      <c r="P211" s="533"/>
      <c r="Q211" s="533"/>
      <c r="R211" s="533"/>
    </row>
    <row r="212" spans="1:18" s="497" customFormat="1" ht="21.95" customHeight="1" thickBot="1">
      <c r="B212" s="509" t="s">
        <v>3</v>
      </c>
      <c r="C212" s="537">
        <v>9.0486749149186991</v>
      </c>
      <c r="D212" s="537">
        <v>23.162579488052341</v>
      </c>
      <c r="E212" s="537">
        <v>47.799709440886389</v>
      </c>
      <c r="F212" s="537">
        <v>16.964877312313885</v>
      </c>
      <c r="G212" s="537">
        <v>3.0241588438287215</v>
      </c>
      <c r="H212" s="538">
        <v>8091</v>
      </c>
      <c r="I212" s="539" t="s">
        <v>2</v>
      </c>
      <c r="J212" s="532"/>
      <c r="K212" s="533"/>
      <c r="L212" s="533"/>
      <c r="M212" s="533"/>
      <c r="N212" s="533"/>
      <c r="O212" s="533"/>
      <c r="P212" s="533"/>
      <c r="Q212" s="533"/>
      <c r="R212" s="533"/>
    </row>
    <row r="213" spans="1:18" s="497" customFormat="1" ht="21.95" customHeight="1" thickBot="1">
      <c r="B213" s="505" t="s">
        <v>10</v>
      </c>
      <c r="C213" s="534">
        <v>12.803265644375719</v>
      </c>
      <c r="D213" s="534">
        <v>19.143245589888835</v>
      </c>
      <c r="E213" s="534">
        <v>35.619861282441661</v>
      </c>
      <c r="F213" s="534">
        <v>28.053714661906788</v>
      </c>
      <c r="G213" s="534">
        <v>4.3799128213890626</v>
      </c>
      <c r="H213" s="535">
        <v>21390</v>
      </c>
      <c r="I213" s="536" t="s">
        <v>9</v>
      </c>
      <c r="J213" s="532"/>
      <c r="K213" s="533"/>
      <c r="L213" s="533"/>
      <c r="M213" s="533"/>
      <c r="N213" s="533"/>
      <c r="O213" s="533"/>
      <c r="P213" s="533"/>
      <c r="Q213" s="533"/>
      <c r="R213" s="533"/>
    </row>
    <row r="214" spans="1:18" s="497" customFormat="1" ht="21.95" customHeight="1" thickBot="1">
      <c r="B214" s="509" t="s">
        <v>181</v>
      </c>
      <c r="C214" s="537">
        <v>12.222086283772102</v>
      </c>
      <c r="D214" s="537">
        <v>29.582909485870729</v>
      </c>
      <c r="E214" s="537">
        <v>37.306891697987538</v>
      </c>
      <c r="F214" s="537">
        <v>15.865326884911902</v>
      </c>
      <c r="G214" s="537">
        <v>5.0227856474567876</v>
      </c>
      <c r="H214" s="538">
        <v>5829</v>
      </c>
      <c r="I214" s="539" t="s">
        <v>11</v>
      </c>
      <c r="J214" s="532"/>
      <c r="K214" s="533"/>
      <c r="L214" s="533"/>
      <c r="M214" s="533"/>
      <c r="N214" s="533"/>
      <c r="O214" s="533"/>
      <c r="P214" s="533"/>
      <c r="Q214" s="533"/>
      <c r="R214" s="533"/>
    </row>
    <row r="215" spans="1:18" s="497" customFormat="1" ht="21.95" customHeight="1" thickBot="1">
      <c r="B215" s="505" t="s">
        <v>156</v>
      </c>
      <c r="C215" s="534">
        <v>6.5548125589613315</v>
      </c>
      <c r="D215" s="534">
        <v>14.111901411773841</v>
      </c>
      <c r="E215" s="534">
        <v>40.878959466673301</v>
      </c>
      <c r="F215" s="534">
        <v>32.068940046654063</v>
      </c>
      <c r="G215" s="534">
        <v>6.3853865159352834</v>
      </c>
      <c r="H215" s="535">
        <v>6151</v>
      </c>
      <c r="I215" s="444" t="s">
        <v>25</v>
      </c>
      <c r="J215" s="532"/>
      <c r="K215" s="533"/>
      <c r="L215" s="533"/>
      <c r="M215" s="533"/>
      <c r="N215" s="533"/>
      <c r="O215" s="533"/>
      <c r="P215" s="533"/>
      <c r="Q215" s="533"/>
      <c r="R215" s="533"/>
    </row>
    <row r="216" spans="1:18" s="497" customFormat="1" ht="21.95" customHeight="1" thickBot="1">
      <c r="B216" s="509" t="s">
        <v>18</v>
      </c>
      <c r="C216" s="540" t="s">
        <v>150</v>
      </c>
      <c r="D216" s="540" t="s">
        <v>150</v>
      </c>
      <c r="E216" s="540" t="s">
        <v>150</v>
      </c>
      <c r="F216" s="540" t="s">
        <v>150</v>
      </c>
      <c r="G216" s="540" t="s">
        <v>150</v>
      </c>
      <c r="H216" s="540" t="s">
        <v>150</v>
      </c>
      <c r="I216" s="512" t="s">
        <v>180</v>
      </c>
      <c r="J216" s="532"/>
      <c r="K216" s="533"/>
      <c r="L216" s="533"/>
      <c r="M216" s="533"/>
      <c r="N216" s="533"/>
      <c r="O216" s="533"/>
      <c r="P216" s="533"/>
      <c r="Q216" s="533"/>
      <c r="R216" s="533"/>
    </row>
    <row r="217" spans="1:18" s="497" customFormat="1" ht="21.95" customHeight="1" thickBot="1">
      <c r="B217" s="505" t="s">
        <v>151</v>
      </c>
      <c r="C217" s="534">
        <v>7.6925800953122767</v>
      </c>
      <c r="D217" s="534">
        <v>16.049024372456834</v>
      </c>
      <c r="E217" s="534">
        <v>44.604783899898763</v>
      </c>
      <c r="F217" s="534">
        <v>25.043933086683445</v>
      </c>
      <c r="G217" s="534">
        <v>6.6096785456506861</v>
      </c>
      <c r="H217" s="535">
        <v>10939</v>
      </c>
      <c r="I217" s="536" t="s">
        <v>12</v>
      </c>
      <c r="J217" s="532"/>
      <c r="K217" s="533"/>
      <c r="L217" s="533"/>
      <c r="M217" s="533"/>
      <c r="N217" s="533"/>
      <c r="O217" s="533"/>
      <c r="P217" s="533"/>
      <c r="Q217" s="533"/>
      <c r="R217" s="533"/>
    </row>
    <row r="218" spans="1:18" s="497" customFormat="1" ht="21.95" customHeight="1" thickBot="1">
      <c r="B218" s="509" t="s">
        <v>15</v>
      </c>
      <c r="C218" s="537">
        <v>1.8929075242106963</v>
      </c>
      <c r="D218" s="537">
        <v>1.8961614085351086</v>
      </c>
      <c r="E218" s="537">
        <v>13.186781808126968</v>
      </c>
      <c r="F218" s="537">
        <v>50.504133178461529</v>
      </c>
      <c r="G218" s="537">
        <v>32.520016080666458</v>
      </c>
      <c r="H218" s="538">
        <v>647</v>
      </c>
      <c r="I218" s="539" t="s">
        <v>14</v>
      </c>
      <c r="J218" s="532"/>
      <c r="K218" s="533"/>
      <c r="L218" s="533"/>
      <c r="M218" s="533"/>
      <c r="N218" s="533"/>
      <c r="O218" s="533"/>
      <c r="P218" s="533"/>
      <c r="Q218" s="533"/>
      <c r="R218" s="533"/>
    </row>
    <row r="219" spans="1:18" s="497" customFormat="1" ht="21.95" customHeight="1" thickBot="1">
      <c r="B219" s="505" t="s">
        <v>17</v>
      </c>
      <c r="C219" s="534">
        <v>5.9686235419246465</v>
      </c>
      <c r="D219" s="534">
        <v>9.6581675537671536</v>
      </c>
      <c r="E219" s="534">
        <v>39.240856205103491</v>
      </c>
      <c r="F219" s="534">
        <v>34.562206367276453</v>
      </c>
      <c r="G219" s="534">
        <v>10.570146331927292</v>
      </c>
      <c r="H219" s="535">
        <v>2380</v>
      </c>
      <c r="I219" s="536" t="s">
        <v>16</v>
      </c>
      <c r="J219" s="532"/>
      <c r="K219" s="533"/>
      <c r="L219" s="533"/>
      <c r="M219" s="533"/>
      <c r="N219" s="533"/>
      <c r="O219" s="533"/>
      <c r="P219" s="533"/>
      <c r="Q219" s="533"/>
      <c r="R219" s="533"/>
    </row>
    <row r="220" spans="1:18" s="497" customFormat="1" ht="21.95" customHeight="1" thickBot="1">
      <c r="B220" s="509" t="s">
        <v>20</v>
      </c>
      <c r="C220" s="537">
        <v>9.1205997868351236</v>
      </c>
      <c r="D220" s="537">
        <v>19.69048891342948</v>
      </c>
      <c r="E220" s="537">
        <v>45.326485830303213</v>
      </c>
      <c r="F220" s="537">
        <v>22.308202828605015</v>
      </c>
      <c r="G220" s="537">
        <v>3.5542226408282742</v>
      </c>
      <c r="H220" s="538">
        <v>5502</v>
      </c>
      <c r="I220" s="539" t="s">
        <v>19</v>
      </c>
      <c r="J220" s="532"/>
      <c r="K220" s="533"/>
      <c r="L220" s="533"/>
      <c r="M220" s="533"/>
      <c r="N220" s="533"/>
      <c r="O220" s="533"/>
      <c r="P220" s="533"/>
      <c r="Q220" s="533"/>
      <c r="R220" s="533"/>
    </row>
    <row r="221" spans="1:18" s="513" customFormat="1" ht="21.95" customHeight="1">
      <c r="B221" s="541" t="s">
        <v>21</v>
      </c>
      <c r="C221" s="542">
        <v>9.3763677541936303</v>
      </c>
      <c r="D221" s="542">
        <v>17.923140145848787</v>
      </c>
      <c r="E221" s="542">
        <v>41.105312137373993</v>
      </c>
      <c r="F221" s="542">
        <v>26.307141350294334</v>
      </c>
      <c r="G221" s="542">
        <v>5.2880386122904115</v>
      </c>
      <c r="H221" s="543">
        <v>75018</v>
      </c>
      <c r="I221" s="544" t="s">
        <v>22</v>
      </c>
      <c r="J221" s="545"/>
      <c r="K221" s="546"/>
      <c r="L221" s="546"/>
      <c r="M221" s="546"/>
      <c r="N221" s="546"/>
      <c r="O221" s="546"/>
      <c r="P221" s="546"/>
      <c r="Q221" s="546"/>
      <c r="R221" s="546"/>
    </row>
    <row r="222" spans="1:18" s="547" customFormat="1" ht="21.95" customHeight="1" thickBot="1">
      <c r="B222" s="548" t="s">
        <v>24</v>
      </c>
      <c r="C222" s="564">
        <v>7.1839447947402864</v>
      </c>
      <c r="D222" s="564">
        <v>11.75183061533288</v>
      </c>
      <c r="E222" s="564">
        <v>38.540285506275076</v>
      </c>
      <c r="F222" s="564">
        <v>35.802475019876894</v>
      </c>
      <c r="G222" s="564">
        <v>6.7214640637599281</v>
      </c>
      <c r="H222" s="549">
        <v>2339845</v>
      </c>
      <c r="I222" s="550" t="s">
        <v>198</v>
      </c>
      <c r="J222" s="551"/>
      <c r="K222" s="552"/>
      <c r="L222" s="552"/>
      <c r="M222" s="552"/>
      <c r="N222" s="552"/>
      <c r="O222" s="552"/>
      <c r="P222" s="552"/>
      <c r="Q222" s="552"/>
      <c r="R222" s="552"/>
    </row>
    <row r="223" spans="1:18" s="553" customFormat="1" ht="21.95" customHeight="1">
      <c r="B223" s="526"/>
      <c r="C223" s="562"/>
      <c r="D223" s="562"/>
      <c r="E223" s="562"/>
      <c r="F223" s="562"/>
      <c r="G223" s="562"/>
      <c r="H223" s="528"/>
      <c r="I223" s="529"/>
      <c r="J223" s="554"/>
      <c r="K223" s="555"/>
      <c r="L223" s="555"/>
      <c r="M223" s="555"/>
      <c r="N223" s="555"/>
      <c r="O223" s="555"/>
      <c r="P223" s="555"/>
      <c r="Q223" s="555"/>
      <c r="R223" s="555"/>
    </row>
    <row r="224" spans="1:18" s="573" customFormat="1" ht="50.1" customHeight="1">
      <c r="A224" s="531"/>
      <c r="B224" s="740" t="s">
        <v>272</v>
      </c>
      <c r="C224" s="740"/>
      <c r="D224" s="740"/>
      <c r="E224" s="740"/>
      <c r="F224" s="740"/>
      <c r="G224" s="740"/>
      <c r="H224" s="740"/>
      <c r="I224" s="740"/>
      <c r="J224" s="576"/>
      <c r="K224" s="574"/>
      <c r="L224" s="574"/>
      <c r="M224" s="574"/>
      <c r="N224" s="574"/>
      <c r="O224" s="574"/>
      <c r="P224" s="574"/>
      <c r="Q224" s="574"/>
      <c r="R224" s="574"/>
    </row>
    <row r="225" spans="1:18" s="497" customFormat="1" ht="24.95" customHeight="1">
      <c r="A225" s="471"/>
      <c r="B225" s="724" t="s">
        <v>281</v>
      </c>
      <c r="C225" s="724"/>
      <c r="D225" s="724"/>
      <c r="E225" s="724"/>
      <c r="F225" s="724"/>
      <c r="G225" s="724"/>
      <c r="H225" s="724"/>
      <c r="I225" s="724"/>
      <c r="J225" s="532"/>
      <c r="K225" s="533"/>
      <c r="L225" s="533"/>
      <c r="M225" s="533"/>
      <c r="N225" s="533"/>
      <c r="O225" s="533"/>
      <c r="P225" s="533"/>
      <c r="Q225" s="533"/>
      <c r="R225" s="533"/>
    </row>
    <row r="226" spans="1:18" s="497" customFormat="1" ht="39.950000000000003" customHeight="1">
      <c r="B226" s="725" t="s">
        <v>187</v>
      </c>
      <c r="C226" s="727" t="s">
        <v>274</v>
      </c>
      <c r="D226" s="728"/>
      <c r="E226" s="728"/>
      <c r="F226" s="728"/>
      <c r="G226" s="729"/>
      <c r="H226" s="751" t="s">
        <v>254</v>
      </c>
      <c r="I226" s="735" t="s">
        <v>4</v>
      </c>
      <c r="J226" s="532"/>
      <c r="K226" s="533"/>
      <c r="L226" s="533"/>
      <c r="M226" s="533"/>
      <c r="N226" s="533"/>
      <c r="O226" s="533"/>
      <c r="P226" s="533"/>
      <c r="Q226" s="533"/>
      <c r="R226" s="533"/>
    </row>
    <row r="227" spans="1:18" s="497" customFormat="1" ht="60" customHeight="1">
      <c r="B227" s="726"/>
      <c r="C227" s="173" t="s">
        <v>275</v>
      </c>
      <c r="D227" s="173" t="s">
        <v>276</v>
      </c>
      <c r="E227" s="173" t="s">
        <v>277</v>
      </c>
      <c r="F227" s="173" t="s">
        <v>278</v>
      </c>
      <c r="G227" s="173" t="s">
        <v>279</v>
      </c>
      <c r="H227" s="752"/>
      <c r="I227" s="736"/>
      <c r="J227" s="532"/>
      <c r="K227" s="533"/>
      <c r="L227" s="533"/>
      <c r="M227" s="533"/>
      <c r="N227" s="533"/>
      <c r="O227" s="533"/>
      <c r="P227" s="533"/>
      <c r="Q227" s="533"/>
      <c r="R227" s="533"/>
    </row>
    <row r="228" spans="1:18" s="497" customFormat="1" ht="21.95" customHeight="1" thickBot="1">
      <c r="B228" s="505" t="s">
        <v>196</v>
      </c>
      <c r="C228" s="556" t="s">
        <v>150</v>
      </c>
      <c r="D228" s="556" t="s">
        <v>150</v>
      </c>
      <c r="E228" s="556" t="s">
        <v>150</v>
      </c>
      <c r="F228" s="556" t="s">
        <v>150</v>
      </c>
      <c r="G228" s="556" t="s">
        <v>150</v>
      </c>
      <c r="H228" s="556" t="s">
        <v>150</v>
      </c>
      <c r="I228" s="536" t="s">
        <v>0</v>
      </c>
      <c r="J228" s="532"/>
      <c r="K228" s="533"/>
      <c r="L228" s="533"/>
      <c r="M228" s="533"/>
      <c r="N228" s="533"/>
      <c r="O228" s="533"/>
      <c r="P228" s="533"/>
      <c r="Q228" s="533"/>
      <c r="R228" s="533"/>
    </row>
    <row r="229" spans="1:18" s="497" customFormat="1" ht="21.95" customHeight="1" thickBot="1">
      <c r="B229" s="509" t="s">
        <v>3</v>
      </c>
      <c r="C229" s="510">
        <v>5.293714724094464</v>
      </c>
      <c r="D229" s="510">
        <v>14.459409098425544</v>
      </c>
      <c r="E229" s="510">
        <v>46.477293943127968</v>
      </c>
      <c r="F229" s="510">
        <v>22.742234754528894</v>
      </c>
      <c r="G229" s="510">
        <v>11.027347479823115</v>
      </c>
      <c r="H229" s="511">
        <v>553</v>
      </c>
      <c r="I229" s="512" t="s">
        <v>2</v>
      </c>
      <c r="J229" s="532"/>
      <c r="K229" s="533"/>
      <c r="L229" s="533"/>
      <c r="M229" s="533"/>
      <c r="N229" s="533"/>
      <c r="O229" s="533"/>
      <c r="P229" s="533"/>
      <c r="Q229" s="533"/>
      <c r="R229" s="533"/>
    </row>
    <row r="230" spans="1:18" s="497" customFormat="1" ht="21.95" customHeight="1" thickBot="1">
      <c r="B230" s="505" t="s">
        <v>10</v>
      </c>
      <c r="C230" s="506">
        <v>7.7886560062656516</v>
      </c>
      <c r="D230" s="506">
        <v>21.894984636262166</v>
      </c>
      <c r="E230" s="506">
        <v>31.146767426255913</v>
      </c>
      <c r="F230" s="506">
        <v>24.387968955890297</v>
      </c>
      <c r="G230" s="506">
        <v>14.781622975326474</v>
      </c>
      <c r="H230" s="507">
        <v>1344</v>
      </c>
      <c r="I230" s="508" t="s">
        <v>9</v>
      </c>
      <c r="J230" s="532"/>
      <c r="K230" s="533"/>
      <c r="L230" s="533"/>
      <c r="M230" s="533"/>
      <c r="N230" s="533"/>
      <c r="O230" s="533"/>
      <c r="P230" s="533"/>
      <c r="Q230" s="533"/>
      <c r="R230" s="533"/>
    </row>
    <row r="231" spans="1:18" s="497" customFormat="1" ht="21.95" customHeight="1" thickBot="1">
      <c r="B231" s="509" t="s">
        <v>181</v>
      </c>
      <c r="C231" s="557" t="s">
        <v>150</v>
      </c>
      <c r="D231" s="557" t="s">
        <v>150</v>
      </c>
      <c r="E231" s="557" t="s">
        <v>150</v>
      </c>
      <c r="F231" s="557" t="s">
        <v>150</v>
      </c>
      <c r="G231" s="557" t="s">
        <v>150</v>
      </c>
      <c r="H231" s="557" t="s">
        <v>150</v>
      </c>
      <c r="I231" s="539" t="s">
        <v>11</v>
      </c>
      <c r="J231" s="532"/>
      <c r="K231" s="533"/>
      <c r="L231" s="533"/>
      <c r="M231" s="533"/>
      <c r="N231" s="533"/>
      <c r="O231" s="533"/>
      <c r="P231" s="533"/>
      <c r="Q231" s="533"/>
      <c r="R231" s="533"/>
    </row>
    <row r="232" spans="1:18" s="497" customFormat="1" ht="21.95" customHeight="1" thickBot="1">
      <c r="B232" s="505" t="s">
        <v>156</v>
      </c>
      <c r="C232" s="506">
        <v>4.1466887921247109</v>
      </c>
      <c r="D232" s="506">
        <v>8.7132583987350571</v>
      </c>
      <c r="E232" s="506">
        <v>32.308456495075689</v>
      </c>
      <c r="F232" s="506">
        <v>38.207930860669528</v>
      </c>
      <c r="G232" s="506">
        <v>16.623665453394857</v>
      </c>
      <c r="H232" s="507">
        <v>1690</v>
      </c>
      <c r="I232" s="444" t="s">
        <v>25</v>
      </c>
      <c r="J232" s="532"/>
      <c r="K232" s="533"/>
      <c r="L232" s="533"/>
      <c r="M232" s="533"/>
      <c r="N232" s="533"/>
      <c r="O232" s="533"/>
      <c r="P232" s="533"/>
      <c r="Q232" s="533"/>
      <c r="R232" s="533"/>
    </row>
    <row r="233" spans="1:18" s="497" customFormat="1" ht="21.95" customHeight="1" thickBot="1">
      <c r="B233" s="509" t="s">
        <v>18</v>
      </c>
      <c r="C233" s="510">
        <v>4.4343039850412955</v>
      </c>
      <c r="D233" s="510">
        <v>10.593014316103828</v>
      </c>
      <c r="E233" s="510">
        <v>29.21449364545753</v>
      </c>
      <c r="F233" s="510">
        <v>37.8098781838614</v>
      </c>
      <c r="G233" s="510">
        <v>17.948309869536981</v>
      </c>
      <c r="H233" s="511">
        <v>2620</v>
      </c>
      <c r="I233" s="512" t="s">
        <v>180</v>
      </c>
      <c r="J233" s="532"/>
      <c r="K233" s="533"/>
      <c r="L233" s="533"/>
      <c r="M233" s="533"/>
      <c r="N233" s="533"/>
      <c r="O233" s="533"/>
      <c r="P233" s="533"/>
      <c r="Q233" s="533"/>
      <c r="R233" s="533"/>
    </row>
    <row r="234" spans="1:18" s="497" customFormat="1" ht="21.95" customHeight="1" thickBot="1">
      <c r="B234" s="505" t="s">
        <v>151</v>
      </c>
      <c r="C234" s="506">
        <v>9.686547156994509</v>
      </c>
      <c r="D234" s="506">
        <v>13.433042579473788</v>
      </c>
      <c r="E234" s="506">
        <v>34.495494461955509</v>
      </c>
      <c r="F234" s="506">
        <v>30.080294722026014</v>
      </c>
      <c r="G234" s="506">
        <v>12.304621079553193</v>
      </c>
      <c r="H234" s="507">
        <v>7054</v>
      </c>
      <c r="I234" s="508" t="s">
        <v>12</v>
      </c>
      <c r="J234" s="532"/>
      <c r="K234" s="533"/>
      <c r="L234" s="533"/>
      <c r="M234" s="533"/>
      <c r="N234" s="533"/>
      <c r="O234" s="533"/>
      <c r="P234" s="533"/>
      <c r="Q234" s="533"/>
      <c r="R234" s="533"/>
    </row>
    <row r="235" spans="1:18" s="497" customFormat="1" ht="21.95" customHeight="1" thickBot="1">
      <c r="B235" s="509" t="s">
        <v>15</v>
      </c>
      <c r="C235" s="510">
        <v>1.4170283806343911</v>
      </c>
      <c r="D235" s="510">
        <v>2.0033388981636069</v>
      </c>
      <c r="E235" s="510">
        <v>11.653987414922312</v>
      </c>
      <c r="F235" s="510">
        <v>36.551548062399483</v>
      </c>
      <c r="G235" s="510">
        <v>48.374097243880215</v>
      </c>
      <c r="H235" s="511">
        <v>1198</v>
      </c>
      <c r="I235" s="512" t="s">
        <v>14</v>
      </c>
      <c r="J235" s="532"/>
      <c r="K235" s="533"/>
      <c r="L235" s="533"/>
      <c r="M235" s="533"/>
      <c r="N235" s="533"/>
      <c r="O235" s="533"/>
      <c r="P235" s="533"/>
      <c r="Q235" s="533"/>
      <c r="R235" s="533"/>
    </row>
    <row r="236" spans="1:18" s="497" customFormat="1" ht="21.95" customHeight="1" thickBot="1">
      <c r="B236" s="505" t="s">
        <v>17</v>
      </c>
      <c r="C236" s="506">
        <v>1.2571307708345061</v>
      </c>
      <c r="D236" s="506">
        <v>3.8804907680998459</v>
      </c>
      <c r="E236" s="506">
        <v>15.807589347989451</v>
      </c>
      <c r="F236" s="506">
        <v>39.910726300551758</v>
      </c>
      <c r="G236" s="506">
        <v>39.144062812524744</v>
      </c>
      <c r="H236" s="507">
        <v>3586</v>
      </c>
      <c r="I236" s="508" t="s">
        <v>16</v>
      </c>
      <c r="J236" s="532"/>
      <c r="K236" s="533"/>
      <c r="L236" s="533"/>
      <c r="M236" s="533"/>
      <c r="N236" s="533"/>
      <c r="O236" s="533"/>
      <c r="P236" s="533"/>
      <c r="Q236" s="533"/>
      <c r="R236" s="533"/>
    </row>
    <row r="237" spans="1:18" s="497" customFormat="1" ht="21.95" customHeight="1" thickBot="1">
      <c r="B237" s="509" t="s">
        <v>20</v>
      </c>
      <c r="C237" s="510">
        <v>4.8575431840295282</v>
      </c>
      <c r="D237" s="510">
        <v>11.476984984244794</v>
      </c>
      <c r="E237" s="510">
        <v>40.061917772158864</v>
      </c>
      <c r="F237" s="510">
        <v>28.991372763741062</v>
      </c>
      <c r="G237" s="510">
        <v>14.61218129583094</v>
      </c>
      <c r="H237" s="511">
        <v>14031</v>
      </c>
      <c r="I237" s="512" t="s">
        <v>19</v>
      </c>
      <c r="J237" s="532"/>
      <c r="K237" s="533"/>
      <c r="L237" s="533"/>
      <c r="M237" s="533"/>
      <c r="N237" s="533"/>
      <c r="O237" s="533"/>
      <c r="P237" s="533"/>
      <c r="Q237" s="533"/>
      <c r="R237" s="533"/>
    </row>
    <row r="238" spans="1:18" s="513" customFormat="1" ht="21.95" customHeight="1" thickBot="1">
      <c r="B238" s="514" t="s">
        <v>21</v>
      </c>
      <c r="C238" s="515">
        <v>5.4468113673497465</v>
      </c>
      <c r="D238" s="515">
        <v>10.974177433238818</v>
      </c>
      <c r="E238" s="515">
        <v>33.50772983912973</v>
      </c>
      <c r="F238" s="515">
        <v>31.639236170405539</v>
      </c>
      <c r="G238" s="515">
        <v>18.432045189875886</v>
      </c>
      <c r="H238" s="516">
        <v>32076</v>
      </c>
      <c r="I238" s="544" t="s">
        <v>22</v>
      </c>
      <c r="J238" s="545"/>
      <c r="K238" s="546"/>
      <c r="L238" s="546"/>
      <c r="M238" s="546"/>
      <c r="N238" s="546"/>
      <c r="O238" s="546"/>
      <c r="P238" s="546"/>
      <c r="Q238" s="546"/>
      <c r="R238" s="546"/>
    </row>
    <row r="239" spans="1:18" s="547" customFormat="1" ht="21.95" customHeight="1" thickBot="1">
      <c r="B239" s="520" t="s">
        <v>24</v>
      </c>
      <c r="C239" s="559">
        <v>3.826427597779297</v>
      </c>
      <c r="D239" s="559">
        <v>9.8375318588549021</v>
      </c>
      <c r="E239" s="559">
        <v>38.344157964392586</v>
      </c>
      <c r="F239" s="559">
        <v>34.231929158548489</v>
      </c>
      <c r="G239" s="559">
        <v>13.759953420432741</v>
      </c>
      <c r="H239" s="560">
        <v>950056</v>
      </c>
      <c r="I239" s="523" t="s">
        <v>198</v>
      </c>
      <c r="J239" s="551"/>
      <c r="K239" s="552"/>
      <c r="L239" s="552"/>
      <c r="M239" s="552"/>
      <c r="N239" s="552"/>
      <c r="O239" s="552"/>
      <c r="P239" s="552"/>
      <c r="Q239" s="552"/>
      <c r="R239" s="552"/>
    </row>
    <row r="240" spans="1:18" s="553" customFormat="1" ht="21.95" customHeight="1">
      <c r="B240" s="577"/>
      <c r="C240" s="578"/>
      <c r="D240" s="578"/>
      <c r="E240" s="578"/>
      <c r="F240" s="578"/>
      <c r="G240" s="578"/>
      <c r="H240" s="579"/>
      <c r="I240" s="580"/>
      <c r="J240" s="554"/>
      <c r="K240" s="555"/>
      <c r="L240" s="555"/>
      <c r="M240" s="555"/>
      <c r="N240" s="555"/>
      <c r="O240" s="555"/>
      <c r="P240" s="555"/>
      <c r="Q240" s="555"/>
      <c r="R240" s="555"/>
    </row>
    <row r="241" spans="2:18" s="553" customFormat="1" ht="21.95" customHeight="1">
      <c r="B241" s="577"/>
      <c r="C241" s="578"/>
      <c r="D241" s="578"/>
      <c r="E241" s="578"/>
      <c r="F241" s="578"/>
      <c r="G241" s="578"/>
      <c r="H241" s="579"/>
      <c r="I241" s="580"/>
      <c r="J241" s="554"/>
      <c r="K241" s="555"/>
      <c r="L241" s="555"/>
      <c r="M241" s="555"/>
      <c r="N241" s="555"/>
      <c r="O241" s="555"/>
      <c r="P241" s="555"/>
      <c r="Q241" s="555"/>
      <c r="R241" s="555"/>
    </row>
    <row r="242" spans="2:18" s="553" customFormat="1" ht="21.95" customHeight="1">
      <c r="B242" s="577"/>
      <c r="C242" s="578"/>
      <c r="D242" s="578"/>
      <c r="E242" s="578"/>
      <c r="F242" s="578"/>
      <c r="G242" s="578"/>
      <c r="H242" s="579"/>
      <c r="I242" s="580"/>
      <c r="J242" s="554"/>
      <c r="K242" s="555"/>
      <c r="L242" s="555"/>
      <c r="M242" s="555"/>
      <c r="N242" s="555"/>
      <c r="O242" s="555"/>
      <c r="P242" s="555"/>
      <c r="Q242" s="555"/>
      <c r="R242" s="555"/>
    </row>
    <row r="243" spans="2:18" s="553" customFormat="1" ht="21.95" customHeight="1">
      <c r="B243" s="577"/>
      <c r="C243" s="578"/>
      <c r="D243" s="578"/>
      <c r="E243" s="578"/>
      <c r="F243" s="578"/>
      <c r="G243" s="578"/>
      <c r="H243" s="579"/>
      <c r="I243" s="580"/>
      <c r="J243" s="554"/>
      <c r="K243" s="555"/>
      <c r="L243" s="555"/>
      <c r="M243" s="555"/>
      <c r="N243" s="555"/>
      <c r="O243" s="555"/>
      <c r="P243" s="555"/>
      <c r="Q243" s="555"/>
      <c r="R243" s="555"/>
    </row>
    <row r="244" spans="2:18" s="553" customFormat="1" ht="21.95" customHeight="1">
      <c r="B244" s="577"/>
      <c r="C244" s="578"/>
      <c r="D244" s="578"/>
      <c r="E244" s="578"/>
      <c r="F244" s="578"/>
      <c r="G244" s="578"/>
      <c r="H244" s="579"/>
      <c r="I244" s="580"/>
      <c r="J244" s="554"/>
      <c r="K244" s="555"/>
      <c r="L244" s="555"/>
      <c r="M244" s="555"/>
      <c r="N244" s="555"/>
      <c r="O244" s="555"/>
      <c r="P244" s="555"/>
      <c r="Q244" s="555"/>
      <c r="R244" s="555"/>
    </row>
    <row r="245" spans="2:18" s="553" customFormat="1" ht="21.95" customHeight="1">
      <c r="B245" s="577"/>
      <c r="C245" s="578"/>
      <c r="D245" s="578"/>
      <c r="E245" s="578"/>
      <c r="F245" s="578"/>
      <c r="G245" s="578"/>
      <c r="H245" s="579"/>
      <c r="I245" s="580"/>
      <c r="J245" s="554"/>
      <c r="K245" s="555"/>
      <c r="L245" s="555"/>
      <c r="M245" s="555"/>
      <c r="N245" s="555"/>
      <c r="O245" s="555"/>
      <c r="P245" s="555"/>
      <c r="Q245" s="555"/>
      <c r="R245" s="555"/>
    </row>
    <row r="246" spans="2:18" s="553" customFormat="1" ht="21.95" customHeight="1">
      <c r="B246" s="577"/>
      <c r="C246" s="578"/>
      <c r="D246" s="578"/>
      <c r="E246" s="578"/>
      <c r="F246" s="578"/>
      <c r="G246" s="578"/>
      <c r="H246" s="579"/>
      <c r="I246" s="580"/>
      <c r="J246" s="554"/>
      <c r="K246" s="555"/>
      <c r="L246" s="555"/>
      <c r="M246" s="555"/>
      <c r="N246" s="555"/>
      <c r="O246" s="555"/>
      <c r="P246" s="555"/>
      <c r="Q246" s="555"/>
      <c r="R246" s="555"/>
    </row>
    <row r="247" spans="2:18" s="553" customFormat="1" ht="21.95" customHeight="1">
      <c r="B247" s="577"/>
      <c r="C247" s="578"/>
      <c r="D247" s="578"/>
      <c r="E247" s="578"/>
      <c r="F247" s="578"/>
      <c r="G247" s="578"/>
      <c r="H247" s="579"/>
      <c r="I247" s="580"/>
      <c r="J247" s="554"/>
      <c r="K247" s="555"/>
      <c r="L247" s="555"/>
      <c r="M247" s="555"/>
      <c r="N247" s="555"/>
      <c r="O247" s="555"/>
      <c r="P247" s="555"/>
      <c r="Q247" s="555"/>
      <c r="R247" s="555"/>
    </row>
    <row r="248" spans="2:18" s="553" customFormat="1" ht="21.95" customHeight="1">
      <c r="B248" s="577"/>
      <c r="C248" s="578"/>
      <c r="D248" s="578"/>
      <c r="E248" s="578"/>
      <c r="F248" s="578"/>
      <c r="G248" s="578"/>
      <c r="H248" s="579"/>
      <c r="I248" s="580"/>
      <c r="J248" s="554"/>
      <c r="K248" s="555"/>
      <c r="L248" s="555"/>
      <c r="M248" s="555"/>
      <c r="N248" s="555"/>
      <c r="O248" s="555"/>
      <c r="P248" s="555"/>
      <c r="Q248" s="555"/>
      <c r="R248" s="555"/>
    </row>
    <row r="249" spans="2:18" s="553" customFormat="1" ht="21.95" customHeight="1">
      <c r="B249" s="577"/>
      <c r="C249" s="578"/>
      <c r="D249" s="578"/>
      <c r="E249" s="578"/>
      <c r="F249" s="578"/>
      <c r="G249" s="578"/>
      <c r="H249" s="579"/>
      <c r="I249" s="580"/>
      <c r="J249" s="554"/>
      <c r="K249" s="555"/>
      <c r="L249" s="555"/>
      <c r="M249" s="555"/>
      <c r="N249" s="555"/>
      <c r="O249" s="555"/>
      <c r="P249" s="555"/>
      <c r="Q249" s="555"/>
      <c r="R249" s="555"/>
    </row>
    <row r="250" spans="2:18" s="553" customFormat="1" ht="21.95" customHeight="1">
      <c r="B250" s="577"/>
      <c r="C250" s="578"/>
      <c r="D250" s="578"/>
      <c r="E250" s="578"/>
      <c r="F250" s="578"/>
      <c r="G250" s="578"/>
      <c r="H250" s="579"/>
      <c r="I250" s="580"/>
      <c r="J250" s="554"/>
      <c r="K250" s="555"/>
      <c r="L250" s="555"/>
      <c r="M250" s="555"/>
      <c r="N250" s="555"/>
      <c r="O250" s="555"/>
      <c r="P250" s="555"/>
      <c r="Q250" s="555"/>
      <c r="R250" s="555"/>
    </row>
    <row r="251" spans="2:18" s="553" customFormat="1" ht="21.95" customHeight="1">
      <c r="B251" s="577"/>
      <c r="C251" s="578"/>
      <c r="D251" s="578"/>
      <c r="E251" s="578"/>
      <c r="F251" s="578"/>
      <c r="G251" s="578"/>
      <c r="H251" s="579"/>
      <c r="I251" s="580"/>
      <c r="J251" s="554"/>
      <c r="K251" s="555"/>
      <c r="L251" s="555"/>
      <c r="M251" s="555"/>
      <c r="N251" s="555"/>
      <c r="O251" s="555"/>
      <c r="P251" s="555"/>
      <c r="Q251" s="555"/>
      <c r="R251" s="555"/>
    </row>
    <row r="252" spans="2:18" s="553" customFormat="1" ht="21.95" customHeight="1">
      <c r="B252" s="577"/>
      <c r="C252" s="578"/>
      <c r="D252" s="578"/>
      <c r="E252" s="578"/>
      <c r="F252" s="578"/>
      <c r="G252" s="578"/>
      <c r="H252" s="579"/>
      <c r="I252" s="580"/>
      <c r="J252" s="554"/>
      <c r="K252" s="555"/>
      <c r="L252" s="555"/>
      <c r="M252" s="555"/>
      <c r="N252" s="555"/>
      <c r="O252" s="555"/>
      <c r="P252" s="555"/>
      <c r="Q252" s="555"/>
      <c r="R252" s="555"/>
    </row>
    <row r="253" spans="2:18" s="553" customFormat="1" ht="21.95" customHeight="1">
      <c r="B253" s="577"/>
      <c r="C253" s="578"/>
      <c r="D253" s="578"/>
      <c r="E253" s="578"/>
      <c r="F253" s="578"/>
      <c r="G253" s="578"/>
      <c r="H253" s="579"/>
      <c r="I253" s="580"/>
      <c r="J253" s="554"/>
      <c r="K253" s="555"/>
      <c r="L253" s="555"/>
      <c r="M253" s="555"/>
      <c r="N253" s="555"/>
      <c r="O253" s="555"/>
      <c r="P253" s="555"/>
      <c r="Q253" s="555"/>
      <c r="R253" s="555"/>
    </row>
    <row r="254" spans="2:18" s="553" customFormat="1" ht="21.95" customHeight="1">
      <c r="B254" s="577"/>
      <c r="C254" s="578"/>
      <c r="D254" s="578"/>
      <c r="E254" s="578"/>
      <c r="F254" s="578"/>
      <c r="G254" s="578"/>
      <c r="H254" s="579"/>
      <c r="I254" s="580"/>
      <c r="J254" s="554"/>
      <c r="K254" s="555"/>
      <c r="L254" s="555"/>
      <c r="M254" s="555"/>
      <c r="N254" s="555"/>
      <c r="O254" s="555"/>
      <c r="P254" s="555"/>
      <c r="Q254" s="555"/>
      <c r="R254" s="555"/>
    </row>
    <row r="255" spans="2:18" s="553" customFormat="1" ht="21.95" customHeight="1">
      <c r="B255" s="577"/>
      <c r="C255" s="578"/>
      <c r="D255" s="578"/>
      <c r="E255" s="578"/>
      <c r="F255" s="578"/>
      <c r="G255" s="578"/>
      <c r="H255" s="579"/>
      <c r="I255" s="580"/>
      <c r="J255" s="554"/>
      <c r="K255" s="555"/>
      <c r="L255" s="555"/>
      <c r="M255" s="555"/>
      <c r="N255" s="555"/>
      <c r="O255" s="555"/>
      <c r="P255" s="555"/>
      <c r="Q255" s="555"/>
      <c r="R255" s="555"/>
    </row>
    <row r="256" spans="2:18" s="553" customFormat="1" ht="21.95" customHeight="1">
      <c r="B256" s="577"/>
      <c r="C256" s="578"/>
      <c r="D256" s="578"/>
      <c r="E256" s="578"/>
      <c r="F256" s="578"/>
      <c r="G256" s="578"/>
      <c r="H256" s="579"/>
      <c r="I256" s="580"/>
      <c r="J256" s="554"/>
      <c r="K256" s="555"/>
      <c r="L256" s="555"/>
      <c r="M256" s="555"/>
      <c r="N256" s="555"/>
      <c r="O256" s="555"/>
      <c r="P256" s="555"/>
      <c r="Q256" s="555"/>
      <c r="R256" s="555"/>
    </row>
    <row r="257" spans="2:18" s="553" customFormat="1" ht="21.95" customHeight="1">
      <c r="B257" s="577"/>
      <c r="C257" s="578"/>
      <c r="D257" s="578"/>
      <c r="E257" s="578"/>
      <c r="F257" s="578"/>
      <c r="G257" s="578"/>
      <c r="H257" s="579"/>
      <c r="I257" s="580"/>
      <c r="J257" s="554"/>
      <c r="K257" s="555"/>
      <c r="L257" s="555"/>
      <c r="M257" s="555"/>
      <c r="N257" s="555"/>
      <c r="O257" s="555"/>
      <c r="P257" s="555"/>
      <c r="Q257" s="555"/>
      <c r="R257" s="555"/>
    </row>
    <row r="258" spans="2:18" s="553" customFormat="1" ht="21.95" customHeight="1">
      <c r="B258" s="577"/>
      <c r="C258" s="578"/>
      <c r="D258" s="578"/>
      <c r="E258" s="578"/>
      <c r="F258" s="578"/>
      <c r="G258" s="578"/>
      <c r="H258" s="579"/>
      <c r="I258" s="580"/>
      <c r="J258" s="554"/>
      <c r="K258" s="555"/>
      <c r="L258" s="555"/>
      <c r="M258" s="555"/>
      <c r="N258" s="555"/>
      <c r="O258" s="555"/>
      <c r="P258" s="555"/>
      <c r="Q258" s="555"/>
      <c r="R258" s="555"/>
    </row>
    <row r="259" spans="2:18" s="553" customFormat="1" ht="21.95" customHeight="1">
      <c r="B259" s="577"/>
      <c r="C259" s="578"/>
      <c r="D259" s="578"/>
      <c r="E259" s="578"/>
      <c r="F259" s="578"/>
      <c r="G259" s="578"/>
      <c r="H259" s="579"/>
      <c r="I259" s="580"/>
      <c r="J259" s="554"/>
      <c r="K259" s="555"/>
      <c r="L259" s="555"/>
      <c r="M259" s="555"/>
      <c r="N259" s="555"/>
      <c r="O259" s="555"/>
      <c r="P259" s="555"/>
      <c r="Q259" s="555"/>
      <c r="R259" s="555"/>
    </row>
    <row r="260" spans="2:18" s="553" customFormat="1" ht="21.95" customHeight="1">
      <c r="B260" s="577"/>
      <c r="C260" s="578"/>
      <c r="D260" s="578"/>
      <c r="E260" s="578"/>
      <c r="F260" s="578"/>
      <c r="G260" s="578"/>
      <c r="H260" s="579"/>
      <c r="I260" s="580"/>
      <c r="J260" s="554"/>
      <c r="K260" s="555"/>
      <c r="L260" s="555"/>
      <c r="M260" s="555"/>
      <c r="N260" s="555"/>
      <c r="O260" s="555"/>
      <c r="P260" s="555"/>
      <c r="Q260" s="555"/>
      <c r="R260" s="555"/>
    </row>
    <row r="261" spans="2:18" s="553" customFormat="1" ht="21.95" customHeight="1">
      <c r="B261" s="577"/>
      <c r="C261" s="578"/>
      <c r="D261" s="578"/>
      <c r="E261" s="578"/>
      <c r="F261" s="578"/>
      <c r="G261" s="578"/>
      <c r="H261" s="579"/>
      <c r="I261" s="580"/>
      <c r="J261" s="554"/>
      <c r="K261" s="555"/>
      <c r="L261" s="555"/>
      <c r="M261" s="555"/>
      <c r="N261" s="555"/>
      <c r="O261" s="555"/>
      <c r="P261" s="555"/>
      <c r="Q261" s="555"/>
      <c r="R261" s="555"/>
    </row>
    <row r="262" spans="2:18" s="553" customFormat="1" ht="21.95" customHeight="1">
      <c r="B262" s="577"/>
      <c r="C262" s="578"/>
      <c r="D262" s="578"/>
      <c r="E262" s="578"/>
      <c r="F262" s="578"/>
      <c r="G262" s="578"/>
      <c r="H262" s="579"/>
      <c r="I262" s="580"/>
      <c r="J262" s="554"/>
      <c r="K262" s="555"/>
      <c r="L262" s="555"/>
      <c r="M262" s="555"/>
      <c r="N262" s="555"/>
      <c r="O262" s="555"/>
      <c r="P262" s="555"/>
      <c r="Q262" s="555"/>
      <c r="R262" s="555"/>
    </row>
    <row r="263" spans="2:18" s="553" customFormat="1" ht="21.95" customHeight="1">
      <c r="B263" s="577"/>
      <c r="C263" s="578"/>
      <c r="D263" s="578"/>
      <c r="E263" s="578"/>
      <c r="F263" s="578"/>
      <c r="G263" s="578"/>
      <c r="H263" s="579"/>
      <c r="I263" s="580"/>
      <c r="J263" s="554"/>
      <c r="K263" s="555"/>
      <c r="L263" s="555"/>
      <c r="M263" s="555"/>
      <c r="N263" s="555"/>
      <c r="O263" s="555"/>
      <c r="P263" s="555"/>
      <c r="Q263" s="555"/>
      <c r="R263" s="555"/>
    </row>
    <row r="264" spans="2:18" s="553" customFormat="1" ht="21.95" customHeight="1">
      <c r="B264" s="577"/>
      <c r="C264" s="578"/>
      <c r="D264" s="578"/>
      <c r="E264" s="578"/>
      <c r="F264" s="578"/>
      <c r="G264" s="578"/>
      <c r="H264" s="579"/>
      <c r="I264" s="580"/>
      <c r="J264" s="554"/>
      <c r="K264" s="555"/>
      <c r="L264" s="555"/>
      <c r="M264" s="555"/>
      <c r="N264" s="555"/>
      <c r="O264" s="555"/>
      <c r="P264" s="555"/>
      <c r="Q264" s="555"/>
      <c r="R264" s="555"/>
    </row>
    <row r="265" spans="2:18" s="553" customFormat="1" ht="21.95" customHeight="1">
      <c r="B265" s="577"/>
      <c r="C265" s="578"/>
      <c r="D265" s="578"/>
      <c r="E265" s="578"/>
      <c r="F265" s="578"/>
      <c r="G265" s="578"/>
      <c r="H265" s="579"/>
      <c r="I265" s="580"/>
      <c r="J265" s="554"/>
      <c r="K265" s="555"/>
      <c r="L265" s="555"/>
      <c r="M265" s="555"/>
      <c r="N265" s="555"/>
      <c r="O265" s="555"/>
      <c r="P265" s="555"/>
      <c r="Q265" s="555"/>
      <c r="R265" s="555"/>
    </row>
    <row r="266" spans="2:18" s="553" customFormat="1" ht="21.95" customHeight="1">
      <c r="B266" s="577"/>
      <c r="C266" s="578"/>
      <c r="D266" s="578"/>
      <c r="E266" s="578"/>
      <c r="F266" s="578"/>
      <c r="G266" s="578"/>
      <c r="H266" s="579"/>
      <c r="I266" s="580"/>
      <c r="J266" s="554"/>
      <c r="K266" s="555"/>
      <c r="L266" s="555"/>
      <c r="M266" s="555"/>
      <c r="N266" s="555"/>
      <c r="O266" s="555"/>
      <c r="P266" s="555"/>
      <c r="Q266" s="555"/>
      <c r="R266" s="555"/>
    </row>
    <row r="267" spans="2:18" s="553" customFormat="1" ht="21.95" customHeight="1">
      <c r="B267" s="577"/>
      <c r="C267" s="578"/>
      <c r="D267" s="578"/>
      <c r="E267" s="578"/>
      <c r="F267" s="578"/>
      <c r="G267" s="578"/>
      <c r="H267" s="579"/>
      <c r="I267" s="580"/>
      <c r="J267" s="554"/>
      <c r="K267" s="555"/>
      <c r="L267" s="555"/>
      <c r="M267" s="555"/>
      <c r="N267" s="555"/>
      <c r="O267" s="555"/>
      <c r="P267" s="555"/>
      <c r="Q267" s="555"/>
      <c r="R267" s="555"/>
    </row>
    <row r="268" spans="2:18" s="553" customFormat="1" ht="21.95" customHeight="1">
      <c r="B268" s="577"/>
      <c r="C268" s="578"/>
      <c r="D268" s="578"/>
      <c r="E268" s="578"/>
      <c r="F268" s="578"/>
      <c r="G268" s="578"/>
      <c r="H268" s="579"/>
      <c r="I268" s="580"/>
      <c r="J268" s="554"/>
      <c r="K268" s="555"/>
      <c r="L268" s="555"/>
      <c r="M268" s="555"/>
      <c r="N268" s="555"/>
      <c r="O268" s="555"/>
      <c r="P268" s="555"/>
      <c r="Q268" s="555"/>
      <c r="R268" s="555"/>
    </row>
    <row r="269" spans="2:18" s="553" customFormat="1" ht="21.95" customHeight="1">
      <c r="B269" s="577"/>
      <c r="C269" s="578"/>
      <c r="D269" s="578"/>
      <c r="E269" s="578"/>
      <c r="F269" s="578"/>
      <c r="G269" s="578"/>
      <c r="H269" s="579"/>
      <c r="I269" s="580"/>
      <c r="J269" s="554"/>
      <c r="K269" s="555"/>
      <c r="L269" s="555"/>
      <c r="M269" s="555"/>
      <c r="N269" s="555"/>
      <c r="O269" s="555"/>
      <c r="P269" s="555"/>
      <c r="Q269" s="555"/>
      <c r="R269" s="555"/>
    </row>
    <row r="270" spans="2:18" s="553" customFormat="1" ht="21.95" customHeight="1">
      <c r="B270" s="577"/>
      <c r="C270" s="578"/>
      <c r="D270" s="578"/>
      <c r="E270" s="578"/>
      <c r="F270" s="578"/>
      <c r="G270" s="578"/>
      <c r="H270" s="579"/>
      <c r="I270" s="580"/>
      <c r="J270" s="554"/>
      <c r="K270" s="555"/>
      <c r="L270" s="555"/>
      <c r="M270" s="555"/>
      <c r="N270" s="555"/>
      <c r="O270" s="555"/>
      <c r="P270" s="555"/>
      <c r="Q270" s="555"/>
      <c r="R270" s="555"/>
    </row>
    <row r="271" spans="2:18" s="553" customFormat="1" ht="21.95" customHeight="1">
      <c r="B271" s="577"/>
      <c r="C271" s="578"/>
      <c r="D271" s="578"/>
      <c r="E271" s="578"/>
      <c r="F271" s="578"/>
      <c r="G271" s="578"/>
      <c r="H271" s="579"/>
      <c r="I271" s="580"/>
      <c r="J271" s="554"/>
      <c r="K271" s="555"/>
      <c r="L271" s="555"/>
      <c r="M271" s="555"/>
      <c r="N271" s="555"/>
      <c r="O271" s="555"/>
      <c r="P271" s="555"/>
      <c r="Q271" s="555"/>
      <c r="R271" s="555"/>
    </row>
    <row r="272" spans="2:18" s="553" customFormat="1" ht="21.95" customHeight="1">
      <c r="B272" s="577"/>
      <c r="C272" s="578"/>
      <c r="D272" s="578"/>
      <c r="E272" s="578"/>
      <c r="F272" s="578"/>
      <c r="G272" s="578"/>
      <c r="H272" s="579"/>
      <c r="I272" s="580"/>
      <c r="J272" s="554"/>
      <c r="K272" s="555"/>
      <c r="L272" s="555"/>
      <c r="M272" s="555"/>
      <c r="N272" s="555"/>
      <c r="O272" s="555"/>
      <c r="P272" s="555"/>
      <c r="Q272" s="555"/>
      <c r="R272" s="555"/>
    </row>
    <row r="273" spans="2:18" s="553" customFormat="1" ht="21.95" customHeight="1">
      <c r="B273" s="577"/>
      <c r="C273" s="578"/>
      <c r="D273" s="578"/>
      <c r="E273" s="578"/>
      <c r="F273" s="578"/>
      <c r="G273" s="578"/>
      <c r="H273" s="579"/>
      <c r="I273" s="580"/>
      <c r="J273" s="554"/>
      <c r="K273" s="555"/>
      <c r="L273" s="555"/>
      <c r="M273" s="555"/>
      <c r="N273" s="555"/>
      <c r="O273" s="555"/>
      <c r="P273" s="555"/>
      <c r="Q273" s="555"/>
      <c r="R273" s="555"/>
    </row>
    <row r="274" spans="2:18" s="553" customFormat="1" ht="21.95" customHeight="1">
      <c r="B274" s="577"/>
      <c r="C274" s="578"/>
      <c r="D274" s="578"/>
      <c r="E274" s="578"/>
      <c r="F274" s="578"/>
      <c r="G274" s="578"/>
      <c r="H274" s="579"/>
      <c r="I274" s="580"/>
      <c r="J274" s="554"/>
      <c r="K274" s="555"/>
      <c r="L274" s="555"/>
      <c r="M274" s="555"/>
      <c r="N274" s="555"/>
      <c r="O274" s="555"/>
      <c r="P274" s="555"/>
      <c r="Q274" s="555"/>
      <c r="R274" s="555"/>
    </row>
    <row r="275" spans="2:18" s="553" customFormat="1" ht="21.95" customHeight="1">
      <c r="B275" s="577"/>
      <c r="C275" s="578"/>
      <c r="D275" s="578"/>
      <c r="E275" s="578"/>
      <c r="F275" s="578"/>
      <c r="G275" s="578"/>
      <c r="H275" s="579"/>
      <c r="I275" s="580"/>
      <c r="J275" s="554"/>
      <c r="K275" s="555"/>
      <c r="L275" s="555"/>
      <c r="M275" s="555"/>
      <c r="N275" s="555"/>
      <c r="O275" s="555"/>
      <c r="P275" s="555"/>
      <c r="Q275" s="555"/>
      <c r="R275" s="555"/>
    </row>
    <row r="276" spans="2:18" s="553" customFormat="1" ht="21.95" customHeight="1">
      <c r="B276" s="577"/>
      <c r="C276" s="578"/>
      <c r="D276" s="578"/>
      <c r="E276" s="578"/>
      <c r="F276" s="578"/>
      <c r="G276" s="578"/>
      <c r="H276" s="579"/>
      <c r="I276" s="580"/>
      <c r="J276" s="554"/>
      <c r="K276" s="555"/>
      <c r="L276" s="555"/>
      <c r="M276" s="555"/>
      <c r="N276" s="555"/>
      <c r="O276" s="555"/>
      <c r="P276" s="555"/>
      <c r="Q276" s="555"/>
      <c r="R276" s="555"/>
    </row>
    <row r="277" spans="2:18" s="553" customFormat="1" ht="21.95" customHeight="1">
      <c r="B277" s="577"/>
      <c r="C277" s="578"/>
      <c r="D277" s="578"/>
      <c r="E277" s="578"/>
      <c r="F277" s="578"/>
      <c r="G277" s="578"/>
      <c r="H277" s="579"/>
      <c r="I277" s="580"/>
      <c r="J277" s="554"/>
      <c r="K277" s="555"/>
      <c r="L277" s="555"/>
      <c r="M277" s="555"/>
      <c r="N277" s="555"/>
      <c r="O277" s="555"/>
      <c r="P277" s="555"/>
      <c r="Q277" s="555"/>
      <c r="R277" s="555"/>
    </row>
    <row r="278" spans="2:18" s="553" customFormat="1" ht="21.95" customHeight="1">
      <c r="B278" s="577"/>
      <c r="C278" s="578"/>
      <c r="D278" s="578"/>
      <c r="E278" s="578"/>
      <c r="F278" s="578"/>
      <c r="G278" s="578"/>
      <c r="H278" s="579"/>
      <c r="I278" s="580"/>
      <c r="J278" s="554"/>
      <c r="K278" s="555"/>
      <c r="L278" s="555"/>
      <c r="M278" s="555"/>
      <c r="N278" s="555"/>
      <c r="O278" s="555"/>
      <c r="P278" s="555"/>
      <c r="Q278" s="555"/>
      <c r="R278" s="555"/>
    </row>
    <row r="279" spans="2:18" s="553" customFormat="1" ht="21.95" customHeight="1">
      <c r="B279" s="577"/>
      <c r="C279" s="578"/>
      <c r="D279" s="578"/>
      <c r="E279" s="578"/>
      <c r="F279" s="578"/>
      <c r="G279" s="578"/>
      <c r="H279" s="579"/>
      <c r="I279" s="580"/>
      <c r="J279" s="554"/>
      <c r="K279" s="555"/>
      <c r="L279" s="555"/>
      <c r="M279" s="555"/>
      <c r="N279" s="555"/>
      <c r="O279" s="555"/>
      <c r="P279" s="555"/>
      <c r="Q279" s="555"/>
      <c r="R279" s="555"/>
    </row>
    <row r="280" spans="2:18" s="553" customFormat="1" ht="21.95" customHeight="1">
      <c r="B280" s="577"/>
      <c r="C280" s="578"/>
      <c r="D280" s="578"/>
      <c r="E280" s="578"/>
      <c r="F280" s="578"/>
      <c r="G280" s="578"/>
      <c r="H280" s="579"/>
      <c r="I280" s="580"/>
      <c r="J280" s="554"/>
      <c r="K280" s="555"/>
      <c r="L280" s="555"/>
      <c r="M280" s="555"/>
      <c r="N280" s="555"/>
      <c r="O280" s="555"/>
      <c r="P280" s="555"/>
      <c r="Q280" s="555"/>
      <c r="R280" s="555"/>
    </row>
    <row r="281" spans="2:18" s="553" customFormat="1" ht="21.95" customHeight="1">
      <c r="B281" s="577"/>
      <c r="C281" s="578"/>
      <c r="D281" s="578"/>
      <c r="E281" s="578"/>
      <c r="F281" s="578"/>
      <c r="G281" s="578"/>
      <c r="H281" s="579"/>
      <c r="I281" s="580"/>
      <c r="J281" s="554"/>
      <c r="K281" s="555"/>
      <c r="L281" s="555"/>
      <c r="M281" s="555"/>
      <c r="N281" s="555"/>
      <c r="O281" s="555"/>
      <c r="P281" s="555"/>
      <c r="Q281" s="555"/>
      <c r="R281" s="555"/>
    </row>
    <row r="282" spans="2:18" s="553" customFormat="1" ht="21.95" customHeight="1">
      <c r="B282" s="577"/>
      <c r="C282" s="578"/>
      <c r="D282" s="578"/>
      <c r="E282" s="578"/>
      <c r="F282" s="578"/>
      <c r="G282" s="578"/>
      <c r="H282" s="579"/>
      <c r="I282" s="580"/>
      <c r="J282" s="554"/>
      <c r="K282" s="555"/>
      <c r="L282" s="555"/>
      <c r="M282" s="555"/>
      <c r="N282" s="555"/>
      <c r="O282" s="555"/>
      <c r="P282" s="555"/>
      <c r="Q282" s="555"/>
      <c r="R282" s="555"/>
    </row>
    <row r="283" spans="2:18" s="553" customFormat="1" ht="21.95" customHeight="1">
      <c r="B283" s="577"/>
      <c r="C283" s="578"/>
      <c r="D283" s="578"/>
      <c r="E283" s="578"/>
      <c r="F283" s="578"/>
      <c r="G283" s="578"/>
      <c r="H283" s="579"/>
      <c r="I283" s="580"/>
      <c r="J283" s="554"/>
      <c r="K283" s="555"/>
      <c r="L283" s="555"/>
      <c r="M283" s="555"/>
      <c r="N283" s="555"/>
      <c r="O283" s="555"/>
      <c r="P283" s="555"/>
      <c r="Q283" s="555"/>
      <c r="R283" s="555"/>
    </row>
    <row r="284" spans="2:18" s="553" customFormat="1" ht="21.95" customHeight="1">
      <c r="B284" s="577"/>
      <c r="C284" s="578"/>
      <c r="D284" s="578"/>
      <c r="E284" s="578"/>
      <c r="F284" s="578"/>
      <c r="G284" s="578"/>
      <c r="H284" s="579"/>
      <c r="I284" s="580"/>
      <c r="J284" s="554"/>
      <c r="K284" s="555"/>
      <c r="L284" s="555"/>
      <c r="M284" s="555"/>
      <c r="N284" s="555"/>
      <c r="O284" s="555"/>
      <c r="P284" s="555"/>
      <c r="Q284" s="555"/>
      <c r="R284" s="555"/>
    </row>
    <row r="285" spans="2:18" s="553" customFormat="1" ht="21.95" customHeight="1">
      <c r="B285" s="577"/>
      <c r="C285" s="578"/>
      <c r="D285" s="578"/>
      <c r="E285" s="578"/>
      <c r="F285" s="578"/>
      <c r="G285" s="578"/>
      <c r="H285" s="579"/>
      <c r="I285" s="580"/>
      <c r="J285" s="554"/>
      <c r="K285" s="555"/>
      <c r="L285" s="555"/>
      <c r="M285" s="555"/>
      <c r="N285" s="555"/>
      <c r="O285" s="555"/>
      <c r="P285" s="555"/>
      <c r="Q285" s="555"/>
      <c r="R285" s="555"/>
    </row>
    <row r="286" spans="2:18" s="553" customFormat="1" ht="21.95" customHeight="1">
      <c r="B286" s="577"/>
      <c r="C286" s="578"/>
      <c r="D286" s="578"/>
      <c r="E286" s="578"/>
      <c r="F286" s="578"/>
      <c r="G286" s="578"/>
      <c r="H286" s="579"/>
      <c r="I286" s="580"/>
      <c r="J286" s="554"/>
      <c r="K286" s="555"/>
      <c r="L286" s="555"/>
      <c r="M286" s="555"/>
      <c r="N286" s="555"/>
      <c r="O286" s="555"/>
      <c r="P286" s="555"/>
      <c r="Q286" s="555"/>
      <c r="R286" s="555"/>
    </row>
    <row r="287" spans="2:18" s="553" customFormat="1" ht="21.95" customHeight="1">
      <c r="B287" s="577"/>
      <c r="C287" s="578"/>
      <c r="D287" s="578"/>
      <c r="E287" s="578"/>
      <c r="F287" s="578"/>
      <c r="G287" s="578"/>
      <c r="H287" s="579"/>
      <c r="I287" s="580"/>
      <c r="J287" s="554"/>
      <c r="K287" s="555"/>
      <c r="L287" s="555"/>
      <c r="M287" s="555"/>
      <c r="N287" s="555"/>
      <c r="O287" s="555"/>
      <c r="P287" s="555"/>
      <c r="Q287" s="555"/>
      <c r="R287" s="555"/>
    </row>
    <row r="288" spans="2:18" s="553" customFormat="1" ht="21.95" customHeight="1">
      <c r="B288" s="577"/>
      <c r="C288" s="578"/>
      <c r="D288" s="578"/>
      <c r="E288" s="578"/>
      <c r="F288" s="578"/>
      <c r="G288" s="578"/>
      <c r="H288" s="579"/>
      <c r="I288" s="580"/>
      <c r="J288" s="554"/>
      <c r="K288" s="555"/>
      <c r="L288" s="555"/>
      <c r="M288" s="555"/>
      <c r="N288" s="555"/>
      <c r="O288" s="555"/>
      <c r="P288" s="555"/>
      <c r="Q288" s="555"/>
      <c r="R288" s="555"/>
    </row>
    <row r="289" spans="1:18" s="553" customFormat="1" ht="21.95" customHeight="1">
      <c r="B289" s="577"/>
      <c r="C289" s="578"/>
      <c r="D289" s="578"/>
      <c r="E289" s="578"/>
      <c r="F289" s="578"/>
      <c r="G289" s="578"/>
      <c r="H289" s="579"/>
      <c r="I289" s="580"/>
      <c r="J289" s="554"/>
      <c r="K289" s="555"/>
      <c r="L289" s="555"/>
      <c r="M289" s="555"/>
      <c r="N289" s="555"/>
      <c r="O289" s="555"/>
      <c r="P289" s="555"/>
      <c r="Q289" s="555"/>
      <c r="R289" s="555"/>
    </row>
    <row r="290" spans="1:18" s="553" customFormat="1" ht="21.95" customHeight="1">
      <c r="B290" s="577"/>
      <c r="C290" s="578"/>
      <c r="D290" s="578"/>
      <c r="E290" s="578"/>
      <c r="F290" s="578"/>
      <c r="G290" s="578"/>
      <c r="H290" s="579"/>
      <c r="I290" s="580"/>
      <c r="J290" s="554"/>
      <c r="K290" s="555"/>
      <c r="L290" s="555"/>
      <c r="M290" s="555"/>
      <c r="N290" s="555"/>
      <c r="O290" s="555"/>
      <c r="P290" s="555"/>
      <c r="Q290" s="555"/>
      <c r="R290" s="555"/>
    </row>
    <row r="291" spans="1:18" s="553" customFormat="1" ht="21.95" customHeight="1">
      <c r="B291" s="577"/>
      <c r="C291" s="578"/>
      <c r="D291" s="578"/>
      <c r="E291" s="578"/>
      <c r="F291" s="578"/>
      <c r="G291" s="578"/>
      <c r="H291" s="579"/>
      <c r="I291" s="580"/>
      <c r="J291" s="554"/>
      <c r="K291" s="555"/>
      <c r="L291" s="555"/>
      <c r="M291" s="555"/>
      <c r="N291" s="555"/>
      <c r="O291" s="555"/>
      <c r="P291" s="555"/>
      <c r="Q291" s="555"/>
      <c r="R291" s="555"/>
    </row>
    <row r="292" spans="1:18" s="553" customFormat="1" ht="21.95" customHeight="1">
      <c r="B292" s="577"/>
      <c r="C292" s="578"/>
      <c r="D292" s="578"/>
      <c r="E292" s="578"/>
      <c r="F292" s="578"/>
      <c r="G292" s="578"/>
      <c r="H292" s="579"/>
      <c r="I292" s="580"/>
      <c r="J292" s="554"/>
      <c r="K292" s="555"/>
      <c r="L292" s="555"/>
      <c r="M292" s="555"/>
      <c r="N292" s="555"/>
      <c r="O292" s="555"/>
      <c r="P292" s="555"/>
      <c r="Q292" s="555"/>
      <c r="R292" s="555"/>
    </row>
    <row r="293" spans="1:18" s="553" customFormat="1" ht="21.95" customHeight="1">
      <c r="B293" s="577"/>
      <c r="C293" s="578"/>
      <c r="D293" s="578"/>
      <c r="E293" s="578"/>
      <c r="F293" s="578"/>
      <c r="G293" s="578"/>
      <c r="H293" s="579"/>
      <c r="I293" s="580"/>
      <c r="J293" s="554"/>
      <c r="K293" s="555"/>
      <c r="L293" s="555"/>
      <c r="M293" s="555"/>
      <c r="N293" s="555"/>
      <c r="O293" s="555"/>
      <c r="P293" s="555"/>
      <c r="Q293" s="555"/>
      <c r="R293" s="555"/>
    </row>
    <row r="294" spans="1:18" s="553" customFormat="1" ht="21.95" customHeight="1">
      <c r="B294" s="577"/>
      <c r="C294" s="578"/>
      <c r="D294" s="578"/>
      <c r="E294" s="578"/>
      <c r="F294" s="578"/>
      <c r="G294" s="578"/>
      <c r="H294" s="579"/>
      <c r="I294" s="580"/>
      <c r="J294" s="554"/>
      <c r="K294" s="555"/>
      <c r="L294" s="555"/>
      <c r="M294" s="555"/>
      <c r="N294" s="555"/>
      <c r="O294" s="555"/>
      <c r="P294" s="555"/>
      <c r="Q294" s="555"/>
      <c r="R294" s="555"/>
    </row>
    <row r="295" spans="1:18" s="553" customFormat="1" ht="21.95" customHeight="1">
      <c r="B295" s="577"/>
      <c r="C295" s="578"/>
      <c r="D295" s="578"/>
      <c r="E295" s="578"/>
      <c r="F295" s="578"/>
      <c r="G295" s="578"/>
      <c r="H295" s="579"/>
      <c r="I295" s="580"/>
      <c r="J295" s="554"/>
      <c r="K295" s="555"/>
      <c r="L295" s="555"/>
      <c r="M295" s="555"/>
      <c r="N295" s="555"/>
      <c r="O295" s="555"/>
      <c r="P295" s="555"/>
      <c r="Q295" s="555"/>
      <c r="R295" s="555"/>
    </row>
    <row r="296" spans="1:18" s="553" customFormat="1" ht="21.95" customHeight="1">
      <c r="B296" s="577"/>
      <c r="C296" s="578"/>
      <c r="D296" s="578"/>
      <c r="E296" s="578"/>
      <c r="F296" s="578"/>
      <c r="G296" s="578"/>
      <c r="H296" s="579"/>
      <c r="I296" s="580"/>
      <c r="J296" s="554"/>
      <c r="K296" s="555"/>
      <c r="L296" s="555"/>
      <c r="M296" s="555"/>
      <c r="N296" s="555"/>
      <c r="O296" s="555"/>
      <c r="P296" s="555"/>
      <c r="Q296" s="555"/>
      <c r="R296" s="555"/>
    </row>
    <row r="297" spans="1:18" s="553" customFormat="1" ht="21.95" customHeight="1">
      <c r="B297" s="577"/>
      <c r="C297" s="578"/>
      <c r="D297" s="578"/>
      <c r="E297" s="578"/>
      <c r="F297" s="578"/>
      <c r="G297" s="578"/>
      <c r="H297" s="579"/>
      <c r="I297" s="580"/>
      <c r="J297" s="554"/>
      <c r="K297" s="555"/>
      <c r="L297" s="555"/>
      <c r="M297" s="555"/>
      <c r="N297" s="555"/>
      <c r="O297" s="555"/>
      <c r="P297" s="555"/>
      <c r="Q297" s="555"/>
      <c r="R297" s="555"/>
    </row>
    <row r="298" spans="1:18" s="553" customFormat="1" ht="21.95" customHeight="1">
      <c r="B298" s="577"/>
      <c r="C298" s="578"/>
      <c r="D298" s="578"/>
      <c r="E298" s="578"/>
      <c r="F298" s="578"/>
      <c r="G298" s="578"/>
      <c r="H298" s="579"/>
      <c r="I298" s="580"/>
      <c r="J298" s="554"/>
      <c r="K298" s="555"/>
      <c r="L298" s="555"/>
      <c r="M298" s="555"/>
      <c r="N298" s="555"/>
      <c r="O298" s="555"/>
      <c r="P298" s="555"/>
      <c r="Q298" s="555"/>
      <c r="R298" s="555"/>
    </row>
    <row r="299" spans="1:18" s="553" customFormat="1" ht="21.95" customHeight="1">
      <c r="B299" s="577"/>
      <c r="C299" s="578"/>
      <c r="D299" s="578"/>
      <c r="E299" s="578"/>
      <c r="F299" s="578"/>
      <c r="G299" s="578"/>
      <c r="H299" s="579"/>
      <c r="I299" s="580"/>
      <c r="J299" s="554"/>
      <c r="K299" s="555"/>
      <c r="L299" s="555"/>
      <c r="M299" s="555"/>
      <c r="N299" s="555"/>
      <c r="O299" s="555"/>
      <c r="P299" s="555"/>
      <c r="Q299" s="555"/>
      <c r="R299" s="555"/>
    </row>
    <row r="300" spans="1:18" s="553" customFormat="1" ht="21.95" customHeight="1">
      <c r="B300" s="577"/>
      <c r="C300" s="578"/>
      <c r="D300" s="578"/>
      <c r="E300" s="578"/>
      <c r="F300" s="578"/>
      <c r="G300" s="578"/>
      <c r="H300" s="579"/>
      <c r="I300" s="580"/>
      <c r="J300" s="554"/>
      <c r="K300" s="555"/>
      <c r="L300" s="555"/>
      <c r="M300" s="555"/>
      <c r="N300" s="555"/>
      <c r="O300" s="555"/>
      <c r="P300" s="555"/>
      <c r="Q300" s="555"/>
      <c r="R300" s="555"/>
    </row>
    <row r="301" spans="1:18" s="553" customFormat="1" ht="21.95" customHeight="1">
      <c r="B301" s="577"/>
      <c r="C301" s="578"/>
      <c r="D301" s="578"/>
      <c r="E301" s="578"/>
      <c r="F301" s="578"/>
      <c r="G301" s="578"/>
      <c r="H301" s="579"/>
      <c r="I301" s="580"/>
      <c r="J301" s="554"/>
      <c r="K301" s="555"/>
      <c r="L301" s="555"/>
      <c r="M301" s="555"/>
      <c r="N301" s="555"/>
      <c r="O301" s="555"/>
      <c r="P301" s="555"/>
      <c r="Q301" s="555"/>
      <c r="R301" s="555"/>
    </row>
    <row r="302" spans="1:18" s="553" customFormat="1" ht="21.95" customHeight="1">
      <c r="B302" s="577"/>
      <c r="C302" s="578"/>
      <c r="D302" s="578"/>
      <c r="E302" s="578"/>
      <c r="F302" s="578"/>
      <c r="G302" s="578"/>
      <c r="H302" s="579"/>
      <c r="I302" s="580"/>
      <c r="J302" s="554"/>
      <c r="K302" s="555"/>
      <c r="L302" s="555"/>
      <c r="M302" s="555"/>
      <c r="N302" s="555"/>
      <c r="O302" s="555"/>
      <c r="P302" s="555"/>
      <c r="Q302" s="555"/>
      <c r="R302" s="555"/>
    </row>
    <row r="303" spans="1:18" s="553" customFormat="1" ht="21.95" customHeight="1">
      <c r="B303" s="577"/>
      <c r="C303" s="578"/>
      <c r="D303" s="578"/>
      <c r="E303" s="578"/>
      <c r="F303" s="578"/>
      <c r="G303" s="578"/>
      <c r="H303" s="579"/>
      <c r="I303" s="580"/>
      <c r="J303" s="554"/>
      <c r="K303" s="555"/>
      <c r="L303" s="555"/>
      <c r="M303" s="555"/>
      <c r="N303" s="555"/>
      <c r="O303" s="555"/>
      <c r="P303" s="555"/>
      <c r="Q303" s="555"/>
      <c r="R303" s="555"/>
    </row>
    <row r="304" spans="1:18" s="573" customFormat="1" ht="50.1" customHeight="1" thickBot="1">
      <c r="A304" s="581"/>
      <c r="B304" s="740" t="s">
        <v>282</v>
      </c>
      <c r="C304" s="740"/>
      <c r="D304" s="740"/>
      <c r="E304" s="740"/>
      <c r="F304" s="740"/>
      <c r="G304" s="740"/>
      <c r="H304" s="740"/>
      <c r="I304" s="740"/>
      <c r="J304" s="576"/>
      <c r="K304" s="574"/>
      <c r="L304" s="574"/>
      <c r="Q304" s="574"/>
    </row>
    <row r="305" spans="1:11" s="503" customFormat="1" ht="24.95" customHeight="1" thickBot="1">
      <c r="A305" s="582"/>
      <c r="B305" s="753" t="s">
        <v>283</v>
      </c>
      <c r="C305" s="753"/>
      <c r="D305" s="753"/>
      <c r="E305" s="753"/>
      <c r="F305" s="753"/>
      <c r="G305" s="753"/>
      <c r="H305" s="753"/>
      <c r="I305" s="753"/>
      <c r="J305" s="502"/>
    </row>
    <row r="306" spans="1:11" s="503" customFormat="1" ht="39.950000000000003" customHeight="1" thickBot="1">
      <c r="B306" s="754" t="s">
        <v>187</v>
      </c>
      <c r="C306" s="756" t="s">
        <v>284</v>
      </c>
      <c r="D306" s="757"/>
      <c r="E306" s="757"/>
      <c r="F306" s="757"/>
      <c r="G306" s="758"/>
      <c r="H306" s="759" t="s">
        <v>254</v>
      </c>
      <c r="I306" s="761" t="s">
        <v>4</v>
      </c>
      <c r="J306" s="502"/>
    </row>
    <row r="307" spans="1:11" s="503" customFormat="1" ht="60" customHeight="1" thickBot="1">
      <c r="B307" s="755"/>
      <c r="C307" s="583" t="s">
        <v>285</v>
      </c>
      <c r="D307" s="583" t="s">
        <v>286</v>
      </c>
      <c r="E307" s="583" t="s">
        <v>287</v>
      </c>
      <c r="F307" s="583" t="s">
        <v>288</v>
      </c>
      <c r="G307" s="583" t="s">
        <v>289</v>
      </c>
      <c r="H307" s="760"/>
      <c r="I307" s="762"/>
      <c r="J307" s="502"/>
      <c r="K307" s="502"/>
    </row>
    <row r="308" spans="1:11" s="497" customFormat="1" ht="21.95" customHeight="1" thickBot="1">
      <c r="B308" s="505" t="s">
        <v>196</v>
      </c>
      <c r="C308" s="584">
        <v>2.0891594867426435</v>
      </c>
      <c r="D308" s="584">
        <v>2.1669690641372772</v>
      </c>
      <c r="E308" s="584">
        <v>10.014031886766183</v>
      </c>
      <c r="F308" s="584">
        <v>4.5251741178412441</v>
      </c>
      <c r="G308" s="584">
        <v>81.204665444511249</v>
      </c>
      <c r="H308" s="585">
        <v>14089</v>
      </c>
      <c r="I308" s="586" t="s">
        <v>0</v>
      </c>
      <c r="J308" s="496"/>
      <c r="K308" s="496"/>
    </row>
    <row r="309" spans="1:11" s="497" customFormat="1" ht="21.95" customHeight="1" thickBot="1">
      <c r="B309" s="509" t="s">
        <v>3</v>
      </c>
      <c r="C309" s="587">
        <v>3.0892962299558109</v>
      </c>
      <c r="D309" s="587">
        <v>0.9393352366623805</v>
      </c>
      <c r="E309" s="587">
        <v>6.5766248056231795</v>
      </c>
      <c r="F309" s="587">
        <v>5.9466791581926</v>
      </c>
      <c r="G309" s="587">
        <v>83.448064569565418</v>
      </c>
      <c r="H309" s="588">
        <v>8644</v>
      </c>
      <c r="I309" s="589" t="s">
        <v>2</v>
      </c>
      <c r="J309" s="496"/>
      <c r="K309" s="496"/>
    </row>
    <row r="310" spans="1:11" s="497" customFormat="1" ht="21.95" customHeight="1" thickBot="1">
      <c r="B310" s="505" t="s">
        <v>10</v>
      </c>
      <c r="C310" s="584">
        <v>2.4436759448927128</v>
      </c>
      <c r="D310" s="584">
        <v>0.75713219659885866</v>
      </c>
      <c r="E310" s="584">
        <v>10.895282946620181</v>
      </c>
      <c r="F310" s="584">
        <v>6.3684303266094737</v>
      </c>
      <c r="G310" s="584">
        <v>79.53547858527935</v>
      </c>
      <c r="H310" s="585">
        <v>22734</v>
      </c>
      <c r="I310" s="586" t="s">
        <v>9</v>
      </c>
      <c r="J310" s="496"/>
      <c r="K310" s="496"/>
    </row>
    <row r="311" spans="1:11" s="497" customFormat="1" ht="21.95" customHeight="1" thickBot="1">
      <c r="B311" s="509" t="s">
        <v>181</v>
      </c>
      <c r="C311" s="587">
        <v>2.7939186569111372</v>
      </c>
      <c r="D311" s="587">
        <v>0.69369549465704095</v>
      </c>
      <c r="E311" s="587">
        <v>3.8826454907651375</v>
      </c>
      <c r="F311" s="587">
        <v>2.9365214497193617</v>
      </c>
      <c r="G311" s="587">
        <v>89.693218907947511</v>
      </c>
      <c r="H311" s="588">
        <v>5829</v>
      </c>
      <c r="I311" s="589" t="s">
        <v>11</v>
      </c>
      <c r="J311" s="496"/>
      <c r="K311" s="496"/>
    </row>
    <row r="312" spans="1:11" s="497" customFormat="1" ht="21.95" customHeight="1" thickBot="1">
      <c r="B312" s="505" t="s">
        <v>156</v>
      </c>
      <c r="C312" s="584">
        <v>1.5928933251838953</v>
      </c>
      <c r="D312" s="584">
        <v>2.0874064195971349</v>
      </c>
      <c r="E312" s="584">
        <v>5.1693329479178702</v>
      </c>
      <c r="F312" s="584">
        <v>10.952079632461118</v>
      </c>
      <c r="G312" s="584">
        <v>80.198287674839975</v>
      </c>
      <c r="H312" s="585">
        <v>7841</v>
      </c>
      <c r="I312" s="444" t="s">
        <v>25</v>
      </c>
      <c r="J312" s="496"/>
      <c r="K312" s="496"/>
    </row>
    <row r="313" spans="1:11" s="497" customFormat="1" ht="21.95" customHeight="1" thickBot="1">
      <c r="B313" s="509" t="s">
        <v>18</v>
      </c>
      <c r="C313" s="587">
        <v>1.6130370380014711</v>
      </c>
      <c r="D313" s="587">
        <v>12.771654270653546</v>
      </c>
      <c r="E313" s="587">
        <v>6.774561394776085</v>
      </c>
      <c r="F313" s="587">
        <v>6.1854759111599487</v>
      </c>
      <c r="G313" s="587">
        <v>72.65527138541016</v>
      </c>
      <c r="H313" s="588">
        <v>2620</v>
      </c>
      <c r="I313" s="589" t="s">
        <v>180</v>
      </c>
      <c r="J313" s="496"/>
      <c r="K313" s="496"/>
    </row>
    <row r="314" spans="1:11" s="497" customFormat="1" ht="21.95" customHeight="1" thickBot="1">
      <c r="B314" s="505" t="s">
        <v>151</v>
      </c>
      <c r="C314" s="584">
        <v>2.098023523425633</v>
      </c>
      <c r="D314" s="584">
        <v>1.3657981996614976</v>
      </c>
      <c r="E314" s="584">
        <v>11.643058726083094</v>
      </c>
      <c r="F314" s="584">
        <v>6.7935947098823934</v>
      </c>
      <c r="G314" s="584">
        <v>78.099524840946998</v>
      </c>
      <c r="H314" s="585">
        <v>17993</v>
      </c>
      <c r="I314" s="586" t="s">
        <v>12</v>
      </c>
      <c r="J314" s="496"/>
      <c r="K314" s="496"/>
    </row>
    <row r="315" spans="1:11" s="497" customFormat="1" ht="21.95" customHeight="1" thickBot="1">
      <c r="B315" s="509" t="s">
        <v>15</v>
      </c>
      <c r="C315" s="587">
        <v>0.76512732738663636</v>
      </c>
      <c r="D315" s="587">
        <v>3.6924093879966104</v>
      </c>
      <c r="E315" s="587">
        <v>32.730542797903787</v>
      </c>
      <c r="F315" s="587">
        <v>3.7142711888571296</v>
      </c>
      <c r="G315" s="587">
        <v>59.097649297855995</v>
      </c>
      <c r="H315" s="588">
        <v>1845</v>
      </c>
      <c r="I315" s="589" t="s">
        <v>14</v>
      </c>
      <c r="J315" s="496"/>
      <c r="K315" s="496"/>
    </row>
    <row r="316" spans="1:11" s="497" customFormat="1" ht="21.95" customHeight="1" thickBot="1">
      <c r="B316" s="505" t="s">
        <v>17</v>
      </c>
      <c r="C316" s="584">
        <v>1.5689741430299342</v>
      </c>
      <c r="D316" s="584">
        <v>1.8596389475106441</v>
      </c>
      <c r="E316" s="584">
        <v>24.039639139657734</v>
      </c>
      <c r="F316" s="584">
        <v>15.787508643054634</v>
      </c>
      <c r="G316" s="584">
        <v>56.744239126750664</v>
      </c>
      <c r="H316" s="585">
        <v>5966</v>
      </c>
      <c r="I316" s="586" t="s">
        <v>16</v>
      </c>
      <c r="J316" s="496"/>
      <c r="K316" s="496"/>
    </row>
    <row r="317" spans="1:11" s="497" customFormat="1" ht="21.95" customHeight="1" thickBot="1">
      <c r="B317" s="509" t="s">
        <v>20</v>
      </c>
      <c r="C317" s="587">
        <v>3.3330429074195465</v>
      </c>
      <c r="D317" s="587">
        <v>2.9568201032378858</v>
      </c>
      <c r="E317" s="587">
        <v>11.262750392414443</v>
      </c>
      <c r="F317" s="587">
        <v>13.347620616493247</v>
      </c>
      <c r="G317" s="587">
        <v>69.099765980434967</v>
      </c>
      <c r="H317" s="588">
        <v>19533</v>
      </c>
      <c r="I317" s="589" t="s">
        <v>19</v>
      </c>
      <c r="J317" s="496"/>
      <c r="K317" s="496"/>
    </row>
    <row r="318" spans="1:11" s="513" customFormat="1" ht="21.95" customHeight="1" thickBot="1">
      <c r="B318" s="590" t="s">
        <v>21</v>
      </c>
      <c r="C318" s="591">
        <v>2.4120920222333222</v>
      </c>
      <c r="D318" s="591">
        <v>1.9606401723353686</v>
      </c>
      <c r="E318" s="591">
        <v>10.830117759054382</v>
      </c>
      <c r="F318" s="591">
        <v>8.0595895631436232</v>
      </c>
      <c r="G318" s="591">
        <v>76.737560483227355</v>
      </c>
      <c r="H318" s="592">
        <v>107094</v>
      </c>
      <c r="I318" s="544" t="s">
        <v>22</v>
      </c>
      <c r="J318" s="518"/>
      <c r="K318" s="518"/>
    </row>
    <row r="319" spans="1:11" s="519" customFormat="1" ht="21.95" customHeight="1" thickBot="1">
      <c r="B319" s="520" t="s">
        <v>24</v>
      </c>
      <c r="C319" s="593">
        <v>2.2426902812697604</v>
      </c>
      <c r="D319" s="593">
        <v>1.2391064479341893</v>
      </c>
      <c r="E319" s="593">
        <v>8.4046223229295904</v>
      </c>
      <c r="F319" s="593">
        <v>7.1598092920341552</v>
      </c>
      <c r="G319" s="593">
        <v>80.953771655813355</v>
      </c>
      <c r="H319" s="522">
        <v>3289901</v>
      </c>
      <c r="I319" s="523" t="s">
        <v>198</v>
      </c>
      <c r="J319" s="524"/>
      <c r="K319" s="524"/>
    </row>
    <row r="320" spans="1:11" s="525" customFormat="1" ht="21.95" customHeight="1">
      <c r="B320" s="526"/>
      <c r="C320" s="562"/>
      <c r="D320" s="562"/>
      <c r="E320" s="562"/>
      <c r="F320" s="562"/>
      <c r="G320" s="562"/>
      <c r="H320" s="528"/>
      <c r="I320" s="529"/>
      <c r="J320" s="530"/>
      <c r="K320" s="530"/>
    </row>
    <row r="321" spans="1:18" s="573" customFormat="1" ht="50.1" customHeight="1">
      <c r="A321" s="355"/>
      <c r="B321" s="740" t="s">
        <v>282</v>
      </c>
      <c r="C321" s="740"/>
      <c r="D321" s="740"/>
      <c r="E321" s="740"/>
      <c r="F321" s="740"/>
      <c r="G321" s="740"/>
      <c r="H321" s="740"/>
      <c r="I321" s="740"/>
      <c r="J321" s="576"/>
      <c r="K321" s="574"/>
      <c r="L321" s="574"/>
      <c r="M321" s="574"/>
      <c r="N321" s="574"/>
      <c r="O321" s="574"/>
      <c r="P321" s="574"/>
      <c r="Q321" s="574"/>
      <c r="R321" s="574"/>
    </row>
    <row r="322" spans="1:18" s="497" customFormat="1" ht="24.95" customHeight="1" thickBot="1">
      <c r="A322" s="458"/>
      <c r="B322" s="753" t="s">
        <v>290</v>
      </c>
      <c r="C322" s="753"/>
      <c r="D322" s="753"/>
      <c r="E322" s="753"/>
      <c r="F322" s="753"/>
      <c r="G322" s="753"/>
      <c r="H322" s="753"/>
      <c r="I322" s="753"/>
      <c r="J322" s="532"/>
      <c r="K322" s="533"/>
      <c r="L322" s="533"/>
      <c r="M322" s="533"/>
      <c r="N322" s="533"/>
      <c r="O322" s="533"/>
      <c r="P322" s="533"/>
      <c r="Q322" s="533"/>
      <c r="R322" s="533"/>
    </row>
    <row r="323" spans="1:18" s="497" customFormat="1" ht="39.950000000000003" customHeight="1" thickBot="1">
      <c r="B323" s="754" t="s">
        <v>187</v>
      </c>
      <c r="C323" s="756" t="s">
        <v>284</v>
      </c>
      <c r="D323" s="757"/>
      <c r="E323" s="757"/>
      <c r="F323" s="757"/>
      <c r="G323" s="758"/>
      <c r="H323" s="759" t="s">
        <v>254</v>
      </c>
      <c r="I323" s="761" t="s">
        <v>4</v>
      </c>
      <c r="J323" s="532"/>
      <c r="K323" s="533"/>
      <c r="L323" s="533"/>
      <c r="M323" s="533"/>
      <c r="N323" s="533"/>
      <c r="O323" s="533"/>
      <c r="P323" s="533"/>
      <c r="Q323" s="533"/>
      <c r="R323" s="533"/>
    </row>
    <row r="324" spans="1:18" s="497" customFormat="1" ht="60" customHeight="1" thickBot="1">
      <c r="B324" s="755"/>
      <c r="C324" s="583" t="s">
        <v>285</v>
      </c>
      <c r="D324" s="583" t="s">
        <v>286</v>
      </c>
      <c r="E324" s="583" t="s">
        <v>287</v>
      </c>
      <c r="F324" s="583" t="s">
        <v>288</v>
      </c>
      <c r="G324" s="583" t="s">
        <v>289</v>
      </c>
      <c r="H324" s="760"/>
      <c r="I324" s="762"/>
      <c r="J324" s="532"/>
      <c r="K324" s="533"/>
      <c r="L324" s="533"/>
      <c r="M324" s="533"/>
      <c r="N324" s="533"/>
      <c r="O324" s="533"/>
      <c r="P324" s="533"/>
      <c r="Q324" s="533"/>
      <c r="R324" s="533"/>
    </row>
    <row r="325" spans="1:18" s="497" customFormat="1" ht="21.95" customHeight="1" thickBot="1">
      <c r="B325" s="505" t="s">
        <v>196</v>
      </c>
      <c r="C325" s="506">
        <v>2.0891594867426435</v>
      </c>
      <c r="D325" s="506">
        <v>2.1669690641372772</v>
      </c>
      <c r="E325" s="506">
        <v>10.014031886766183</v>
      </c>
      <c r="F325" s="506">
        <v>4.5251741178412441</v>
      </c>
      <c r="G325" s="506">
        <v>81.204665444511249</v>
      </c>
      <c r="H325" s="507">
        <v>14089</v>
      </c>
      <c r="I325" s="508" t="s">
        <v>0</v>
      </c>
      <c r="J325" s="532"/>
      <c r="K325" s="533"/>
      <c r="L325" s="533"/>
      <c r="M325" s="533"/>
      <c r="N325" s="533"/>
      <c r="O325" s="533"/>
      <c r="P325" s="533"/>
      <c r="Q325" s="533"/>
      <c r="R325" s="533"/>
    </row>
    <row r="326" spans="1:18" s="497" customFormat="1" ht="21.95" customHeight="1" thickBot="1">
      <c r="B326" s="509" t="s">
        <v>3</v>
      </c>
      <c r="C326" s="510">
        <v>3.0718108296476578</v>
      </c>
      <c r="D326" s="510">
        <v>0.97286268292272537</v>
      </c>
      <c r="E326" s="510">
        <v>6.4211639839073351</v>
      </c>
      <c r="F326" s="510">
        <v>6.2109928208788041</v>
      </c>
      <c r="G326" s="510">
        <v>83.323169682642956</v>
      </c>
      <c r="H326" s="511">
        <v>8091</v>
      </c>
      <c r="I326" s="512" t="s">
        <v>2</v>
      </c>
      <c r="J326" s="532"/>
      <c r="K326" s="533"/>
      <c r="L326" s="533"/>
      <c r="M326" s="533"/>
      <c r="N326" s="533"/>
      <c r="O326" s="533"/>
      <c r="P326" s="533"/>
      <c r="Q326" s="533"/>
      <c r="R326" s="533"/>
    </row>
    <row r="327" spans="1:18" s="497" customFormat="1" ht="21.95" customHeight="1" thickBot="1">
      <c r="B327" s="505" t="s">
        <v>10</v>
      </c>
      <c r="C327" s="506">
        <v>2.452656291425845</v>
      </c>
      <c r="D327" s="506">
        <v>0.40516219741875692</v>
      </c>
      <c r="E327" s="506">
        <v>11.109804887633084</v>
      </c>
      <c r="F327" s="506">
        <v>6.085416759992011</v>
      </c>
      <c r="G327" s="506">
        <v>79.946959863532015</v>
      </c>
      <c r="H327" s="507">
        <v>21390</v>
      </c>
      <c r="I327" s="508" t="s">
        <v>9</v>
      </c>
      <c r="J327" s="532"/>
      <c r="K327" s="533"/>
      <c r="L327" s="533"/>
      <c r="M327" s="533"/>
      <c r="N327" s="533"/>
      <c r="O327" s="533"/>
      <c r="P327" s="533"/>
      <c r="Q327" s="533"/>
      <c r="R327" s="533"/>
    </row>
    <row r="328" spans="1:18" s="497" customFormat="1" ht="21.95" customHeight="1" thickBot="1">
      <c r="B328" s="509" t="s">
        <v>181</v>
      </c>
      <c r="C328" s="510">
        <v>2.7939186569111372</v>
      </c>
      <c r="D328" s="510">
        <v>0.69369549465704095</v>
      </c>
      <c r="E328" s="510">
        <v>3.8826454907651375</v>
      </c>
      <c r="F328" s="510">
        <v>2.9365214497193617</v>
      </c>
      <c r="G328" s="510">
        <v>89.693218907947511</v>
      </c>
      <c r="H328" s="511">
        <v>5829</v>
      </c>
      <c r="I328" s="512" t="s">
        <v>11</v>
      </c>
      <c r="J328" s="532"/>
      <c r="K328" s="533"/>
      <c r="L328" s="533"/>
      <c r="M328" s="533"/>
      <c r="N328" s="533"/>
      <c r="O328" s="533"/>
      <c r="P328" s="533"/>
      <c r="Q328" s="533"/>
      <c r="R328" s="533"/>
    </row>
    <row r="329" spans="1:18" s="497" customFormat="1" ht="21.95" customHeight="1" thickBot="1">
      <c r="B329" s="505" t="s">
        <v>156</v>
      </c>
      <c r="C329" s="506">
        <v>1.7207843854635843</v>
      </c>
      <c r="D329" s="506">
        <v>2.0098710498022321</v>
      </c>
      <c r="E329" s="506">
        <v>4.7845145405765424</v>
      </c>
      <c r="F329" s="506">
        <v>12.229316843856646</v>
      </c>
      <c r="G329" s="506">
        <v>79.255513180300625</v>
      </c>
      <c r="H329" s="507">
        <v>6151</v>
      </c>
      <c r="I329" s="444" t="s">
        <v>25</v>
      </c>
      <c r="J329" s="532"/>
      <c r="K329" s="533"/>
      <c r="L329" s="533"/>
      <c r="M329" s="533"/>
      <c r="N329" s="533"/>
      <c r="O329" s="533"/>
      <c r="P329" s="533"/>
      <c r="Q329" s="533"/>
      <c r="R329" s="533"/>
    </row>
    <row r="330" spans="1:18" s="497" customFormat="1" ht="21.95" customHeight="1" thickBot="1">
      <c r="B330" s="509" t="s">
        <v>18</v>
      </c>
      <c r="C330" s="557" t="s">
        <v>150</v>
      </c>
      <c r="D330" s="557" t="s">
        <v>150</v>
      </c>
      <c r="E330" s="557" t="s">
        <v>150</v>
      </c>
      <c r="F330" s="557" t="s">
        <v>150</v>
      </c>
      <c r="G330" s="557" t="s">
        <v>150</v>
      </c>
      <c r="H330" s="557" t="s">
        <v>150</v>
      </c>
      <c r="I330" s="589" t="s">
        <v>180</v>
      </c>
      <c r="J330" s="532"/>
      <c r="K330" s="533"/>
      <c r="L330" s="533"/>
      <c r="M330" s="533"/>
      <c r="N330" s="533"/>
      <c r="O330" s="533"/>
      <c r="P330" s="533"/>
      <c r="Q330" s="533"/>
      <c r="R330" s="533"/>
    </row>
    <row r="331" spans="1:18" s="497" customFormat="1" ht="21.95" customHeight="1" thickBot="1">
      <c r="B331" s="505" t="s">
        <v>151</v>
      </c>
      <c r="C331" s="506">
        <v>1.5643478363560375</v>
      </c>
      <c r="D331" s="506">
        <v>1.3854553019854519</v>
      </c>
      <c r="E331" s="506">
        <v>12.652761987796676</v>
      </c>
      <c r="F331" s="506">
        <v>7.777395575558228</v>
      </c>
      <c r="G331" s="506">
        <v>76.620039298305244</v>
      </c>
      <c r="H331" s="507">
        <v>10939</v>
      </c>
      <c r="I331" s="508" t="s">
        <v>12</v>
      </c>
      <c r="J331" s="532"/>
      <c r="K331" s="533"/>
      <c r="L331" s="533"/>
      <c r="M331" s="533"/>
      <c r="N331" s="533"/>
      <c r="O331" s="533"/>
      <c r="P331" s="533"/>
      <c r="Q331" s="533"/>
      <c r="R331" s="533"/>
    </row>
    <row r="332" spans="1:18" s="497" customFormat="1" ht="21.95" customHeight="1" thickBot="1">
      <c r="B332" s="509" t="s">
        <v>15</v>
      </c>
      <c r="C332" s="510">
        <v>1.4138127389571387</v>
      </c>
      <c r="D332" s="510">
        <v>2.3692761893046543</v>
      </c>
      <c r="E332" s="510">
        <v>19.466181186553637</v>
      </c>
      <c r="F332" s="510">
        <v>5.7830317654290813</v>
      </c>
      <c r="G332" s="510">
        <v>70.967698119755923</v>
      </c>
      <c r="H332" s="511">
        <v>647</v>
      </c>
      <c r="I332" s="512" t="s">
        <v>14</v>
      </c>
      <c r="J332" s="532"/>
      <c r="K332" s="533"/>
      <c r="L332" s="533"/>
      <c r="M332" s="533"/>
      <c r="N332" s="533"/>
      <c r="O332" s="533"/>
      <c r="P332" s="533"/>
      <c r="Q332" s="533"/>
      <c r="R332" s="533"/>
    </row>
    <row r="333" spans="1:18" s="497" customFormat="1" ht="21.95" customHeight="1" thickBot="1">
      <c r="B333" s="505" t="s">
        <v>17</v>
      </c>
      <c r="C333" s="506">
        <v>3.3019093728059929</v>
      </c>
      <c r="D333" s="506">
        <v>1.5413236711183091</v>
      </c>
      <c r="E333" s="506">
        <v>13.026240145930574</v>
      </c>
      <c r="F333" s="506">
        <v>7.7468217815374469</v>
      </c>
      <c r="G333" s="506">
        <v>74.383705028607324</v>
      </c>
      <c r="H333" s="507">
        <v>2380</v>
      </c>
      <c r="I333" s="508" t="s">
        <v>16</v>
      </c>
      <c r="J333" s="532"/>
      <c r="K333" s="533"/>
      <c r="L333" s="533"/>
      <c r="M333" s="533"/>
      <c r="N333" s="533"/>
      <c r="O333" s="533"/>
      <c r="P333" s="533"/>
      <c r="Q333" s="533"/>
      <c r="R333" s="533"/>
    </row>
    <row r="334" spans="1:18" s="497" customFormat="1" ht="21.95" customHeight="1" thickBot="1">
      <c r="B334" s="509" t="s">
        <v>20</v>
      </c>
      <c r="C334" s="510">
        <v>1.7243990395362272</v>
      </c>
      <c r="D334" s="510">
        <v>0.7523814775097345</v>
      </c>
      <c r="E334" s="510">
        <v>9.5585084166009064</v>
      </c>
      <c r="F334" s="510">
        <v>14.219943235843143</v>
      </c>
      <c r="G334" s="510">
        <v>73.744767830510867</v>
      </c>
      <c r="H334" s="511">
        <v>5502</v>
      </c>
      <c r="I334" s="512" t="s">
        <v>19</v>
      </c>
      <c r="J334" s="532"/>
      <c r="K334" s="533"/>
      <c r="L334" s="533"/>
      <c r="M334" s="533"/>
      <c r="N334" s="533"/>
      <c r="O334" s="533"/>
      <c r="P334" s="533"/>
      <c r="Q334" s="533"/>
      <c r="R334" s="533"/>
    </row>
    <row r="335" spans="1:18" s="513" customFormat="1" ht="21.95" customHeight="1" thickBot="1">
      <c r="B335" s="514" t="s">
        <v>21</v>
      </c>
      <c r="C335" s="515">
        <v>2.2527144119801701</v>
      </c>
      <c r="D335" s="515">
        <v>1.1726641186122553</v>
      </c>
      <c r="E335" s="515">
        <v>9.5622130230788773</v>
      </c>
      <c r="F335" s="515">
        <v>6.9584501355692465</v>
      </c>
      <c r="G335" s="515">
        <v>80.053958310762738</v>
      </c>
      <c r="H335" s="516">
        <v>75018</v>
      </c>
      <c r="I335" s="544" t="s">
        <v>22</v>
      </c>
      <c r="J335" s="545"/>
      <c r="K335" s="546"/>
      <c r="L335" s="546"/>
      <c r="M335" s="546"/>
      <c r="N335" s="546"/>
      <c r="O335" s="546"/>
      <c r="P335" s="546"/>
      <c r="Q335" s="546"/>
      <c r="R335" s="546"/>
    </row>
    <row r="336" spans="1:18" s="547" customFormat="1" ht="21.95" customHeight="1" thickBot="1">
      <c r="B336" s="520" t="s">
        <v>24</v>
      </c>
      <c r="C336" s="559">
        <v>2.2493641398897184</v>
      </c>
      <c r="D336" s="559">
        <v>0.83844012480473895</v>
      </c>
      <c r="E336" s="559">
        <v>9.36347819460895</v>
      </c>
      <c r="F336" s="559">
        <v>7.3962183791147496</v>
      </c>
      <c r="G336" s="559">
        <v>80.15249916157029</v>
      </c>
      <c r="H336" s="560">
        <v>2339845</v>
      </c>
      <c r="I336" s="523" t="s">
        <v>198</v>
      </c>
      <c r="J336" s="551"/>
      <c r="K336" s="552"/>
      <c r="L336" s="552"/>
      <c r="M336" s="552"/>
      <c r="N336" s="552"/>
      <c r="O336" s="552"/>
      <c r="P336" s="552"/>
      <c r="Q336" s="552"/>
      <c r="R336" s="552"/>
    </row>
    <row r="337" spans="1:18" s="553" customFormat="1" ht="21.95" customHeight="1">
      <c r="B337" s="526"/>
      <c r="C337" s="562"/>
      <c r="D337" s="562"/>
      <c r="E337" s="562"/>
      <c r="F337" s="562"/>
      <c r="G337" s="562"/>
      <c r="H337" s="528"/>
      <c r="I337" s="529"/>
      <c r="J337" s="554"/>
      <c r="K337" s="555"/>
      <c r="L337" s="555"/>
      <c r="M337" s="555"/>
      <c r="N337" s="555"/>
      <c r="O337" s="555"/>
      <c r="P337" s="555"/>
      <c r="Q337" s="555"/>
      <c r="R337" s="555"/>
    </row>
    <row r="338" spans="1:18" s="573" customFormat="1" ht="50.1" customHeight="1">
      <c r="A338" s="355"/>
      <c r="B338" s="740" t="s">
        <v>282</v>
      </c>
      <c r="C338" s="740"/>
      <c r="D338" s="740"/>
      <c r="E338" s="740"/>
      <c r="F338" s="740"/>
      <c r="G338" s="740"/>
      <c r="H338" s="740"/>
      <c r="I338" s="740"/>
      <c r="J338" s="576"/>
      <c r="K338" s="574"/>
      <c r="L338" s="574"/>
      <c r="M338" s="574"/>
      <c r="N338" s="574"/>
      <c r="O338" s="574"/>
      <c r="P338" s="574"/>
      <c r="Q338" s="574"/>
      <c r="R338" s="574"/>
    </row>
    <row r="339" spans="1:18" s="497" customFormat="1" ht="24.95" customHeight="1" thickBot="1">
      <c r="A339" s="458"/>
      <c r="B339" s="753" t="s">
        <v>291</v>
      </c>
      <c r="C339" s="753"/>
      <c r="D339" s="753"/>
      <c r="E339" s="753"/>
      <c r="F339" s="753"/>
      <c r="G339" s="753"/>
      <c r="H339" s="753"/>
      <c r="I339" s="753"/>
      <c r="J339" s="532"/>
      <c r="K339" s="533"/>
      <c r="L339" s="533"/>
      <c r="M339" s="533"/>
      <c r="N339" s="533"/>
      <c r="O339" s="533"/>
      <c r="P339" s="533"/>
      <c r="Q339" s="533"/>
      <c r="R339" s="533"/>
    </row>
    <row r="340" spans="1:18" s="497" customFormat="1" ht="39.950000000000003" customHeight="1" thickBot="1">
      <c r="B340" s="754" t="s">
        <v>187</v>
      </c>
      <c r="C340" s="756" t="s">
        <v>284</v>
      </c>
      <c r="D340" s="757"/>
      <c r="E340" s="757"/>
      <c r="F340" s="757"/>
      <c r="G340" s="758"/>
      <c r="H340" s="759" t="s">
        <v>254</v>
      </c>
      <c r="I340" s="761" t="s">
        <v>4</v>
      </c>
      <c r="J340" s="533"/>
      <c r="K340" s="533"/>
      <c r="L340" s="533"/>
      <c r="M340" s="533"/>
      <c r="N340" s="533"/>
      <c r="O340" s="533"/>
      <c r="P340" s="533"/>
      <c r="Q340" s="533"/>
      <c r="R340" s="533"/>
    </row>
    <row r="341" spans="1:18" s="497" customFormat="1" ht="60" customHeight="1" thickBot="1">
      <c r="B341" s="755"/>
      <c r="C341" s="583" t="s">
        <v>285</v>
      </c>
      <c r="D341" s="583" t="s">
        <v>286</v>
      </c>
      <c r="E341" s="583" t="s">
        <v>287</v>
      </c>
      <c r="F341" s="583" t="s">
        <v>288</v>
      </c>
      <c r="G341" s="583" t="s">
        <v>289</v>
      </c>
      <c r="H341" s="760"/>
      <c r="I341" s="762"/>
      <c r="J341" s="532"/>
      <c r="K341" s="533"/>
      <c r="L341" s="533"/>
      <c r="M341" s="533"/>
      <c r="N341" s="533"/>
      <c r="O341" s="533"/>
      <c r="P341" s="533"/>
      <c r="Q341" s="533"/>
      <c r="R341" s="533"/>
    </row>
    <row r="342" spans="1:18" s="497" customFormat="1" ht="21.95" customHeight="1" thickBot="1">
      <c r="B342" s="505" t="s">
        <v>196</v>
      </c>
      <c r="C342" s="594" t="s">
        <v>150</v>
      </c>
      <c r="D342" s="594" t="s">
        <v>150</v>
      </c>
      <c r="E342" s="594" t="s">
        <v>150</v>
      </c>
      <c r="F342" s="594" t="s">
        <v>150</v>
      </c>
      <c r="G342" s="594" t="s">
        <v>150</v>
      </c>
      <c r="H342" s="594" t="s">
        <v>150</v>
      </c>
      <c r="I342" s="508" t="s">
        <v>0</v>
      </c>
      <c r="J342" s="532"/>
      <c r="K342" s="533"/>
      <c r="L342" s="533"/>
      <c r="M342" s="533"/>
      <c r="N342" s="533"/>
      <c r="O342" s="533"/>
      <c r="P342" s="533"/>
      <c r="Q342" s="533"/>
      <c r="R342" s="533"/>
    </row>
    <row r="343" spans="1:18" s="497" customFormat="1" ht="21.95" customHeight="1" thickBot="1">
      <c r="B343" s="509" t="s">
        <v>3</v>
      </c>
      <c r="C343" s="510">
        <v>3.3451269241568298</v>
      </c>
      <c r="D343" s="510">
        <v>0.44879171461449896</v>
      </c>
      <c r="E343" s="510">
        <v>8.8511881121380345</v>
      </c>
      <c r="F343" s="510">
        <v>2.0794787155266579</v>
      </c>
      <c r="G343" s="510">
        <v>85.275414533563648</v>
      </c>
      <c r="H343" s="511">
        <v>553</v>
      </c>
      <c r="I343" s="512" t="s">
        <v>2</v>
      </c>
      <c r="J343" s="532"/>
      <c r="K343" s="533"/>
      <c r="L343" s="533"/>
      <c r="M343" s="533"/>
      <c r="N343" s="533"/>
      <c r="O343" s="533"/>
      <c r="P343" s="533"/>
      <c r="Q343" s="533"/>
      <c r="R343" s="533"/>
    </row>
    <row r="344" spans="1:18" s="497" customFormat="1" ht="21.95" customHeight="1" thickBot="1">
      <c r="B344" s="505" t="s">
        <v>10</v>
      </c>
      <c r="C344" s="506">
        <v>2.3007521261848694</v>
      </c>
      <c r="D344" s="506">
        <v>6.3587975853356893</v>
      </c>
      <c r="E344" s="506">
        <v>7.4811279479110313</v>
      </c>
      <c r="F344" s="506">
        <v>10.872641777463935</v>
      </c>
      <c r="G344" s="506">
        <v>72.986680563104656</v>
      </c>
      <c r="H344" s="507">
        <v>1344</v>
      </c>
      <c r="I344" s="508" t="s">
        <v>9</v>
      </c>
      <c r="J344" s="532"/>
      <c r="K344" s="533"/>
      <c r="L344" s="533"/>
      <c r="M344" s="533"/>
      <c r="N344" s="533"/>
      <c r="O344" s="533"/>
      <c r="P344" s="533"/>
      <c r="Q344" s="533"/>
      <c r="R344" s="533"/>
    </row>
    <row r="345" spans="1:18" s="497" customFormat="1" ht="21.95" customHeight="1" thickBot="1">
      <c r="B345" s="509" t="s">
        <v>181</v>
      </c>
      <c r="C345" s="557" t="s">
        <v>150</v>
      </c>
      <c r="D345" s="557" t="s">
        <v>150</v>
      </c>
      <c r="E345" s="557" t="s">
        <v>150</v>
      </c>
      <c r="F345" s="557" t="s">
        <v>150</v>
      </c>
      <c r="G345" s="557" t="s">
        <v>150</v>
      </c>
      <c r="H345" s="557" t="s">
        <v>150</v>
      </c>
      <c r="I345" s="512" t="s">
        <v>11</v>
      </c>
      <c r="J345" s="532"/>
      <c r="K345" s="533"/>
      <c r="L345" s="533"/>
      <c r="M345" s="533"/>
      <c r="N345" s="533"/>
      <c r="O345" s="533"/>
      <c r="P345" s="533"/>
      <c r="Q345" s="533"/>
      <c r="R345" s="533"/>
    </row>
    <row r="346" spans="1:18" s="497" customFormat="1" ht="21.95" customHeight="1" thickBot="1">
      <c r="B346" s="505" t="s">
        <v>156</v>
      </c>
      <c r="C346" s="506">
        <v>1.1274152708759262</v>
      </c>
      <c r="D346" s="506">
        <v>2.3696076383002977</v>
      </c>
      <c r="E346" s="506">
        <v>6.5699353287204287</v>
      </c>
      <c r="F346" s="506">
        <v>6.3033896399790565</v>
      </c>
      <c r="G346" s="506">
        <v>83.629652122123915</v>
      </c>
      <c r="H346" s="507">
        <v>1690</v>
      </c>
      <c r="I346" s="444" t="s">
        <v>25</v>
      </c>
      <c r="J346" s="532"/>
      <c r="K346" s="533"/>
      <c r="L346" s="533"/>
      <c r="M346" s="533"/>
      <c r="N346" s="533"/>
      <c r="O346" s="533"/>
      <c r="P346" s="533"/>
      <c r="Q346" s="533"/>
      <c r="R346" s="533"/>
    </row>
    <row r="347" spans="1:18" s="497" customFormat="1" ht="21.95" customHeight="1" thickBot="1">
      <c r="B347" s="509" t="s">
        <v>18</v>
      </c>
      <c r="C347" s="510">
        <v>1.6130370380014711</v>
      </c>
      <c r="D347" s="510">
        <v>12.771654270653546</v>
      </c>
      <c r="E347" s="510">
        <v>6.774561394776085</v>
      </c>
      <c r="F347" s="510">
        <v>6.1854759111599487</v>
      </c>
      <c r="G347" s="510">
        <v>72.65527138541016</v>
      </c>
      <c r="H347" s="511">
        <v>2620</v>
      </c>
      <c r="I347" s="512" t="s">
        <v>180</v>
      </c>
      <c r="J347" s="532"/>
      <c r="K347" s="533"/>
      <c r="L347" s="533"/>
      <c r="M347" s="533"/>
      <c r="N347" s="533"/>
      <c r="O347" s="533"/>
      <c r="P347" s="533"/>
      <c r="Q347" s="533"/>
      <c r="R347" s="533"/>
    </row>
    <row r="348" spans="1:18" s="497" customFormat="1" ht="21.95" customHeight="1" thickBot="1">
      <c r="B348" s="505" t="s">
        <v>151</v>
      </c>
      <c r="C348" s="506">
        <v>2.9256218138786165</v>
      </c>
      <c r="D348" s="506">
        <v>1.3353149217594411</v>
      </c>
      <c r="E348" s="506">
        <v>10.077260033159881</v>
      </c>
      <c r="F348" s="506">
        <v>5.2679641924986917</v>
      </c>
      <c r="G348" s="506">
        <v>80.393839038704854</v>
      </c>
      <c r="H348" s="507">
        <v>7054</v>
      </c>
      <c r="I348" s="508" t="s">
        <v>12</v>
      </c>
      <c r="J348" s="532"/>
      <c r="K348" s="533"/>
      <c r="L348" s="533"/>
      <c r="M348" s="533"/>
      <c r="N348" s="533"/>
      <c r="O348" s="533"/>
      <c r="P348" s="533"/>
      <c r="Q348" s="533"/>
      <c r="R348" s="533"/>
    </row>
    <row r="349" spans="1:18" s="497" customFormat="1" ht="21.95" customHeight="1" thickBot="1">
      <c r="B349" s="509" t="s">
        <v>15</v>
      </c>
      <c r="C349" s="510">
        <v>0.41479388724797756</v>
      </c>
      <c r="D349" s="510">
        <v>4.4069896714304075</v>
      </c>
      <c r="E349" s="510">
        <v>39.894183835085336</v>
      </c>
      <c r="F349" s="510">
        <v>2.5970023298904779</v>
      </c>
      <c r="G349" s="510">
        <v>52.687030276345801</v>
      </c>
      <c r="H349" s="511">
        <v>1198</v>
      </c>
      <c r="I349" s="512" t="s">
        <v>14</v>
      </c>
      <c r="J349" s="532"/>
      <c r="K349" s="533"/>
      <c r="L349" s="533"/>
      <c r="M349" s="533"/>
      <c r="N349" s="533"/>
      <c r="O349" s="533"/>
      <c r="P349" s="533"/>
      <c r="Q349" s="533"/>
      <c r="R349" s="533"/>
    </row>
    <row r="350" spans="1:18" s="497" customFormat="1" ht="21.95" customHeight="1" thickBot="1">
      <c r="B350" s="505" t="s">
        <v>17</v>
      </c>
      <c r="C350" s="506">
        <v>0.41883865868321002</v>
      </c>
      <c r="D350" s="506">
        <v>2.0709022932477854</v>
      </c>
      <c r="E350" s="506">
        <v>31.349145443356864</v>
      </c>
      <c r="F350" s="506">
        <v>21.124049281762936</v>
      </c>
      <c r="G350" s="506">
        <v>45.037064322949277</v>
      </c>
      <c r="H350" s="507">
        <v>3586</v>
      </c>
      <c r="I350" s="508" t="s">
        <v>16</v>
      </c>
      <c r="J350" s="532"/>
      <c r="K350" s="533"/>
      <c r="L350" s="533"/>
      <c r="M350" s="533"/>
      <c r="N350" s="533"/>
      <c r="O350" s="533"/>
      <c r="P350" s="533"/>
      <c r="Q350" s="533"/>
      <c r="R350" s="533"/>
    </row>
    <row r="351" spans="1:18" s="497" customFormat="1" ht="21.95" customHeight="1" thickBot="1">
      <c r="B351" s="509" t="s">
        <v>20</v>
      </c>
      <c r="C351" s="510">
        <v>3.9638431754755761</v>
      </c>
      <c r="D351" s="510">
        <v>3.8212503875195787</v>
      </c>
      <c r="E351" s="510">
        <v>11.931037709849022</v>
      </c>
      <c r="F351" s="510">
        <v>13.005555257526307</v>
      </c>
      <c r="G351" s="510">
        <v>67.278313469632721</v>
      </c>
      <c r="H351" s="511">
        <v>14031</v>
      </c>
      <c r="I351" s="512" t="s">
        <v>19</v>
      </c>
      <c r="J351" s="532"/>
      <c r="K351" s="533"/>
      <c r="L351" s="533"/>
      <c r="M351" s="533"/>
      <c r="N351" s="533"/>
      <c r="O351" s="533"/>
      <c r="P351" s="533"/>
      <c r="Q351" s="533"/>
      <c r="R351" s="533"/>
    </row>
    <row r="352" spans="1:18" s="497" customFormat="1" ht="21.95" customHeight="1" thickBot="1">
      <c r="B352" s="514" t="s">
        <v>21</v>
      </c>
      <c r="C352" s="595">
        <v>2.7848376752447819</v>
      </c>
      <c r="D352" s="595">
        <v>3.8035254322873491</v>
      </c>
      <c r="E352" s="595">
        <v>13.795440039997544</v>
      </c>
      <c r="F352" s="595">
        <v>10.634888153299862</v>
      </c>
      <c r="G352" s="595">
        <v>68.98130869917118</v>
      </c>
      <c r="H352" s="596">
        <v>32076</v>
      </c>
      <c r="I352" s="544" t="s">
        <v>22</v>
      </c>
      <c r="J352" s="532"/>
      <c r="K352" s="533"/>
      <c r="L352" s="533"/>
      <c r="M352" s="533"/>
      <c r="N352" s="533"/>
      <c r="O352" s="533"/>
      <c r="P352" s="533"/>
      <c r="Q352" s="533"/>
      <c r="R352" s="533"/>
    </row>
    <row r="353" spans="2:18" s="547" customFormat="1" ht="21.95" customHeight="1" thickBot="1">
      <c r="B353" s="520" t="s">
        <v>24</v>
      </c>
      <c r="C353" s="559">
        <v>2.2262535715179368</v>
      </c>
      <c r="D353" s="559">
        <v>2.225887324897788</v>
      </c>
      <c r="E353" s="559">
        <v>6.0431045628590274</v>
      </c>
      <c r="F353" s="559">
        <v>6.5775692763359039</v>
      </c>
      <c r="G353" s="559">
        <v>82.927185264391909</v>
      </c>
      <c r="H353" s="560">
        <v>950056</v>
      </c>
      <c r="I353" s="523" t="s">
        <v>198</v>
      </c>
      <c r="J353" s="551"/>
      <c r="K353" s="552"/>
      <c r="L353" s="552"/>
      <c r="M353" s="552"/>
      <c r="N353" s="552"/>
      <c r="O353" s="552"/>
      <c r="P353" s="552"/>
      <c r="Q353" s="552"/>
      <c r="R353" s="552"/>
    </row>
    <row r="354" spans="2:18" s="553" customFormat="1" ht="21.95" customHeight="1">
      <c r="B354" s="526"/>
      <c r="C354" s="562"/>
      <c r="D354" s="562"/>
      <c r="E354" s="562"/>
      <c r="F354" s="562"/>
      <c r="G354" s="562"/>
      <c r="H354" s="528"/>
      <c r="I354" s="529"/>
      <c r="J354" s="554"/>
      <c r="K354" s="555"/>
      <c r="L354" s="555"/>
      <c r="M354" s="555"/>
      <c r="N354" s="555"/>
      <c r="O354" s="555"/>
      <c r="P354" s="555"/>
      <c r="Q354" s="555"/>
      <c r="R354" s="555"/>
    </row>
    <row r="355" spans="2:18" s="553" customFormat="1" ht="21.95" customHeight="1">
      <c r="B355" s="526"/>
      <c r="C355" s="562"/>
      <c r="D355" s="562"/>
      <c r="E355" s="562"/>
      <c r="F355" s="562"/>
      <c r="G355" s="562"/>
      <c r="H355" s="528"/>
      <c r="I355" s="529"/>
      <c r="J355" s="554"/>
      <c r="K355" s="555"/>
      <c r="L355" s="555"/>
      <c r="M355" s="555"/>
      <c r="N355" s="555"/>
      <c r="O355" s="555"/>
      <c r="P355" s="555"/>
      <c r="Q355" s="555"/>
      <c r="R355" s="555"/>
    </row>
    <row r="356" spans="2:18" s="553" customFormat="1" ht="21.95" customHeight="1">
      <c r="B356" s="526"/>
      <c r="C356" s="562"/>
      <c r="D356" s="562"/>
      <c r="E356" s="562"/>
      <c r="F356" s="562"/>
      <c r="G356" s="562"/>
      <c r="H356" s="528"/>
      <c r="I356" s="529"/>
      <c r="J356" s="554"/>
      <c r="K356" s="555"/>
      <c r="L356" s="555"/>
      <c r="M356" s="555"/>
      <c r="N356" s="555"/>
      <c r="O356" s="555"/>
      <c r="P356" s="555"/>
      <c r="Q356" s="555"/>
      <c r="R356" s="555"/>
    </row>
    <row r="357" spans="2:18" s="553" customFormat="1" ht="21.95" customHeight="1">
      <c r="B357" s="526"/>
      <c r="C357" s="562"/>
      <c r="D357" s="562"/>
      <c r="E357" s="562"/>
      <c r="F357" s="562"/>
      <c r="G357" s="562"/>
      <c r="H357" s="528"/>
      <c r="I357" s="529"/>
      <c r="J357" s="554"/>
      <c r="K357" s="555"/>
      <c r="L357" s="555"/>
      <c r="M357" s="555"/>
      <c r="N357" s="555"/>
      <c r="O357" s="555"/>
      <c r="P357" s="555"/>
      <c r="Q357" s="555"/>
      <c r="R357" s="555"/>
    </row>
    <row r="358" spans="2:18" s="553" customFormat="1" ht="21.95" customHeight="1">
      <c r="B358" s="526"/>
      <c r="C358" s="562"/>
      <c r="D358" s="562"/>
      <c r="E358" s="562"/>
      <c r="F358" s="562"/>
      <c r="G358" s="562"/>
      <c r="H358" s="528"/>
      <c r="I358" s="529"/>
      <c r="J358" s="554"/>
      <c r="K358" s="555"/>
      <c r="L358" s="555"/>
      <c r="M358" s="555"/>
      <c r="N358" s="555"/>
      <c r="O358" s="555"/>
      <c r="P358" s="555"/>
      <c r="Q358" s="555"/>
      <c r="R358" s="555"/>
    </row>
    <row r="359" spans="2:18" s="553" customFormat="1" ht="21.95" customHeight="1">
      <c r="B359" s="526"/>
      <c r="C359" s="562"/>
      <c r="D359" s="562"/>
      <c r="E359" s="562"/>
      <c r="F359" s="562"/>
      <c r="G359" s="562"/>
      <c r="H359" s="528"/>
      <c r="I359" s="529"/>
      <c r="J359" s="554"/>
      <c r="K359" s="555"/>
      <c r="L359" s="555"/>
      <c r="M359" s="555"/>
      <c r="N359" s="555"/>
      <c r="O359" s="555"/>
      <c r="P359" s="555"/>
      <c r="Q359" s="555"/>
      <c r="R359" s="555"/>
    </row>
    <row r="360" spans="2:18" s="553" customFormat="1" ht="21.95" customHeight="1">
      <c r="B360" s="526"/>
      <c r="C360" s="562"/>
      <c r="D360" s="562"/>
      <c r="E360" s="562"/>
      <c r="F360" s="562"/>
      <c r="G360" s="562"/>
      <c r="H360" s="528"/>
      <c r="I360" s="529"/>
      <c r="J360" s="554"/>
      <c r="K360" s="555"/>
      <c r="L360" s="555"/>
      <c r="M360" s="555"/>
      <c r="N360" s="555"/>
      <c r="O360" s="555"/>
      <c r="P360" s="555"/>
      <c r="Q360" s="555"/>
      <c r="R360" s="555"/>
    </row>
    <row r="361" spans="2:18" s="553" customFormat="1" ht="21.95" customHeight="1">
      <c r="B361" s="526"/>
      <c r="C361" s="562"/>
      <c r="D361" s="562"/>
      <c r="E361" s="562"/>
      <c r="F361" s="562"/>
      <c r="G361" s="562"/>
      <c r="H361" s="528"/>
      <c r="I361" s="529"/>
      <c r="J361" s="554"/>
      <c r="K361" s="555"/>
      <c r="L361" s="555"/>
      <c r="M361" s="555"/>
      <c r="N361" s="555"/>
      <c r="O361" s="555"/>
      <c r="P361" s="555"/>
      <c r="Q361" s="555"/>
      <c r="R361" s="555"/>
    </row>
    <row r="362" spans="2:18" s="553" customFormat="1" ht="21.95" customHeight="1">
      <c r="B362" s="526"/>
      <c r="C362" s="562"/>
      <c r="D362" s="562"/>
      <c r="E362" s="562"/>
      <c r="F362" s="562"/>
      <c r="G362" s="562"/>
      <c r="H362" s="528"/>
      <c r="I362" s="529"/>
      <c r="J362" s="554"/>
      <c r="K362" s="555"/>
      <c r="L362" s="555"/>
      <c r="M362" s="555"/>
      <c r="N362" s="555"/>
      <c r="O362" s="555"/>
      <c r="P362" s="555"/>
      <c r="Q362" s="555"/>
      <c r="R362" s="555"/>
    </row>
    <row r="363" spans="2:18" s="553" customFormat="1" ht="21.95" customHeight="1">
      <c r="B363" s="526"/>
      <c r="C363" s="562"/>
      <c r="D363" s="562"/>
      <c r="E363" s="562"/>
      <c r="F363" s="562"/>
      <c r="G363" s="562"/>
      <c r="H363" s="528"/>
      <c r="I363" s="529"/>
      <c r="J363" s="554"/>
      <c r="K363" s="555"/>
      <c r="L363" s="555"/>
      <c r="M363" s="555"/>
      <c r="N363" s="555"/>
      <c r="O363" s="555"/>
      <c r="P363" s="555"/>
      <c r="Q363" s="555"/>
      <c r="R363" s="555"/>
    </row>
    <row r="364" spans="2:18" s="553" customFormat="1" ht="21.95" customHeight="1">
      <c r="B364" s="526"/>
      <c r="C364" s="562"/>
      <c r="D364" s="562"/>
      <c r="E364" s="562"/>
      <c r="F364" s="562"/>
      <c r="G364" s="562"/>
      <c r="H364" s="528"/>
      <c r="I364" s="529"/>
      <c r="J364" s="554"/>
      <c r="K364" s="555"/>
      <c r="L364" s="555"/>
      <c r="M364" s="555"/>
      <c r="N364" s="555"/>
      <c r="O364" s="555"/>
      <c r="P364" s="555"/>
      <c r="Q364" s="555"/>
      <c r="R364" s="555"/>
    </row>
    <row r="365" spans="2:18" s="553" customFormat="1" ht="21.95" customHeight="1">
      <c r="B365" s="526"/>
      <c r="C365" s="562"/>
      <c r="D365" s="562"/>
      <c r="E365" s="562"/>
      <c r="F365" s="562"/>
      <c r="G365" s="562"/>
      <c r="H365" s="528"/>
      <c r="I365" s="529"/>
      <c r="J365" s="554"/>
      <c r="K365" s="555"/>
      <c r="L365" s="555"/>
      <c r="M365" s="555"/>
      <c r="N365" s="555"/>
      <c r="O365" s="555"/>
      <c r="P365" s="555"/>
      <c r="Q365" s="555"/>
      <c r="R365" s="555"/>
    </row>
    <row r="366" spans="2:18" s="553" customFormat="1" ht="21.95" customHeight="1">
      <c r="B366" s="526"/>
      <c r="C366" s="562"/>
      <c r="D366" s="562"/>
      <c r="E366" s="562"/>
      <c r="F366" s="562"/>
      <c r="G366" s="562"/>
      <c r="H366" s="528"/>
      <c r="I366" s="529"/>
      <c r="J366" s="554"/>
      <c r="K366" s="555"/>
      <c r="L366" s="555"/>
      <c r="M366" s="555"/>
      <c r="N366" s="555"/>
      <c r="O366" s="555"/>
      <c r="P366" s="555"/>
      <c r="Q366" s="555"/>
      <c r="R366" s="555"/>
    </row>
    <row r="367" spans="2:18" s="553" customFormat="1" ht="21.95" customHeight="1">
      <c r="B367" s="526"/>
      <c r="C367" s="562"/>
      <c r="D367" s="562"/>
      <c r="E367" s="562"/>
      <c r="F367" s="562"/>
      <c r="G367" s="562"/>
      <c r="H367" s="528"/>
      <c r="I367" s="529"/>
      <c r="J367" s="554"/>
      <c r="K367" s="555"/>
      <c r="L367" s="555"/>
      <c r="M367" s="555"/>
      <c r="N367" s="555"/>
      <c r="O367" s="555"/>
      <c r="P367" s="555"/>
      <c r="Q367" s="555"/>
      <c r="R367" s="555"/>
    </row>
    <row r="368" spans="2:18" s="553" customFormat="1" ht="21.95" customHeight="1">
      <c r="B368" s="526"/>
      <c r="C368" s="562"/>
      <c r="D368" s="562"/>
      <c r="E368" s="562"/>
      <c r="F368" s="562"/>
      <c r="G368" s="562"/>
      <c r="H368" s="528"/>
      <c r="I368" s="529"/>
      <c r="J368" s="554"/>
      <c r="K368" s="555"/>
      <c r="L368" s="555"/>
      <c r="M368" s="555"/>
      <c r="N368" s="555"/>
      <c r="O368" s="555"/>
      <c r="P368" s="555"/>
      <c r="Q368" s="555"/>
      <c r="R368" s="555"/>
    </row>
    <row r="369" spans="2:18" s="553" customFormat="1" ht="21.95" customHeight="1">
      <c r="B369" s="526"/>
      <c r="C369" s="562"/>
      <c r="D369" s="562"/>
      <c r="E369" s="562"/>
      <c r="F369" s="562"/>
      <c r="G369" s="562"/>
      <c r="H369" s="528"/>
      <c r="I369" s="529"/>
      <c r="J369" s="554"/>
      <c r="K369" s="555"/>
      <c r="L369" s="555"/>
      <c r="M369" s="555"/>
      <c r="N369" s="555"/>
      <c r="O369" s="555"/>
      <c r="P369" s="555"/>
      <c r="Q369" s="555"/>
      <c r="R369" s="555"/>
    </row>
    <row r="370" spans="2:18" s="553" customFormat="1" ht="21.95" customHeight="1">
      <c r="B370" s="526"/>
      <c r="C370" s="562"/>
      <c r="D370" s="562"/>
      <c r="E370" s="562"/>
      <c r="F370" s="562"/>
      <c r="G370" s="562"/>
      <c r="H370" s="528"/>
      <c r="I370" s="529"/>
      <c r="J370" s="554"/>
      <c r="K370" s="555"/>
      <c r="L370" s="555"/>
      <c r="M370" s="555"/>
      <c r="N370" s="555"/>
      <c r="O370" s="555"/>
      <c r="P370" s="555"/>
      <c r="Q370" s="555"/>
      <c r="R370" s="555"/>
    </row>
    <row r="371" spans="2:18" s="553" customFormat="1" ht="21.95" customHeight="1">
      <c r="B371" s="526"/>
      <c r="C371" s="562"/>
      <c r="D371" s="562"/>
      <c r="E371" s="562"/>
      <c r="F371" s="562"/>
      <c r="G371" s="562"/>
      <c r="H371" s="528"/>
      <c r="I371" s="529"/>
      <c r="J371" s="554"/>
      <c r="K371" s="555"/>
      <c r="L371" s="555"/>
      <c r="M371" s="555"/>
      <c r="N371" s="555"/>
      <c r="O371" s="555"/>
      <c r="P371" s="555"/>
      <c r="Q371" s="555"/>
      <c r="R371" s="555"/>
    </row>
    <row r="372" spans="2:18" s="553" customFormat="1" ht="21.95" customHeight="1">
      <c r="B372" s="526"/>
      <c r="C372" s="562"/>
      <c r="D372" s="562"/>
      <c r="E372" s="562"/>
      <c r="F372" s="562"/>
      <c r="G372" s="562"/>
      <c r="H372" s="528"/>
      <c r="I372" s="529"/>
      <c r="J372" s="554"/>
      <c r="K372" s="555"/>
      <c r="L372" s="555"/>
      <c r="M372" s="555"/>
      <c r="N372" s="555"/>
      <c r="O372" s="555"/>
      <c r="P372" s="555"/>
      <c r="Q372" s="555"/>
      <c r="R372" s="555"/>
    </row>
    <row r="373" spans="2:18" s="553" customFormat="1" ht="21.95" customHeight="1">
      <c r="B373" s="526"/>
      <c r="C373" s="562"/>
      <c r="D373" s="562"/>
      <c r="E373" s="562"/>
      <c r="F373" s="562"/>
      <c r="G373" s="562"/>
      <c r="H373" s="528"/>
      <c r="I373" s="529"/>
      <c r="J373" s="554"/>
      <c r="K373" s="555"/>
      <c r="L373" s="555"/>
      <c r="M373" s="555"/>
      <c r="N373" s="555"/>
      <c r="O373" s="555"/>
      <c r="P373" s="555"/>
      <c r="Q373" s="555"/>
      <c r="R373" s="555"/>
    </row>
    <row r="374" spans="2:18" s="553" customFormat="1" ht="21.95" customHeight="1">
      <c r="B374" s="526"/>
      <c r="C374" s="562"/>
      <c r="D374" s="562"/>
      <c r="E374" s="562"/>
      <c r="F374" s="562"/>
      <c r="G374" s="562"/>
      <c r="H374" s="528"/>
      <c r="I374" s="529"/>
      <c r="J374" s="554"/>
      <c r="K374" s="555"/>
      <c r="L374" s="555"/>
      <c r="M374" s="555"/>
      <c r="N374" s="555"/>
      <c r="O374" s="555"/>
      <c r="P374" s="555"/>
      <c r="Q374" s="555"/>
      <c r="R374" s="555"/>
    </row>
    <row r="375" spans="2:18" s="553" customFormat="1" ht="21.95" customHeight="1">
      <c r="B375" s="526"/>
      <c r="C375" s="562"/>
      <c r="D375" s="562"/>
      <c r="E375" s="562"/>
      <c r="F375" s="562"/>
      <c r="G375" s="562"/>
      <c r="H375" s="528"/>
      <c r="I375" s="529"/>
      <c r="J375" s="554"/>
      <c r="K375" s="555"/>
      <c r="L375" s="555"/>
      <c r="M375" s="555"/>
      <c r="N375" s="555"/>
      <c r="O375" s="555"/>
      <c r="P375" s="555"/>
      <c r="Q375" s="555"/>
      <c r="R375" s="555"/>
    </row>
    <row r="376" spans="2:18" s="553" customFormat="1" ht="21.95" customHeight="1">
      <c r="B376" s="526"/>
      <c r="C376" s="562"/>
      <c r="D376" s="562"/>
      <c r="E376" s="562"/>
      <c r="F376" s="562"/>
      <c r="G376" s="562"/>
      <c r="H376" s="528"/>
      <c r="I376" s="529"/>
      <c r="J376" s="554"/>
      <c r="K376" s="555"/>
      <c r="L376" s="555"/>
      <c r="M376" s="555"/>
      <c r="N376" s="555"/>
      <c r="O376" s="555"/>
      <c r="P376" s="555"/>
      <c r="Q376" s="555"/>
      <c r="R376" s="555"/>
    </row>
    <row r="377" spans="2:18" s="553" customFormat="1" ht="21.95" customHeight="1">
      <c r="B377" s="526"/>
      <c r="C377" s="562"/>
      <c r="D377" s="562"/>
      <c r="E377" s="562"/>
      <c r="F377" s="562"/>
      <c r="G377" s="562"/>
      <c r="H377" s="528"/>
      <c r="I377" s="529"/>
      <c r="J377" s="554"/>
      <c r="K377" s="555"/>
      <c r="L377" s="555"/>
      <c r="M377" s="555"/>
      <c r="N377" s="555"/>
      <c r="O377" s="555"/>
      <c r="P377" s="555"/>
      <c r="Q377" s="555"/>
      <c r="R377" s="555"/>
    </row>
    <row r="378" spans="2:18" s="553" customFormat="1" ht="21.95" customHeight="1">
      <c r="B378" s="526"/>
      <c r="C378" s="562"/>
      <c r="D378" s="562"/>
      <c r="E378" s="562"/>
      <c r="F378" s="562"/>
      <c r="G378" s="562"/>
      <c r="H378" s="528"/>
      <c r="I378" s="529"/>
      <c r="J378" s="554"/>
      <c r="K378" s="555"/>
      <c r="L378" s="555"/>
      <c r="M378" s="555"/>
      <c r="N378" s="555"/>
      <c r="O378" s="555"/>
      <c r="P378" s="555"/>
      <c r="Q378" s="555"/>
      <c r="R378" s="555"/>
    </row>
    <row r="379" spans="2:18" s="553" customFormat="1" ht="21.95" customHeight="1">
      <c r="B379" s="526"/>
      <c r="C379" s="562"/>
      <c r="D379" s="562"/>
      <c r="E379" s="562"/>
      <c r="F379" s="562"/>
      <c r="G379" s="562"/>
      <c r="H379" s="528"/>
      <c r="I379" s="529"/>
      <c r="J379" s="554"/>
      <c r="K379" s="555"/>
      <c r="L379" s="555"/>
      <c r="M379" s="555"/>
      <c r="N379" s="555"/>
      <c r="O379" s="555"/>
      <c r="P379" s="555"/>
      <c r="Q379" s="555"/>
      <c r="R379" s="555"/>
    </row>
    <row r="380" spans="2:18" s="553" customFormat="1" ht="21.95" customHeight="1">
      <c r="B380" s="526"/>
      <c r="C380" s="562"/>
      <c r="D380" s="562"/>
      <c r="E380" s="562"/>
      <c r="F380" s="562"/>
      <c r="G380" s="562"/>
      <c r="H380" s="528"/>
      <c r="I380" s="529"/>
      <c r="J380" s="554"/>
      <c r="K380" s="555"/>
      <c r="L380" s="555"/>
      <c r="M380" s="555"/>
      <c r="N380" s="555"/>
      <c r="O380" s="555"/>
      <c r="P380" s="555"/>
      <c r="Q380" s="555"/>
      <c r="R380" s="555"/>
    </row>
    <row r="381" spans="2:18" s="553" customFormat="1" ht="21.95" customHeight="1">
      <c r="B381" s="526"/>
      <c r="C381" s="562"/>
      <c r="D381" s="562"/>
      <c r="E381" s="562"/>
      <c r="F381" s="562"/>
      <c r="G381" s="562"/>
      <c r="H381" s="528"/>
      <c r="I381" s="529"/>
      <c r="J381" s="554"/>
      <c r="K381" s="555"/>
      <c r="L381" s="555"/>
      <c r="M381" s="555"/>
      <c r="N381" s="555"/>
      <c r="O381" s="555"/>
      <c r="P381" s="555"/>
      <c r="Q381" s="555"/>
      <c r="R381" s="555"/>
    </row>
    <row r="382" spans="2:18" s="553" customFormat="1" ht="21.95" customHeight="1">
      <c r="B382" s="526"/>
      <c r="C382" s="562"/>
      <c r="D382" s="562"/>
      <c r="E382" s="562"/>
      <c r="F382" s="562"/>
      <c r="G382" s="562"/>
      <c r="H382" s="528"/>
      <c r="I382" s="529"/>
      <c r="J382" s="554"/>
      <c r="K382" s="555"/>
      <c r="L382" s="555"/>
      <c r="M382" s="555"/>
      <c r="N382" s="555"/>
      <c r="O382" s="555"/>
      <c r="P382" s="555"/>
      <c r="Q382" s="555"/>
      <c r="R382" s="555"/>
    </row>
    <row r="383" spans="2:18" s="553" customFormat="1" ht="21.95" customHeight="1">
      <c r="B383" s="526"/>
      <c r="C383" s="562"/>
      <c r="D383" s="562"/>
      <c r="E383" s="562"/>
      <c r="F383" s="562"/>
      <c r="G383" s="562"/>
      <c r="H383" s="528"/>
      <c r="I383" s="529"/>
      <c r="J383" s="554"/>
      <c r="K383" s="555"/>
      <c r="L383" s="555"/>
      <c r="M383" s="555"/>
      <c r="N383" s="555"/>
      <c r="O383" s="555"/>
      <c r="P383" s="555"/>
      <c r="Q383" s="555"/>
      <c r="R383" s="555"/>
    </row>
    <row r="384" spans="2:18" s="553" customFormat="1" ht="21.95" customHeight="1">
      <c r="B384" s="526"/>
      <c r="C384" s="562"/>
      <c r="D384" s="562"/>
      <c r="E384" s="562"/>
      <c r="F384" s="562"/>
      <c r="G384" s="562"/>
      <c r="H384" s="528"/>
      <c r="I384" s="529"/>
      <c r="J384" s="554"/>
      <c r="K384" s="555"/>
      <c r="L384" s="555"/>
      <c r="M384" s="555"/>
      <c r="N384" s="555"/>
      <c r="O384" s="555"/>
      <c r="P384" s="555"/>
      <c r="Q384" s="555"/>
      <c r="R384" s="555"/>
    </row>
    <row r="385" spans="2:18" s="553" customFormat="1" ht="21.95" customHeight="1">
      <c r="B385" s="526"/>
      <c r="C385" s="562"/>
      <c r="D385" s="562"/>
      <c r="E385" s="562"/>
      <c r="F385" s="562"/>
      <c r="G385" s="562"/>
      <c r="H385" s="528"/>
      <c r="I385" s="529"/>
      <c r="J385" s="554"/>
      <c r="K385" s="555"/>
      <c r="L385" s="555"/>
      <c r="M385" s="555"/>
      <c r="N385" s="555"/>
      <c r="O385" s="555"/>
      <c r="P385" s="555"/>
      <c r="Q385" s="555"/>
      <c r="R385" s="555"/>
    </row>
    <row r="386" spans="2:18" s="553" customFormat="1" ht="21.95" customHeight="1">
      <c r="B386" s="526"/>
      <c r="C386" s="562"/>
      <c r="D386" s="562"/>
      <c r="E386" s="562"/>
      <c r="F386" s="562"/>
      <c r="G386" s="562"/>
      <c r="H386" s="528"/>
      <c r="I386" s="529"/>
      <c r="J386" s="554"/>
      <c r="K386" s="555"/>
      <c r="L386" s="555"/>
      <c r="M386" s="555"/>
      <c r="N386" s="555"/>
      <c r="O386" s="555"/>
      <c r="P386" s="555"/>
      <c r="Q386" s="555"/>
      <c r="R386" s="555"/>
    </row>
    <row r="387" spans="2:18" s="553" customFormat="1" ht="21.95" customHeight="1">
      <c r="B387" s="526"/>
      <c r="C387" s="562"/>
      <c r="D387" s="562"/>
      <c r="E387" s="562"/>
      <c r="F387" s="562"/>
      <c r="G387" s="562"/>
      <c r="H387" s="528"/>
      <c r="I387" s="529"/>
      <c r="J387" s="554"/>
      <c r="K387" s="555"/>
      <c r="L387" s="555"/>
      <c r="M387" s="555"/>
      <c r="N387" s="555"/>
      <c r="O387" s="555"/>
      <c r="P387" s="555"/>
      <c r="Q387" s="555"/>
      <c r="R387" s="555"/>
    </row>
    <row r="388" spans="2:18" s="553" customFormat="1" ht="21.95" customHeight="1">
      <c r="B388" s="526"/>
      <c r="C388" s="562"/>
      <c r="D388" s="562"/>
      <c r="E388" s="562"/>
      <c r="F388" s="562"/>
      <c r="G388" s="562"/>
      <c r="H388" s="528"/>
      <c r="I388" s="529"/>
      <c r="J388" s="554"/>
      <c r="K388" s="555"/>
      <c r="L388" s="555"/>
      <c r="M388" s="555"/>
      <c r="N388" s="555"/>
      <c r="O388" s="555"/>
      <c r="P388" s="555"/>
      <c r="Q388" s="555"/>
      <c r="R388" s="555"/>
    </row>
    <row r="389" spans="2:18" s="553" customFormat="1" ht="21.95" customHeight="1">
      <c r="B389" s="526"/>
      <c r="C389" s="562"/>
      <c r="D389" s="562"/>
      <c r="E389" s="562"/>
      <c r="F389" s="562"/>
      <c r="G389" s="562"/>
      <c r="H389" s="528"/>
      <c r="I389" s="529"/>
      <c r="J389" s="554"/>
      <c r="K389" s="555"/>
      <c r="L389" s="555"/>
      <c r="M389" s="555"/>
      <c r="N389" s="555"/>
      <c r="O389" s="555"/>
      <c r="P389" s="555"/>
      <c r="Q389" s="555"/>
      <c r="R389" s="555"/>
    </row>
    <row r="390" spans="2:18" s="553" customFormat="1" ht="21.95" customHeight="1">
      <c r="B390" s="526"/>
      <c r="C390" s="562"/>
      <c r="D390" s="562"/>
      <c r="E390" s="562"/>
      <c r="F390" s="562"/>
      <c r="G390" s="562"/>
      <c r="H390" s="528"/>
      <c r="I390" s="529"/>
      <c r="J390" s="554"/>
      <c r="K390" s="555"/>
      <c r="L390" s="555"/>
      <c r="M390" s="555"/>
      <c r="N390" s="555"/>
      <c r="O390" s="555"/>
      <c r="P390" s="555"/>
      <c r="Q390" s="555"/>
      <c r="R390" s="555"/>
    </row>
    <row r="391" spans="2:18" s="553" customFormat="1" ht="21.95" customHeight="1">
      <c r="B391" s="526"/>
      <c r="C391" s="562"/>
      <c r="D391" s="562"/>
      <c r="E391" s="562"/>
      <c r="F391" s="562"/>
      <c r="G391" s="562"/>
      <c r="H391" s="528"/>
      <c r="I391" s="529"/>
      <c r="J391" s="554"/>
      <c r="K391" s="555"/>
      <c r="L391" s="555"/>
      <c r="M391" s="555"/>
      <c r="N391" s="555"/>
      <c r="O391" s="555"/>
      <c r="P391" s="555"/>
      <c r="Q391" s="555"/>
      <c r="R391" s="555"/>
    </row>
    <row r="392" spans="2:18" s="553" customFormat="1" ht="21.95" customHeight="1">
      <c r="B392" s="526"/>
      <c r="C392" s="562"/>
      <c r="D392" s="562"/>
      <c r="E392" s="562"/>
      <c r="F392" s="562"/>
      <c r="G392" s="562"/>
      <c r="H392" s="528"/>
      <c r="I392" s="529"/>
      <c r="J392" s="554"/>
      <c r="K392" s="555"/>
      <c r="L392" s="555"/>
      <c r="M392" s="555"/>
      <c r="N392" s="555"/>
      <c r="O392" s="555"/>
      <c r="P392" s="555"/>
      <c r="Q392" s="555"/>
      <c r="R392" s="555"/>
    </row>
    <row r="393" spans="2:18" s="553" customFormat="1" ht="21.95" customHeight="1">
      <c r="B393" s="526"/>
      <c r="C393" s="562"/>
      <c r="D393" s="562"/>
      <c r="E393" s="562"/>
      <c r="F393" s="562"/>
      <c r="G393" s="562"/>
      <c r="H393" s="528"/>
      <c r="I393" s="529"/>
      <c r="J393" s="554"/>
      <c r="K393" s="555"/>
      <c r="L393" s="555"/>
      <c r="M393" s="555"/>
      <c r="N393" s="555"/>
      <c r="O393" s="555"/>
      <c r="P393" s="555"/>
      <c r="Q393" s="555"/>
      <c r="R393" s="555"/>
    </row>
    <row r="394" spans="2:18" s="553" customFormat="1" ht="21.95" customHeight="1">
      <c r="B394" s="526"/>
      <c r="C394" s="562"/>
      <c r="D394" s="562"/>
      <c r="E394" s="562"/>
      <c r="F394" s="562"/>
      <c r="G394" s="562"/>
      <c r="H394" s="528"/>
      <c r="I394" s="529"/>
      <c r="J394" s="554"/>
      <c r="K394" s="555"/>
      <c r="L394" s="555"/>
      <c r="M394" s="555"/>
      <c r="N394" s="555"/>
      <c r="O394" s="555"/>
      <c r="P394" s="555"/>
      <c r="Q394" s="555"/>
      <c r="R394" s="555"/>
    </row>
    <row r="395" spans="2:18" s="553" customFormat="1" ht="21.95" customHeight="1">
      <c r="B395" s="526"/>
      <c r="C395" s="562"/>
      <c r="D395" s="562"/>
      <c r="E395" s="562"/>
      <c r="F395" s="562"/>
      <c r="G395" s="562"/>
      <c r="H395" s="528"/>
      <c r="I395" s="529"/>
      <c r="J395" s="554"/>
      <c r="K395" s="555"/>
      <c r="L395" s="555"/>
      <c r="M395" s="555"/>
      <c r="N395" s="555"/>
      <c r="O395" s="555"/>
      <c r="P395" s="555"/>
      <c r="Q395" s="555"/>
      <c r="R395" s="555"/>
    </row>
    <row r="396" spans="2:18" s="553" customFormat="1" ht="21.95" customHeight="1">
      <c r="B396" s="526"/>
      <c r="C396" s="562"/>
      <c r="D396" s="562"/>
      <c r="E396" s="562"/>
      <c r="F396" s="562"/>
      <c r="G396" s="562"/>
      <c r="H396" s="528"/>
      <c r="I396" s="529"/>
      <c r="J396" s="554"/>
      <c r="K396" s="555"/>
      <c r="L396" s="555"/>
      <c r="M396" s="555"/>
      <c r="N396" s="555"/>
      <c r="O396" s="555"/>
      <c r="P396" s="555"/>
      <c r="Q396" s="555"/>
      <c r="R396" s="555"/>
    </row>
    <row r="397" spans="2:18" s="553" customFormat="1" ht="21.95" customHeight="1">
      <c r="B397" s="526"/>
      <c r="C397" s="562"/>
      <c r="D397" s="562"/>
      <c r="E397" s="562"/>
      <c r="F397" s="562"/>
      <c r="G397" s="562"/>
      <c r="H397" s="528"/>
      <c r="I397" s="529"/>
      <c r="J397" s="554"/>
      <c r="K397" s="555"/>
      <c r="L397" s="555"/>
      <c r="M397" s="555"/>
      <c r="N397" s="555"/>
      <c r="O397" s="555"/>
      <c r="P397" s="555"/>
      <c r="Q397" s="555"/>
      <c r="R397" s="555"/>
    </row>
    <row r="398" spans="2:18" s="553" customFormat="1" ht="21.95" customHeight="1">
      <c r="B398" s="526"/>
      <c r="C398" s="562"/>
      <c r="D398" s="562"/>
      <c r="E398" s="562"/>
      <c r="F398" s="562"/>
      <c r="G398" s="562"/>
      <c r="H398" s="528"/>
      <c r="I398" s="529"/>
      <c r="J398" s="554"/>
      <c r="K398" s="555"/>
      <c r="L398" s="555"/>
      <c r="M398" s="555"/>
      <c r="N398" s="555"/>
      <c r="O398" s="555"/>
      <c r="P398" s="555"/>
      <c r="Q398" s="555"/>
      <c r="R398" s="555"/>
    </row>
    <row r="399" spans="2:18" s="553" customFormat="1" ht="21.95" customHeight="1">
      <c r="B399" s="526"/>
      <c r="C399" s="562"/>
      <c r="D399" s="562"/>
      <c r="E399" s="562"/>
      <c r="F399" s="562"/>
      <c r="G399" s="562"/>
      <c r="H399" s="528"/>
      <c r="I399" s="529"/>
      <c r="J399" s="554"/>
      <c r="K399" s="555"/>
      <c r="L399" s="555"/>
      <c r="M399" s="555"/>
      <c r="N399" s="555"/>
      <c r="O399" s="555"/>
      <c r="P399" s="555"/>
      <c r="Q399" s="555"/>
      <c r="R399" s="555"/>
    </row>
    <row r="400" spans="2:18" s="553" customFormat="1" ht="21.95" customHeight="1">
      <c r="B400" s="526"/>
      <c r="C400" s="562"/>
      <c r="D400" s="562"/>
      <c r="E400" s="562"/>
      <c r="F400" s="562"/>
      <c r="G400" s="562"/>
      <c r="H400" s="528"/>
      <c r="I400" s="529"/>
      <c r="J400" s="554"/>
      <c r="K400" s="555"/>
      <c r="L400" s="555"/>
      <c r="M400" s="555"/>
      <c r="N400" s="555"/>
      <c r="O400" s="555"/>
      <c r="P400" s="555"/>
      <c r="Q400" s="555"/>
      <c r="R400" s="555"/>
    </row>
    <row r="401" spans="2:18" s="553" customFormat="1" ht="21.95" customHeight="1">
      <c r="B401" s="526"/>
      <c r="C401" s="562"/>
      <c r="D401" s="562"/>
      <c r="E401" s="562"/>
      <c r="F401" s="562"/>
      <c r="G401" s="562"/>
      <c r="H401" s="528"/>
      <c r="I401" s="529"/>
      <c r="J401" s="554"/>
      <c r="K401" s="555"/>
      <c r="L401" s="555"/>
      <c r="M401" s="555"/>
      <c r="N401" s="555"/>
      <c r="O401" s="555"/>
      <c r="P401" s="555"/>
      <c r="Q401" s="555"/>
      <c r="R401" s="555"/>
    </row>
    <row r="402" spans="2:18" s="553" customFormat="1" ht="21.95" customHeight="1">
      <c r="B402" s="526"/>
      <c r="C402" s="562"/>
      <c r="D402" s="562"/>
      <c r="E402" s="562"/>
      <c r="F402" s="562"/>
      <c r="G402" s="562"/>
      <c r="H402" s="528"/>
      <c r="I402" s="529"/>
      <c r="J402" s="554"/>
      <c r="K402" s="555"/>
      <c r="L402" s="555"/>
      <c r="M402" s="555"/>
      <c r="N402" s="555"/>
      <c r="O402" s="555"/>
      <c r="P402" s="555"/>
      <c r="Q402" s="555"/>
      <c r="R402" s="555"/>
    </row>
    <row r="403" spans="2:18" s="553" customFormat="1" ht="21.95" customHeight="1">
      <c r="B403" s="526"/>
      <c r="C403" s="562"/>
      <c r="D403" s="562"/>
      <c r="E403" s="562"/>
      <c r="F403" s="562"/>
      <c r="G403" s="562"/>
      <c r="H403" s="528"/>
      <c r="I403" s="529"/>
      <c r="J403" s="554"/>
      <c r="K403" s="555"/>
      <c r="L403" s="555"/>
      <c r="M403" s="555"/>
      <c r="N403" s="555"/>
      <c r="O403" s="555"/>
      <c r="P403" s="555"/>
      <c r="Q403" s="555"/>
      <c r="R403" s="555"/>
    </row>
    <row r="404" spans="2:18" s="553" customFormat="1" ht="21.95" customHeight="1">
      <c r="B404" s="526"/>
      <c r="C404" s="562"/>
      <c r="D404" s="562"/>
      <c r="E404" s="562"/>
      <c r="F404" s="562"/>
      <c r="G404" s="562"/>
      <c r="H404" s="528"/>
      <c r="I404" s="529"/>
      <c r="J404" s="554"/>
      <c r="K404" s="555"/>
      <c r="L404" s="555"/>
      <c r="M404" s="555"/>
      <c r="N404" s="555"/>
      <c r="O404" s="555"/>
      <c r="P404" s="555"/>
      <c r="Q404" s="555"/>
      <c r="R404" s="555"/>
    </row>
    <row r="405" spans="2:18" s="553" customFormat="1" ht="21.95" customHeight="1">
      <c r="B405" s="526"/>
      <c r="C405" s="562"/>
      <c r="D405" s="562"/>
      <c r="E405" s="562"/>
      <c r="F405" s="562"/>
      <c r="G405" s="562"/>
      <c r="H405" s="528"/>
      <c r="I405" s="529"/>
      <c r="J405" s="554"/>
      <c r="K405" s="555"/>
      <c r="L405" s="555"/>
      <c r="M405" s="555"/>
      <c r="N405" s="555"/>
      <c r="O405" s="555"/>
      <c r="P405" s="555"/>
      <c r="Q405" s="555"/>
      <c r="R405" s="555"/>
    </row>
    <row r="406" spans="2:18" s="553" customFormat="1" ht="21.95" customHeight="1">
      <c r="B406" s="526"/>
      <c r="C406" s="562"/>
      <c r="D406" s="562"/>
      <c r="E406" s="562"/>
      <c r="F406" s="562"/>
      <c r="G406" s="562"/>
      <c r="H406" s="528"/>
      <c r="I406" s="529"/>
      <c r="J406" s="554"/>
      <c r="K406" s="555"/>
      <c r="L406" s="555"/>
      <c r="M406" s="555"/>
      <c r="N406" s="555"/>
      <c r="O406" s="555"/>
      <c r="P406" s="555"/>
      <c r="Q406" s="555"/>
      <c r="R406" s="555"/>
    </row>
    <row r="407" spans="2:18" s="553" customFormat="1" ht="21.95" customHeight="1">
      <c r="B407" s="526"/>
      <c r="C407" s="562"/>
      <c r="D407" s="562"/>
      <c r="E407" s="562"/>
      <c r="F407" s="562"/>
      <c r="G407" s="562"/>
      <c r="H407" s="528"/>
      <c r="I407" s="529"/>
      <c r="J407" s="554"/>
      <c r="K407" s="555"/>
      <c r="L407" s="555"/>
      <c r="M407" s="555"/>
      <c r="N407" s="555"/>
      <c r="O407" s="555"/>
      <c r="P407" s="555"/>
      <c r="Q407" s="555"/>
      <c r="R407" s="555"/>
    </row>
    <row r="408" spans="2:18" s="553" customFormat="1" ht="21.95" customHeight="1">
      <c r="B408" s="526"/>
      <c r="C408" s="562"/>
      <c r="D408" s="562"/>
      <c r="E408" s="562"/>
      <c r="F408" s="562"/>
      <c r="G408" s="562"/>
      <c r="H408" s="528"/>
      <c r="I408" s="529"/>
      <c r="J408" s="554"/>
      <c r="K408" s="555"/>
      <c r="L408" s="555"/>
      <c r="M408" s="555"/>
      <c r="N408" s="555"/>
      <c r="O408" s="555"/>
      <c r="P408" s="555"/>
      <c r="Q408" s="555"/>
      <c r="R408" s="555"/>
    </row>
    <row r="409" spans="2:18" s="553" customFormat="1" ht="21.95" customHeight="1">
      <c r="B409" s="526"/>
      <c r="C409" s="562"/>
      <c r="D409" s="562"/>
      <c r="E409" s="562"/>
      <c r="F409" s="562"/>
      <c r="G409" s="562"/>
      <c r="H409" s="528"/>
      <c r="I409" s="529"/>
      <c r="J409" s="554"/>
      <c r="K409" s="555"/>
      <c r="L409" s="555"/>
      <c r="M409" s="555"/>
      <c r="N409" s="555"/>
      <c r="O409" s="555"/>
      <c r="P409" s="555"/>
      <c r="Q409" s="555"/>
      <c r="R409" s="555"/>
    </row>
    <row r="410" spans="2:18" s="553" customFormat="1" ht="21.95" customHeight="1">
      <c r="B410" s="526"/>
      <c r="C410" s="562"/>
      <c r="D410" s="562"/>
      <c r="E410" s="562"/>
      <c r="F410" s="562"/>
      <c r="G410" s="562"/>
      <c r="H410" s="528"/>
      <c r="I410" s="529"/>
      <c r="J410" s="554"/>
      <c r="K410" s="555"/>
      <c r="L410" s="555"/>
      <c r="M410" s="555"/>
      <c r="N410" s="555"/>
      <c r="O410" s="555"/>
      <c r="P410" s="555"/>
      <c r="Q410" s="555"/>
      <c r="R410" s="555"/>
    </row>
    <row r="411" spans="2:18" s="553" customFormat="1" ht="21.95" customHeight="1">
      <c r="B411" s="526"/>
      <c r="C411" s="562"/>
      <c r="D411" s="562"/>
      <c r="E411" s="562"/>
      <c r="F411" s="562"/>
      <c r="G411" s="562"/>
      <c r="H411" s="528"/>
      <c r="I411" s="529"/>
      <c r="J411" s="554"/>
      <c r="K411" s="555"/>
      <c r="L411" s="555"/>
      <c r="M411" s="555"/>
      <c r="N411" s="555"/>
      <c r="O411" s="555"/>
      <c r="P411" s="555"/>
      <c r="Q411" s="555"/>
      <c r="R411" s="555"/>
    </row>
    <row r="412" spans="2:18" s="553" customFormat="1" ht="21.95" customHeight="1">
      <c r="B412" s="526"/>
      <c r="C412" s="562"/>
      <c r="D412" s="562"/>
      <c r="E412" s="562"/>
      <c r="F412" s="562"/>
      <c r="G412" s="562"/>
      <c r="H412" s="528"/>
      <c r="I412" s="529"/>
      <c r="J412" s="554"/>
      <c r="K412" s="555"/>
      <c r="L412" s="555"/>
      <c r="M412" s="555"/>
      <c r="N412" s="555"/>
      <c r="O412" s="555"/>
      <c r="P412" s="555"/>
      <c r="Q412" s="555"/>
      <c r="R412" s="555"/>
    </row>
    <row r="413" spans="2:18" s="553" customFormat="1" ht="21.95" customHeight="1">
      <c r="B413" s="526"/>
      <c r="C413" s="562"/>
      <c r="D413" s="562"/>
      <c r="E413" s="562"/>
      <c r="F413" s="562"/>
      <c r="G413" s="562"/>
      <c r="H413" s="528"/>
      <c r="I413" s="529"/>
      <c r="J413" s="554"/>
      <c r="K413" s="555"/>
      <c r="L413" s="555"/>
      <c r="M413" s="555"/>
      <c r="N413" s="555"/>
      <c r="O413" s="555"/>
      <c r="P413" s="555"/>
      <c r="Q413" s="555"/>
      <c r="R413" s="555"/>
    </row>
    <row r="414" spans="2:18" s="553" customFormat="1" ht="21.95" customHeight="1">
      <c r="B414" s="526"/>
      <c r="C414" s="562"/>
      <c r="D414" s="562"/>
      <c r="E414" s="562"/>
      <c r="F414" s="562"/>
      <c r="G414" s="562"/>
      <c r="H414" s="528"/>
      <c r="I414" s="529"/>
      <c r="J414" s="554"/>
      <c r="K414" s="555"/>
      <c r="L414" s="555"/>
      <c r="M414" s="555"/>
      <c r="N414" s="555"/>
      <c r="O414" s="555"/>
      <c r="P414" s="555"/>
      <c r="Q414" s="555"/>
      <c r="R414" s="555"/>
    </row>
    <row r="415" spans="2:18" s="553" customFormat="1" ht="21.95" customHeight="1">
      <c r="B415" s="526"/>
      <c r="C415" s="562"/>
      <c r="D415" s="562"/>
      <c r="E415" s="562"/>
      <c r="F415" s="562"/>
      <c r="G415" s="562"/>
      <c r="H415" s="528"/>
      <c r="I415" s="529"/>
      <c r="J415" s="554"/>
      <c r="K415" s="555"/>
      <c r="L415" s="555"/>
      <c r="M415" s="555"/>
      <c r="N415" s="555"/>
      <c r="O415" s="555"/>
      <c r="P415" s="555"/>
      <c r="Q415" s="555"/>
      <c r="R415" s="555"/>
    </row>
    <row r="416" spans="2:18" s="553" customFormat="1" ht="21.95" customHeight="1">
      <c r="B416" s="526"/>
      <c r="C416" s="562"/>
      <c r="D416" s="562"/>
      <c r="E416" s="562"/>
      <c r="F416" s="562"/>
      <c r="G416" s="562"/>
      <c r="H416" s="528"/>
      <c r="I416" s="529"/>
      <c r="J416" s="554"/>
      <c r="K416" s="555"/>
      <c r="L416" s="555"/>
      <c r="M416" s="555"/>
      <c r="N416" s="555"/>
      <c r="O416" s="555"/>
      <c r="P416" s="555"/>
      <c r="Q416" s="555"/>
      <c r="R416" s="555"/>
    </row>
    <row r="417" spans="1:20" s="553" customFormat="1" ht="21.95" customHeight="1">
      <c r="B417" s="526"/>
      <c r="C417" s="562"/>
      <c r="D417" s="562"/>
      <c r="E417" s="562"/>
      <c r="F417" s="562"/>
      <c r="G417" s="562"/>
      <c r="H417" s="528"/>
      <c r="I417" s="529"/>
      <c r="J417" s="554"/>
      <c r="K417" s="555"/>
      <c r="L417" s="555"/>
      <c r="M417" s="555"/>
      <c r="N417" s="555"/>
      <c r="O417" s="555"/>
      <c r="P417" s="555"/>
      <c r="Q417" s="555"/>
      <c r="R417" s="555"/>
    </row>
    <row r="418" spans="1:20" s="573" customFormat="1" ht="50.1" customHeight="1">
      <c r="A418" s="355"/>
      <c r="B418" s="763" t="s">
        <v>292</v>
      </c>
      <c r="C418" s="763"/>
      <c r="D418" s="763"/>
      <c r="E418" s="763"/>
      <c r="F418" s="763"/>
      <c r="G418" s="763"/>
      <c r="H418" s="763"/>
      <c r="I418" s="355"/>
      <c r="J418" s="576"/>
      <c r="Q418" s="574"/>
      <c r="R418" s="574"/>
      <c r="S418" s="574"/>
      <c r="T418" s="574"/>
    </row>
    <row r="419" spans="1:20" s="497" customFormat="1" ht="24.95" customHeight="1">
      <c r="A419" s="597"/>
      <c r="B419" s="724" t="s">
        <v>293</v>
      </c>
      <c r="C419" s="724"/>
      <c r="D419" s="724"/>
      <c r="E419" s="724"/>
      <c r="F419" s="724"/>
      <c r="G419" s="724"/>
      <c r="H419" s="724"/>
      <c r="I419" s="495"/>
      <c r="J419" s="532"/>
    </row>
    <row r="420" spans="1:20" s="497" customFormat="1" ht="39.950000000000003" customHeight="1">
      <c r="B420" s="725" t="s">
        <v>187</v>
      </c>
      <c r="C420" s="764" t="s">
        <v>294</v>
      </c>
      <c r="D420" s="765"/>
      <c r="E420" s="765"/>
      <c r="F420" s="766"/>
      <c r="G420" s="733" t="s">
        <v>254</v>
      </c>
      <c r="H420" s="735" t="s">
        <v>4</v>
      </c>
      <c r="I420" s="495"/>
      <c r="J420" s="532"/>
    </row>
    <row r="421" spans="1:20" s="497" customFormat="1" ht="60" customHeight="1">
      <c r="B421" s="726"/>
      <c r="C421" s="359" t="s">
        <v>295</v>
      </c>
      <c r="D421" s="359" t="s">
        <v>296</v>
      </c>
      <c r="E421" s="359" t="s">
        <v>297</v>
      </c>
      <c r="F421" s="359" t="s">
        <v>298</v>
      </c>
      <c r="G421" s="734"/>
      <c r="H421" s="736"/>
      <c r="I421" s="495"/>
      <c r="J421" s="532"/>
    </row>
    <row r="422" spans="1:20" s="497" customFormat="1" ht="21.95" customHeight="1" thickBot="1">
      <c r="B422" s="505" t="s">
        <v>196</v>
      </c>
      <c r="C422" s="506">
        <v>94.820810161270131</v>
      </c>
      <c r="D422" s="506">
        <v>97.151257387082879</v>
      </c>
      <c r="E422" s="506">
        <v>7.1616154446731484</v>
      </c>
      <c r="F422" s="506">
        <v>98.055437212089728</v>
      </c>
      <c r="G422" s="507">
        <v>14089</v>
      </c>
      <c r="H422" s="508" t="s">
        <v>0</v>
      </c>
      <c r="I422" s="598"/>
      <c r="J422" s="532"/>
    </row>
    <row r="423" spans="1:20" s="497" customFormat="1" ht="21.95" customHeight="1" thickBot="1">
      <c r="B423" s="509" t="s">
        <v>3</v>
      </c>
      <c r="C423" s="510">
        <v>69.695012585980848</v>
      </c>
      <c r="D423" s="510">
        <v>95.419109326843596</v>
      </c>
      <c r="E423" s="510">
        <v>0</v>
      </c>
      <c r="F423" s="510">
        <v>97.062665518277129</v>
      </c>
      <c r="G423" s="511">
        <v>8644</v>
      </c>
      <c r="H423" s="512" t="s">
        <v>2</v>
      </c>
      <c r="I423" s="598"/>
      <c r="J423" s="532"/>
    </row>
    <row r="424" spans="1:20" s="497" customFormat="1" ht="21.95" customHeight="1" thickBot="1">
      <c r="B424" s="505" t="s">
        <v>10</v>
      </c>
      <c r="C424" s="506">
        <v>85.134550955615026</v>
      </c>
      <c r="D424" s="506">
        <v>95.81507798228435</v>
      </c>
      <c r="E424" s="506">
        <v>11.797307996832938</v>
      </c>
      <c r="F424" s="506">
        <v>97.288359335944875</v>
      </c>
      <c r="G424" s="507">
        <v>22734</v>
      </c>
      <c r="H424" s="508" t="s">
        <v>9</v>
      </c>
      <c r="I424" s="598"/>
      <c r="J424" s="532"/>
    </row>
    <row r="425" spans="1:20" s="497" customFormat="1" ht="21.95" customHeight="1" thickBot="1">
      <c r="B425" s="509" t="s">
        <v>181</v>
      </c>
      <c r="C425" s="510">
        <v>54.767618254442596</v>
      </c>
      <c r="D425" s="510">
        <v>93.498490056883838</v>
      </c>
      <c r="E425" s="510">
        <v>0</v>
      </c>
      <c r="F425" s="510">
        <v>96.798231954229109</v>
      </c>
      <c r="G425" s="511">
        <v>5829</v>
      </c>
      <c r="H425" s="512" t="s">
        <v>11</v>
      </c>
      <c r="I425" s="598"/>
      <c r="J425" s="532"/>
    </row>
    <row r="426" spans="1:20" s="497" customFormat="1" ht="21.95" customHeight="1" thickBot="1">
      <c r="B426" s="505" t="s">
        <v>156</v>
      </c>
      <c r="C426" s="506">
        <v>74.85287926797433</v>
      </c>
      <c r="D426" s="506">
        <v>89.85789069929875</v>
      </c>
      <c r="E426" s="506">
        <v>5.0631297028440247</v>
      </c>
      <c r="F426" s="506">
        <v>96.772430141171014</v>
      </c>
      <c r="G426" s="507">
        <v>7841</v>
      </c>
      <c r="H426" s="444" t="s">
        <v>25</v>
      </c>
      <c r="I426" s="598"/>
      <c r="J426" s="532"/>
    </row>
    <row r="427" spans="1:20" s="497" customFormat="1" ht="21.95" customHeight="1" thickBot="1">
      <c r="B427" s="509" t="s">
        <v>18</v>
      </c>
      <c r="C427" s="510">
        <v>5.4700568683142192</v>
      </c>
      <c r="D427" s="510">
        <v>53.726518388239889</v>
      </c>
      <c r="E427" s="510">
        <v>0</v>
      </c>
      <c r="F427" s="510">
        <v>90.13944215725796</v>
      </c>
      <c r="G427" s="511">
        <v>2620</v>
      </c>
      <c r="H427" s="512" t="s">
        <v>180</v>
      </c>
      <c r="I427" s="598"/>
      <c r="J427" s="532"/>
    </row>
    <row r="428" spans="1:20" s="497" customFormat="1" ht="21.95" customHeight="1" thickBot="1">
      <c r="B428" s="505" t="s">
        <v>151</v>
      </c>
      <c r="C428" s="506">
        <v>66.930412604361109</v>
      </c>
      <c r="D428" s="506">
        <v>92.084620802634277</v>
      </c>
      <c r="E428" s="506">
        <v>0</v>
      </c>
      <c r="F428" s="506">
        <v>95.238828495047159</v>
      </c>
      <c r="G428" s="507">
        <v>17993</v>
      </c>
      <c r="H428" s="508" t="s">
        <v>12</v>
      </c>
      <c r="I428" s="598"/>
      <c r="J428" s="532"/>
    </row>
    <row r="429" spans="1:20" s="497" customFormat="1" ht="21.95" customHeight="1" thickBot="1">
      <c r="B429" s="509" t="s">
        <v>15</v>
      </c>
      <c r="C429" s="510">
        <v>2.1287851334127108</v>
      </c>
      <c r="D429" s="510">
        <v>79.141762711009108</v>
      </c>
      <c r="E429" s="510">
        <v>0</v>
      </c>
      <c r="F429" s="510">
        <v>90.773018601276107</v>
      </c>
      <c r="G429" s="511">
        <v>1845</v>
      </c>
      <c r="H429" s="512" t="s">
        <v>14</v>
      </c>
      <c r="I429" s="598"/>
      <c r="J429" s="532"/>
    </row>
    <row r="430" spans="1:20" s="497" customFormat="1" ht="21.95" customHeight="1" thickBot="1">
      <c r="B430" s="505" t="s">
        <v>17</v>
      </c>
      <c r="C430" s="506">
        <v>3.0290580132063938</v>
      </c>
      <c r="D430" s="506">
        <v>67.11160480608028</v>
      </c>
      <c r="E430" s="506">
        <v>0</v>
      </c>
      <c r="F430" s="506">
        <v>89.921677261836834</v>
      </c>
      <c r="G430" s="507">
        <v>5966</v>
      </c>
      <c r="H430" s="508" t="s">
        <v>16</v>
      </c>
      <c r="I430" s="598"/>
      <c r="J430" s="532"/>
    </row>
    <row r="431" spans="1:20" s="497" customFormat="1" ht="21.95" customHeight="1" thickBot="1">
      <c r="B431" s="509" t="s">
        <v>20</v>
      </c>
      <c r="C431" s="510">
        <v>23.589719698372665</v>
      </c>
      <c r="D431" s="510">
        <v>78.817107871023964</v>
      </c>
      <c r="E431" s="510">
        <v>0</v>
      </c>
      <c r="F431" s="510">
        <v>92.278144885673242</v>
      </c>
      <c r="G431" s="511">
        <v>19533</v>
      </c>
      <c r="H431" s="512" t="s">
        <v>19</v>
      </c>
      <c r="I431" s="598"/>
      <c r="J431" s="532"/>
    </row>
    <row r="432" spans="1:20" s="513" customFormat="1" ht="21.95" customHeight="1" thickBot="1">
      <c r="B432" s="514" t="s">
        <v>21</v>
      </c>
      <c r="C432" s="515">
        <v>60.520405104458632</v>
      </c>
      <c r="D432" s="515">
        <v>88.753676802718203</v>
      </c>
      <c r="E432" s="515">
        <v>3.8172073132014863</v>
      </c>
      <c r="F432" s="515">
        <v>95.350919239556305</v>
      </c>
      <c r="G432" s="516">
        <v>107094</v>
      </c>
      <c r="H432" s="544" t="s">
        <v>22</v>
      </c>
      <c r="I432" s="598"/>
      <c r="J432" s="545"/>
    </row>
    <row r="433" spans="1:18" s="547" customFormat="1" ht="21.95" customHeight="1" thickBot="1">
      <c r="B433" s="520" t="s">
        <v>24</v>
      </c>
      <c r="C433" s="559">
        <v>61.41</v>
      </c>
      <c r="D433" s="559">
        <v>84.611587593082604</v>
      </c>
      <c r="E433" s="559">
        <v>22.33</v>
      </c>
      <c r="F433" s="559">
        <v>96.45453654799816</v>
      </c>
      <c r="G433" s="560">
        <v>3289901</v>
      </c>
      <c r="H433" s="523" t="s">
        <v>198</v>
      </c>
      <c r="I433" s="599"/>
      <c r="J433" s="551"/>
    </row>
    <row r="434" spans="1:18" s="553" customFormat="1" ht="21.95" customHeight="1">
      <c r="B434" s="526"/>
      <c r="C434" s="562"/>
      <c r="D434" s="562"/>
      <c r="E434" s="562"/>
      <c r="F434" s="562"/>
      <c r="G434" s="528"/>
      <c r="H434" s="529"/>
      <c r="I434" s="600"/>
      <c r="J434" s="554"/>
    </row>
    <row r="435" spans="1:18" s="573" customFormat="1" ht="50.1" customHeight="1">
      <c r="A435" s="355"/>
      <c r="B435" s="763" t="s">
        <v>292</v>
      </c>
      <c r="C435" s="763"/>
      <c r="D435" s="763"/>
      <c r="E435" s="763"/>
      <c r="F435" s="763"/>
      <c r="G435" s="763"/>
      <c r="H435" s="763"/>
      <c r="I435" s="355"/>
      <c r="J435" s="576"/>
      <c r="K435" s="574"/>
      <c r="L435" s="574"/>
      <c r="M435" s="574"/>
      <c r="N435" s="574"/>
      <c r="O435" s="574"/>
      <c r="P435" s="574"/>
      <c r="Q435" s="574"/>
      <c r="R435" s="574"/>
    </row>
    <row r="436" spans="1:18" s="497" customFormat="1" ht="24.95" customHeight="1">
      <c r="A436" s="471"/>
      <c r="B436" s="739" t="s">
        <v>299</v>
      </c>
      <c r="C436" s="739"/>
      <c r="D436" s="739"/>
      <c r="E436" s="739"/>
      <c r="F436" s="739"/>
      <c r="G436" s="739"/>
      <c r="H436" s="739"/>
      <c r="I436" s="495"/>
      <c r="J436" s="532"/>
      <c r="K436" s="533"/>
      <c r="L436" s="533"/>
      <c r="M436" s="533"/>
      <c r="N436" s="533"/>
      <c r="O436" s="533"/>
      <c r="P436" s="533"/>
      <c r="Q436" s="533"/>
      <c r="R436" s="533"/>
    </row>
    <row r="437" spans="1:18" s="497" customFormat="1" ht="39.950000000000003" customHeight="1">
      <c r="B437" s="725" t="s">
        <v>187</v>
      </c>
      <c r="C437" s="764" t="s">
        <v>294</v>
      </c>
      <c r="D437" s="765"/>
      <c r="E437" s="765"/>
      <c r="F437" s="766"/>
      <c r="G437" s="733" t="s">
        <v>254</v>
      </c>
      <c r="H437" s="735" t="s">
        <v>4</v>
      </c>
      <c r="I437" s="495"/>
      <c r="J437" s="532"/>
      <c r="K437" s="533"/>
      <c r="L437" s="533"/>
      <c r="M437" s="533"/>
      <c r="N437" s="533"/>
      <c r="O437" s="533"/>
      <c r="P437" s="533"/>
      <c r="Q437" s="533"/>
      <c r="R437" s="533"/>
    </row>
    <row r="438" spans="1:18" s="497" customFormat="1" ht="60" customHeight="1">
      <c r="B438" s="726"/>
      <c r="C438" s="359" t="s">
        <v>295</v>
      </c>
      <c r="D438" s="359" t="s">
        <v>296</v>
      </c>
      <c r="E438" s="359" t="s">
        <v>297</v>
      </c>
      <c r="F438" s="359" t="s">
        <v>298</v>
      </c>
      <c r="G438" s="734"/>
      <c r="H438" s="736"/>
      <c r="I438" s="495"/>
      <c r="J438" s="532"/>
      <c r="K438" s="533"/>
      <c r="L438" s="533"/>
      <c r="M438" s="533"/>
      <c r="N438" s="533"/>
      <c r="O438" s="533"/>
      <c r="P438" s="533"/>
      <c r="Q438" s="533"/>
      <c r="R438" s="533"/>
    </row>
    <row r="439" spans="1:18" s="497" customFormat="1" ht="21.95" customHeight="1" thickBot="1">
      <c r="B439" s="505" t="s">
        <v>196</v>
      </c>
      <c r="C439" s="534">
        <v>94.820810161270131</v>
      </c>
      <c r="D439" s="534">
        <v>97.151257387082879</v>
      </c>
      <c r="E439" s="534">
        <v>7.1616154446731484</v>
      </c>
      <c r="F439" s="534">
        <v>98.055437212089728</v>
      </c>
      <c r="G439" s="535">
        <v>14089</v>
      </c>
      <c r="H439" s="536" t="s">
        <v>0</v>
      </c>
      <c r="I439" s="495"/>
      <c r="J439" s="532"/>
      <c r="K439" s="533"/>
      <c r="L439" s="533"/>
      <c r="M439" s="533"/>
      <c r="N439" s="533"/>
      <c r="O439" s="533"/>
      <c r="P439" s="533"/>
      <c r="Q439" s="533"/>
      <c r="R439" s="533"/>
    </row>
    <row r="440" spans="1:18" s="497" customFormat="1" ht="21.95" customHeight="1" thickBot="1">
      <c r="B440" s="509" t="s">
        <v>3</v>
      </c>
      <c r="C440" s="537">
        <v>74.315267852709638</v>
      </c>
      <c r="D440" s="537">
        <v>95.806079005250496</v>
      </c>
      <c r="E440" s="537">
        <v>0</v>
      </c>
      <c r="F440" s="537">
        <v>97.178056158839851</v>
      </c>
      <c r="G440" s="538">
        <v>8091</v>
      </c>
      <c r="H440" s="539" t="s">
        <v>2</v>
      </c>
      <c r="I440" s="495"/>
      <c r="J440" s="532"/>
      <c r="K440" s="533"/>
      <c r="L440" s="533"/>
      <c r="M440" s="533"/>
      <c r="N440" s="533"/>
      <c r="O440" s="533"/>
      <c r="P440" s="533"/>
      <c r="Q440" s="533"/>
      <c r="R440" s="533"/>
    </row>
    <row r="441" spans="1:18" s="497" customFormat="1" ht="21.95" customHeight="1" thickBot="1">
      <c r="B441" s="505" t="s">
        <v>10</v>
      </c>
      <c r="C441" s="534">
        <v>90.099437263211357</v>
      </c>
      <c r="D441" s="534">
        <v>96.963965873806586</v>
      </c>
      <c r="E441" s="534">
        <v>12.538569424964937</v>
      </c>
      <c r="F441" s="534">
        <v>97.878424571859114</v>
      </c>
      <c r="G441" s="535">
        <v>21390</v>
      </c>
      <c r="H441" s="536" t="s">
        <v>9</v>
      </c>
      <c r="I441" s="495"/>
      <c r="J441" s="532"/>
      <c r="K441" s="533"/>
      <c r="L441" s="533"/>
      <c r="M441" s="533"/>
      <c r="N441" s="533"/>
      <c r="O441" s="533"/>
      <c r="P441" s="533"/>
      <c r="Q441" s="533"/>
      <c r="R441" s="533"/>
    </row>
    <row r="442" spans="1:18" s="497" customFormat="1" ht="21.95" customHeight="1" thickBot="1">
      <c r="B442" s="509" t="s">
        <v>181</v>
      </c>
      <c r="C442" s="537">
        <v>54.767618254442596</v>
      </c>
      <c r="D442" s="537">
        <v>93.498490056883838</v>
      </c>
      <c r="E442" s="537">
        <v>0</v>
      </c>
      <c r="F442" s="537">
        <v>96.798231954229109</v>
      </c>
      <c r="G442" s="538">
        <v>5829</v>
      </c>
      <c r="H442" s="539" t="s">
        <v>11</v>
      </c>
      <c r="I442" s="495"/>
      <c r="J442" s="532"/>
      <c r="K442" s="533"/>
      <c r="L442" s="533"/>
      <c r="M442" s="533"/>
      <c r="N442" s="533"/>
      <c r="O442" s="533"/>
      <c r="P442" s="533"/>
      <c r="Q442" s="533"/>
      <c r="R442" s="533"/>
    </row>
    <row r="443" spans="1:18" s="497" customFormat="1" ht="21.95" customHeight="1" thickBot="1">
      <c r="B443" s="505" t="s">
        <v>156</v>
      </c>
      <c r="C443" s="534">
        <v>93.514577720747837</v>
      </c>
      <c r="D443" s="534">
        <v>96.675930517020063</v>
      </c>
      <c r="E443" s="534">
        <v>6.454235083726223</v>
      </c>
      <c r="F443" s="534">
        <v>97.903905616709721</v>
      </c>
      <c r="G443" s="535">
        <v>6151</v>
      </c>
      <c r="H443" s="444" t="s">
        <v>25</v>
      </c>
      <c r="I443" s="495"/>
      <c r="J443" s="532"/>
      <c r="K443" s="533"/>
      <c r="L443" s="533"/>
      <c r="M443" s="533"/>
      <c r="N443" s="533"/>
      <c r="O443" s="533"/>
      <c r="P443" s="533"/>
      <c r="Q443" s="533"/>
      <c r="R443" s="533"/>
    </row>
    <row r="444" spans="1:18" s="497" customFormat="1" ht="21.95" customHeight="1" thickBot="1">
      <c r="B444" s="509" t="s">
        <v>18</v>
      </c>
      <c r="C444" s="540" t="s">
        <v>150</v>
      </c>
      <c r="D444" s="540" t="s">
        <v>150</v>
      </c>
      <c r="E444" s="540" t="s">
        <v>150</v>
      </c>
      <c r="F444" s="540" t="s">
        <v>150</v>
      </c>
      <c r="G444" s="540" t="s">
        <v>150</v>
      </c>
      <c r="H444" s="512" t="s">
        <v>180</v>
      </c>
      <c r="I444" s="495"/>
      <c r="J444" s="532"/>
      <c r="K444" s="533"/>
      <c r="L444" s="533"/>
      <c r="M444" s="533"/>
      <c r="N444" s="533"/>
      <c r="O444" s="533"/>
      <c r="P444" s="533"/>
      <c r="Q444" s="533"/>
      <c r="R444" s="533"/>
    </row>
    <row r="445" spans="1:18" s="497" customFormat="1" ht="21.95" customHeight="1" thickBot="1">
      <c r="B445" s="505" t="s">
        <v>151</v>
      </c>
      <c r="C445" s="534">
        <v>85.816164076894864</v>
      </c>
      <c r="D445" s="534">
        <v>96.070022754781206</v>
      </c>
      <c r="E445" s="534">
        <v>0</v>
      </c>
      <c r="F445" s="534">
        <v>97.570414109446403</v>
      </c>
      <c r="G445" s="535">
        <v>10939</v>
      </c>
      <c r="H445" s="536" t="s">
        <v>12</v>
      </c>
      <c r="I445" s="495"/>
      <c r="J445" s="532"/>
      <c r="K445" s="533"/>
      <c r="L445" s="533"/>
      <c r="M445" s="533"/>
      <c r="N445" s="533"/>
      <c r="O445" s="533"/>
      <c r="P445" s="533"/>
      <c r="Q445" s="533"/>
      <c r="R445" s="533"/>
    </row>
    <row r="446" spans="1:18" s="497" customFormat="1" ht="21.95" customHeight="1" thickBot="1">
      <c r="B446" s="509" t="s">
        <v>15</v>
      </c>
      <c r="C446" s="537">
        <v>3.2931769617053721</v>
      </c>
      <c r="D446" s="537">
        <v>87.114522088957358</v>
      </c>
      <c r="E446" s="537">
        <v>0</v>
      </c>
      <c r="F446" s="537">
        <v>94.349942389409307</v>
      </c>
      <c r="G446" s="538">
        <v>647</v>
      </c>
      <c r="H446" s="539" t="s">
        <v>14</v>
      </c>
      <c r="I446" s="495"/>
      <c r="J446" s="532"/>
      <c r="K446" s="533"/>
      <c r="L446" s="533"/>
      <c r="M446" s="533"/>
      <c r="N446" s="533"/>
      <c r="O446" s="533"/>
      <c r="P446" s="533"/>
      <c r="Q446" s="533"/>
      <c r="R446" s="533"/>
    </row>
    <row r="447" spans="1:18" s="497" customFormat="1" ht="21.95" customHeight="1" thickBot="1">
      <c r="B447" s="505" t="s">
        <v>17</v>
      </c>
      <c r="C447" s="534">
        <v>3.2643238475938197</v>
      </c>
      <c r="D447" s="534">
        <v>94.923038673803646</v>
      </c>
      <c r="E447" s="534">
        <v>0</v>
      </c>
      <c r="F447" s="534">
        <v>97.237436390146129</v>
      </c>
      <c r="G447" s="535">
        <v>2380</v>
      </c>
      <c r="H447" s="536" t="s">
        <v>16</v>
      </c>
      <c r="I447" s="495"/>
      <c r="J447" s="532"/>
      <c r="K447" s="533"/>
      <c r="L447" s="533"/>
      <c r="M447" s="533"/>
      <c r="N447" s="533"/>
      <c r="O447" s="533"/>
      <c r="P447" s="533"/>
      <c r="Q447" s="533"/>
      <c r="R447" s="533"/>
    </row>
    <row r="448" spans="1:18" s="497" customFormat="1" ht="21.95" customHeight="1" thickBot="1">
      <c r="B448" s="509" t="s">
        <v>20</v>
      </c>
      <c r="C448" s="537">
        <v>76.987024237061931</v>
      </c>
      <c r="D448" s="537">
        <v>97.193514635491269</v>
      </c>
      <c r="E448" s="537">
        <v>0</v>
      </c>
      <c r="F448" s="537">
        <v>98.204283636142918</v>
      </c>
      <c r="G448" s="538">
        <v>5502</v>
      </c>
      <c r="H448" s="539" t="s">
        <v>19</v>
      </c>
      <c r="I448" s="495"/>
      <c r="J448" s="532"/>
      <c r="K448" s="533"/>
      <c r="L448" s="533"/>
      <c r="M448" s="533"/>
      <c r="N448" s="533"/>
      <c r="O448" s="533"/>
      <c r="P448" s="533"/>
      <c r="Q448" s="533"/>
      <c r="R448" s="533"/>
    </row>
    <row r="449" spans="1:18" s="513" customFormat="1" ht="21.95" customHeight="1">
      <c r="B449" s="541" t="s">
        <v>21</v>
      </c>
      <c r="C449" s="542">
        <v>81.728601221380089</v>
      </c>
      <c r="D449" s="542">
        <v>96.31815367012257</v>
      </c>
      <c r="E449" s="542">
        <v>5.449358820549735</v>
      </c>
      <c r="F449" s="542">
        <v>97.682506414566646</v>
      </c>
      <c r="G449" s="543">
        <v>75018</v>
      </c>
      <c r="H449" s="544" t="s">
        <v>22</v>
      </c>
      <c r="I449" s="495"/>
      <c r="J449" s="545"/>
      <c r="K449" s="546"/>
      <c r="L449" s="546"/>
      <c r="M449" s="546"/>
      <c r="N449" s="546"/>
      <c r="O449" s="546"/>
      <c r="P449" s="546"/>
      <c r="Q449" s="546"/>
      <c r="R449" s="546"/>
    </row>
    <row r="450" spans="1:18" s="547" customFormat="1" ht="21.95" customHeight="1" thickBot="1">
      <c r="B450" s="548" t="s">
        <v>24</v>
      </c>
      <c r="C450" s="564">
        <v>82.263000000000005</v>
      </c>
      <c r="D450" s="564">
        <v>94.656581855614277</v>
      </c>
      <c r="E450" s="564">
        <v>30.273</v>
      </c>
      <c r="F450" s="564">
        <v>97.517946585592853</v>
      </c>
      <c r="G450" s="560">
        <v>2339845</v>
      </c>
      <c r="H450" s="550" t="s">
        <v>198</v>
      </c>
      <c r="I450" s="599"/>
      <c r="J450" s="551"/>
      <c r="K450" s="552"/>
      <c r="L450" s="552"/>
      <c r="M450" s="552"/>
      <c r="N450" s="552"/>
      <c r="O450" s="552"/>
      <c r="P450" s="552"/>
      <c r="Q450" s="552"/>
      <c r="R450" s="552"/>
    </row>
    <row r="451" spans="1:18" s="553" customFormat="1" ht="21.95" customHeight="1">
      <c r="B451" s="526"/>
      <c r="C451" s="562"/>
      <c r="D451" s="562"/>
      <c r="E451" s="562"/>
      <c r="F451" s="562"/>
      <c r="G451" s="528"/>
      <c r="H451" s="529"/>
      <c r="I451" s="600"/>
      <c r="J451" s="554"/>
      <c r="K451" s="555"/>
      <c r="L451" s="555"/>
      <c r="M451" s="555"/>
      <c r="N451" s="555"/>
      <c r="O451" s="555"/>
      <c r="P451" s="555"/>
      <c r="Q451" s="555"/>
      <c r="R451" s="555"/>
    </row>
    <row r="452" spans="1:18" s="573" customFormat="1" ht="50.1" customHeight="1">
      <c r="A452" s="355"/>
      <c r="B452" s="763" t="s">
        <v>292</v>
      </c>
      <c r="C452" s="763"/>
      <c r="D452" s="763"/>
      <c r="E452" s="763"/>
      <c r="F452" s="763"/>
      <c r="G452" s="763"/>
      <c r="H452" s="763"/>
      <c r="I452" s="355"/>
      <c r="J452" s="576"/>
      <c r="K452" s="574"/>
      <c r="L452" s="574"/>
      <c r="M452" s="574"/>
      <c r="N452" s="574"/>
      <c r="O452" s="574"/>
      <c r="P452" s="574"/>
      <c r="Q452" s="574"/>
      <c r="R452" s="574"/>
    </row>
    <row r="453" spans="1:18" s="497" customFormat="1" ht="24.95" customHeight="1">
      <c r="A453" s="471"/>
      <c r="B453" s="739" t="s">
        <v>300</v>
      </c>
      <c r="C453" s="739"/>
      <c r="D453" s="739"/>
      <c r="E453" s="739"/>
      <c r="F453" s="739"/>
      <c r="G453" s="739"/>
      <c r="H453" s="739"/>
      <c r="I453" s="495"/>
      <c r="J453" s="532"/>
      <c r="K453" s="533"/>
      <c r="L453" s="533"/>
      <c r="M453" s="533"/>
      <c r="N453" s="533"/>
      <c r="O453" s="533"/>
      <c r="P453" s="533"/>
      <c r="Q453" s="533"/>
      <c r="R453" s="533"/>
    </row>
    <row r="454" spans="1:18" s="497" customFormat="1" ht="39.950000000000003" customHeight="1">
      <c r="B454" s="725" t="s">
        <v>187</v>
      </c>
      <c r="C454" s="764" t="s">
        <v>294</v>
      </c>
      <c r="D454" s="765"/>
      <c r="E454" s="765"/>
      <c r="F454" s="766"/>
      <c r="G454" s="733" t="s">
        <v>254</v>
      </c>
      <c r="H454" s="735" t="s">
        <v>4</v>
      </c>
      <c r="I454" s="495"/>
      <c r="J454" s="532"/>
      <c r="K454" s="533"/>
      <c r="L454" s="533"/>
      <c r="M454" s="533"/>
      <c r="N454" s="533"/>
      <c r="O454" s="533"/>
      <c r="P454" s="533"/>
      <c r="Q454" s="533"/>
      <c r="R454" s="533"/>
    </row>
    <row r="455" spans="1:18" s="497" customFormat="1" ht="60" customHeight="1">
      <c r="B455" s="726"/>
      <c r="C455" s="359" t="s">
        <v>295</v>
      </c>
      <c r="D455" s="359" t="s">
        <v>296</v>
      </c>
      <c r="E455" s="359" t="s">
        <v>297</v>
      </c>
      <c r="F455" s="359" t="s">
        <v>298</v>
      </c>
      <c r="G455" s="734"/>
      <c r="H455" s="736"/>
      <c r="I455" s="495"/>
      <c r="J455" s="532"/>
      <c r="K455" s="533"/>
      <c r="L455" s="533"/>
      <c r="M455" s="533"/>
      <c r="N455" s="533"/>
      <c r="O455" s="533"/>
      <c r="P455" s="533"/>
      <c r="Q455" s="533"/>
      <c r="R455" s="533"/>
    </row>
    <row r="456" spans="1:18" s="497" customFormat="1" ht="21.95" customHeight="1" thickBot="1">
      <c r="B456" s="505" t="s">
        <v>196</v>
      </c>
      <c r="C456" s="176" t="s">
        <v>150</v>
      </c>
      <c r="D456" s="176" t="s">
        <v>150</v>
      </c>
      <c r="E456" s="176" t="s">
        <v>150</v>
      </c>
      <c r="F456" s="176" t="s">
        <v>150</v>
      </c>
      <c r="G456" s="176" t="s">
        <v>150</v>
      </c>
      <c r="H456" s="536" t="s">
        <v>0</v>
      </c>
      <c r="I456" s="495"/>
      <c r="J456" s="532"/>
      <c r="K456" s="533"/>
      <c r="L456" s="533"/>
      <c r="M456" s="533"/>
      <c r="N456" s="533"/>
      <c r="O456" s="533"/>
      <c r="P456" s="533"/>
      <c r="Q456" s="533"/>
      <c r="R456" s="533"/>
    </row>
    <row r="457" spans="1:18" s="497" customFormat="1" ht="21.95" customHeight="1" thickBot="1">
      <c r="B457" s="509" t="s">
        <v>3</v>
      </c>
      <c r="C457" s="537">
        <v>2.0955815496254599</v>
      </c>
      <c r="D457" s="537">
        <v>89.757316075507717</v>
      </c>
      <c r="E457" s="537">
        <v>0</v>
      </c>
      <c r="F457" s="537">
        <v>95.374373162403614</v>
      </c>
      <c r="G457" s="538">
        <v>553</v>
      </c>
      <c r="H457" s="601" t="s">
        <v>2</v>
      </c>
      <c r="I457" s="495"/>
      <c r="J457" s="532"/>
      <c r="K457" s="533"/>
      <c r="L457" s="533"/>
      <c r="M457" s="533"/>
      <c r="N457" s="533"/>
      <c r="O457" s="533"/>
      <c r="P457" s="533"/>
      <c r="Q457" s="533"/>
      <c r="R457" s="533"/>
    </row>
    <row r="458" spans="1:18" s="497" customFormat="1" ht="21.95" customHeight="1" thickBot="1">
      <c r="B458" s="505" t="s">
        <v>10</v>
      </c>
      <c r="C458" s="534">
        <v>6.1174987833904115</v>
      </c>
      <c r="D458" s="534">
        <v>77.530322030161742</v>
      </c>
      <c r="E458" s="534">
        <v>0</v>
      </c>
      <c r="F458" s="534">
        <v>87.897365737585986</v>
      </c>
      <c r="G458" s="535">
        <v>1344</v>
      </c>
      <c r="H458" s="602" t="s">
        <v>9</v>
      </c>
      <c r="I458" s="495"/>
      <c r="J458" s="532"/>
      <c r="K458" s="533"/>
      <c r="L458" s="533"/>
      <c r="M458" s="533"/>
      <c r="N458" s="533"/>
      <c r="O458" s="533"/>
      <c r="P458" s="533"/>
      <c r="Q458" s="533"/>
      <c r="R458" s="533"/>
    </row>
    <row r="459" spans="1:18" s="497" customFormat="1" ht="21.95" customHeight="1" thickBot="1">
      <c r="B459" s="509" t="s">
        <v>181</v>
      </c>
      <c r="C459" s="540" t="s">
        <v>150</v>
      </c>
      <c r="D459" s="540" t="s">
        <v>150</v>
      </c>
      <c r="E459" s="540" t="s">
        <v>150</v>
      </c>
      <c r="F459" s="540" t="s">
        <v>150</v>
      </c>
      <c r="G459" s="540" t="s">
        <v>150</v>
      </c>
      <c r="H459" s="539" t="s">
        <v>11</v>
      </c>
      <c r="I459" s="495"/>
      <c r="J459" s="532"/>
      <c r="K459" s="533"/>
      <c r="L459" s="533"/>
      <c r="M459" s="533"/>
      <c r="N459" s="533"/>
      <c r="O459" s="533"/>
      <c r="P459" s="533"/>
      <c r="Q459" s="533"/>
      <c r="R459" s="533"/>
    </row>
    <row r="460" spans="1:18" s="497" customFormat="1" ht="21.95" customHeight="1" thickBot="1">
      <c r="B460" s="505" t="s">
        <v>156</v>
      </c>
      <c r="C460" s="534">
        <v>6.930922354947346</v>
      </c>
      <c r="D460" s="534">
        <v>65.042646368646814</v>
      </c>
      <c r="E460" s="534">
        <v>0</v>
      </c>
      <c r="F460" s="534">
        <v>92.654261117481838</v>
      </c>
      <c r="G460" s="535">
        <v>1690</v>
      </c>
      <c r="H460" s="444" t="s">
        <v>25</v>
      </c>
      <c r="I460" s="495"/>
      <c r="J460" s="532"/>
      <c r="K460" s="533"/>
      <c r="L460" s="533"/>
      <c r="M460" s="533"/>
      <c r="N460" s="533"/>
      <c r="O460" s="533"/>
      <c r="P460" s="533"/>
      <c r="Q460" s="533"/>
      <c r="R460" s="533"/>
    </row>
    <row r="461" spans="1:18" s="497" customFormat="1" ht="21.95" customHeight="1" thickBot="1">
      <c r="B461" s="509" t="s">
        <v>18</v>
      </c>
      <c r="C461" s="537">
        <v>5.4700568683142192</v>
      </c>
      <c r="D461" s="537">
        <v>53.726518388239889</v>
      </c>
      <c r="E461" s="537">
        <v>0</v>
      </c>
      <c r="F461" s="537">
        <v>90.13944215725796</v>
      </c>
      <c r="G461" s="538">
        <v>2620</v>
      </c>
      <c r="H461" s="601" t="s">
        <v>180</v>
      </c>
      <c r="I461" s="495"/>
      <c r="J461" s="532"/>
      <c r="K461" s="533"/>
      <c r="L461" s="533"/>
      <c r="M461" s="533"/>
      <c r="N461" s="533"/>
      <c r="O461" s="533"/>
      <c r="P461" s="533"/>
      <c r="Q461" s="533"/>
      <c r="R461" s="533"/>
    </row>
    <row r="462" spans="1:18" s="497" customFormat="1" ht="21.95" customHeight="1" thickBot="1">
      <c r="B462" s="505" t="s">
        <v>151</v>
      </c>
      <c r="C462" s="534">
        <v>37.643308073881748</v>
      </c>
      <c r="D462" s="534">
        <v>85.904253357991763</v>
      </c>
      <c r="E462" s="534">
        <v>0</v>
      </c>
      <c r="F462" s="534">
        <v>91.623118963449414</v>
      </c>
      <c r="G462" s="535">
        <v>7054</v>
      </c>
      <c r="H462" s="602" t="s">
        <v>12</v>
      </c>
      <c r="I462" s="495"/>
      <c r="J462" s="532"/>
      <c r="K462" s="533"/>
      <c r="L462" s="533"/>
      <c r="M462" s="533"/>
      <c r="N462" s="533"/>
      <c r="O462" s="533"/>
      <c r="P462" s="533"/>
      <c r="Q462" s="533"/>
      <c r="R462" s="533"/>
    </row>
    <row r="463" spans="1:18" s="497" customFormat="1" ht="21.95" customHeight="1" thickBot="1">
      <c r="B463" s="509" t="s">
        <v>15</v>
      </c>
      <c r="C463" s="537">
        <v>1.4999357904199313</v>
      </c>
      <c r="D463" s="537">
        <v>74.835940242284138</v>
      </c>
      <c r="E463" s="537">
        <v>0</v>
      </c>
      <c r="F463" s="537">
        <v>88.841240895998823</v>
      </c>
      <c r="G463" s="538">
        <v>1198</v>
      </c>
      <c r="H463" s="601" t="s">
        <v>14</v>
      </c>
      <c r="I463" s="495"/>
      <c r="J463" s="532"/>
      <c r="K463" s="533"/>
      <c r="L463" s="533"/>
      <c r="M463" s="533"/>
      <c r="N463" s="533"/>
      <c r="O463" s="533"/>
      <c r="P463" s="533"/>
      <c r="Q463" s="533"/>
      <c r="R463" s="533"/>
    </row>
    <row r="464" spans="1:18" s="497" customFormat="1" ht="21.95" customHeight="1" thickBot="1">
      <c r="B464" s="505" t="s">
        <v>17</v>
      </c>
      <c r="C464" s="534">
        <v>2.8729139290338588</v>
      </c>
      <c r="D464" s="534">
        <v>48.653374854826986</v>
      </c>
      <c r="E464" s="534">
        <v>0</v>
      </c>
      <c r="F464" s="534">
        <v>85.066265458885795</v>
      </c>
      <c r="G464" s="535">
        <v>3586</v>
      </c>
      <c r="H464" s="602" t="s">
        <v>16</v>
      </c>
      <c r="I464" s="495"/>
      <c r="J464" s="532"/>
      <c r="K464" s="533"/>
      <c r="L464" s="533"/>
      <c r="M464" s="533"/>
      <c r="N464" s="533"/>
      <c r="O464" s="533"/>
      <c r="P464" s="533"/>
      <c r="Q464" s="533"/>
      <c r="R464" s="533"/>
    </row>
    <row r="465" spans="2:18" s="497" customFormat="1" ht="21.95" customHeight="1" thickBot="1">
      <c r="B465" s="509" t="s">
        <v>20</v>
      </c>
      <c r="C465" s="537">
        <v>2.6509434477934297</v>
      </c>
      <c r="D465" s="537">
        <v>71.611136092957437</v>
      </c>
      <c r="E465" s="537">
        <v>0</v>
      </c>
      <c r="F465" s="537">
        <v>89.954317973474673</v>
      </c>
      <c r="G465" s="538">
        <v>14031</v>
      </c>
      <c r="H465" s="601" t="s">
        <v>19</v>
      </c>
      <c r="I465" s="495"/>
      <c r="J465" s="532"/>
      <c r="K465" s="533"/>
      <c r="L465" s="533"/>
      <c r="M465" s="533"/>
      <c r="N465" s="533"/>
      <c r="O465" s="533"/>
      <c r="P465" s="533"/>
      <c r="Q465" s="533"/>
      <c r="R465" s="533"/>
    </row>
    <row r="466" spans="2:18" s="513" customFormat="1" ht="21.95" customHeight="1">
      <c r="B466" s="541" t="s">
        <v>21</v>
      </c>
      <c r="C466" s="542">
        <v>10.919567833652902</v>
      </c>
      <c r="D466" s="542">
        <v>71.062196392496077</v>
      </c>
      <c r="E466" s="542">
        <v>0</v>
      </c>
      <c r="F466" s="542">
        <v>89.897901198203911</v>
      </c>
      <c r="G466" s="543">
        <v>32076</v>
      </c>
      <c r="H466" s="544" t="s">
        <v>22</v>
      </c>
      <c r="I466" s="495"/>
      <c r="J466" s="545"/>
      <c r="K466" s="546"/>
      <c r="L466" s="546"/>
      <c r="M466" s="546"/>
      <c r="N466" s="546"/>
      <c r="O466" s="546"/>
      <c r="P466" s="546"/>
      <c r="Q466" s="546"/>
      <c r="R466" s="546"/>
    </row>
    <row r="467" spans="2:18" s="547" customFormat="1" ht="21.95" customHeight="1" thickBot="1">
      <c r="B467" s="548" t="s">
        <v>24</v>
      </c>
      <c r="C467" s="564">
        <v>10.119999999999999</v>
      </c>
      <c r="D467" s="564">
        <v>59.872277910106817</v>
      </c>
      <c r="E467" s="564">
        <v>2.78</v>
      </c>
      <c r="F467" s="564">
        <v>93.835517606620257</v>
      </c>
      <c r="G467" s="549">
        <v>950056</v>
      </c>
      <c r="H467" s="603" t="s">
        <v>198</v>
      </c>
      <c r="I467" s="599"/>
      <c r="J467" s="551"/>
      <c r="K467" s="552"/>
      <c r="L467" s="552"/>
      <c r="M467" s="552"/>
      <c r="N467" s="552"/>
      <c r="O467" s="552"/>
      <c r="P467" s="552"/>
      <c r="Q467" s="552"/>
      <c r="R467" s="552"/>
    </row>
    <row r="468" spans="2:18" s="553" customFormat="1" ht="21.95" customHeight="1">
      <c r="B468" s="526"/>
      <c r="C468" s="562"/>
      <c r="D468" s="562"/>
      <c r="E468" s="562"/>
      <c r="F468" s="562"/>
      <c r="G468" s="528"/>
      <c r="H468" s="604"/>
      <c r="I468" s="600"/>
      <c r="J468" s="554"/>
      <c r="K468" s="555"/>
      <c r="L468" s="555"/>
      <c r="M468" s="555"/>
      <c r="N468" s="555"/>
      <c r="O468" s="555"/>
      <c r="P468" s="555"/>
      <c r="Q468" s="555"/>
      <c r="R468" s="555"/>
    </row>
    <row r="469" spans="2:18" s="553" customFormat="1" ht="21.95" customHeight="1">
      <c r="B469" s="526"/>
      <c r="C469" s="562"/>
      <c r="D469" s="562"/>
      <c r="E469" s="562"/>
      <c r="F469" s="562"/>
      <c r="G469" s="528"/>
      <c r="H469" s="604"/>
      <c r="I469" s="600"/>
      <c r="J469" s="554"/>
      <c r="K469" s="555"/>
      <c r="L469" s="555"/>
      <c r="M469" s="555"/>
      <c r="N469" s="555"/>
      <c r="O469" s="555"/>
      <c r="P469" s="555"/>
      <c r="Q469" s="555"/>
      <c r="R469" s="555"/>
    </row>
    <row r="470" spans="2:18" s="553" customFormat="1" ht="21.95" customHeight="1">
      <c r="B470" s="526"/>
      <c r="C470" s="562"/>
      <c r="D470" s="562"/>
      <c r="E470" s="562"/>
      <c r="F470" s="562"/>
      <c r="G470" s="528"/>
      <c r="H470" s="604"/>
      <c r="I470" s="600"/>
      <c r="J470" s="554"/>
      <c r="K470" s="555"/>
      <c r="L470" s="555"/>
      <c r="M470" s="555"/>
      <c r="N470" s="555"/>
      <c r="O470" s="555"/>
      <c r="P470" s="555"/>
      <c r="Q470" s="555"/>
      <c r="R470" s="555"/>
    </row>
    <row r="471" spans="2:18" s="553" customFormat="1" ht="21.95" customHeight="1">
      <c r="B471" s="526"/>
      <c r="C471" s="562"/>
      <c r="D471" s="562"/>
      <c r="E471" s="562"/>
      <c r="F471" s="562"/>
      <c r="G471" s="528"/>
      <c r="H471" s="604"/>
      <c r="I471" s="600"/>
      <c r="J471" s="554"/>
      <c r="K471" s="555"/>
      <c r="L471" s="555"/>
      <c r="M471" s="555"/>
      <c r="N471" s="555"/>
      <c r="O471" s="555"/>
      <c r="P471" s="555"/>
      <c r="Q471" s="555"/>
      <c r="R471" s="555"/>
    </row>
    <row r="472" spans="2:18" s="553" customFormat="1" ht="21.95" customHeight="1">
      <c r="B472" s="526"/>
      <c r="C472" s="562"/>
      <c r="D472" s="562"/>
      <c r="E472" s="562"/>
      <c r="F472" s="562"/>
      <c r="G472" s="528"/>
      <c r="H472" s="604"/>
      <c r="I472" s="600"/>
      <c r="J472" s="554"/>
      <c r="K472" s="555"/>
      <c r="L472" s="555"/>
      <c r="M472" s="555"/>
      <c r="N472" s="555"/>
      <c r="O472" s="555"/>
      <c r="P472" s="555"/>
      <c r="Q472" s="555"/>
      <c r="R472" s="555"/>
    </row>
    <row r="473" spans="2:18" s="553" customFormat="1" ht="21.95" customHeight="1">
      <c r="B473" s="526"/>
      <c r="C473" s="562"/>
      <c r="D473" s="562"/>
      <c r="E473" s="562"/>
      <c r="F473" s="562"/>
      <c r="G473" s="528"/>
      <c r="H473" s="604"/>
      <c r="I473" s="600"/>
      <c r="J473" s="554"/>
      <c r="K473" s="555"/>
      <c r="L473" s="555"/>
      <c r="M473" s="555"/>
      <c r="N473" s="555"/>
      <c r="O473" s="555"/>
      <c r="P473" s="555"/>
      <c r="Q473" s="555"/>
      <c r="R473" s="555"/>
    </row>
    <row r="474" spans="2:18" s="553" customFormat="1" ht="21.95" customHeight="1">
      <c r="B474" s="526"/>
      <c r="C474" s="562"/>
      <c r="D474" s="562"/>
      <c r="E474" s="562"/>
      <c r="F474" s="562"/>
      <c r="G474" s="528"/>
      <c r="H474" s="604"/>
      <c r="I474" s="600"/>
      <c r="J474" s="554"/>
      <c r="K474" s="555"/>
      <c r="L474" s="555"/>
      <c r="M474" s="555"/>
      <c r="N474" s="555"/>
      <c r="O474" s="555"/>
      <c r="P474" s="555"/>
      <c r="Q474" s="555"/>
      <c r="R474" s="555"/>
    </row>
    <row r="475" spans="2:18" s="553" customFormat="1" ht="21.95" customHeight="1">
      <c r="B475" s="526"/>
      <c r="C475" s="562"/>
      <c r="D475" s="562"/>
      <c r="E475" s="562"/>
      <c r="F475" s="562"/>
      <c r="G475" s="528"/>
      <c r="H475" s="604"/>
      <c r="I475" s="600"/>
      <c r="J475" s="554"/>
      <c r="K475" s="555"/>
      <c r="L475" s="555"/>
      <c r="M475" s="555"/>
      <c r="N475" s="555"/>
      <c r="O475" s="555"/>
      <c r="P475" s="555"/>
      <c r="Q475" s="555"/>
      <c r="R475" s="555"/>
    </row>
    <row r="476" spans="2:18" s="553" customFormat="1" ht="21.95" customHeight="1">
      <c r="B476" s="526"/>
      <c r="C476" s="562"/>
      <c r="D476" s="562"/>
      <c r="E476" s="562"/>
      <c r="F476" s="562"/>
      <c r="G476" s="528"/>
      <c r="H476" s="604"/>
      <c r="I476" s="600"/>
      <c r="J476" s="554"/>
      <c r="K476" s="555"/>
      <c r="L476" s="555"/>
      <c r="M476" s="555"/>
      <c r="N476" s="555"/>
      <c r="O476" s="555"/>
      <c r="P476" s="555"/>
      <c r="Q476" s="555"/>
      <c r="R476" s="555"/>
    </row>
    <row r="477" spans="2:18" s="553" customFormat="1" ht="21.95" customHeight="1">
      <c r="B477" s="526"/>
      <c r="C477" s="562"/>
      <c r="D477" s="562"/>
      <c r="E477" s="562"/>
      <c r="F477" s="562"/>
      <c r="G477" s="528"/>
      <c r="H477" s="604"/>
      <c r="I477" s="600"/>
      <c r="J477" s="554"/>
      <c r="K477" s="555"/>
      <c r="L477" s="555"/>
      <c r="M477" s="555"/>
      <c r="N477" s="555"/>
      <c r="O477" s="555"/>
      <c r="P477" s="555"/>
      <c r="Q477" s="555"/>
      <c r="R477" s="555"/>
    </row>
    <row r="478" spans="2:18" s="553" customFormat="1" ht="21.95" customHeight="1">
      <c r="B478" s="526"/>
      <c r="C478" s="562"/>
      <c r="D478" s="562"/>
      <c r="E478" s="562"/>
      <c r="F478" s="562"/>
      <c r="G478" s="528"/>
      <c r="H478" s="604"/>
      <c r="I478" s="600"/>
      <c r="J478" s="554"/>
      <c r="K478" s="555"/>
      <c r="L478" s="555"/>
      <c r="M478" s="555"/>
      <c r="N478" s="555"/>
      <c r="O478" s="555"/>
      <c r="P478" s="555"/>
      <c r="Q478" s="555"/>
      <c r="R478" s="555"/>
    </row>
    <row r="479" spans="2:18" s="553" customFormat="1" ht="21.95" customHeight="1">
      <c r="B479" s="526"/>
      <c r="C479" s="562"/>
      <c r="D479" s="562"/>
      <c r="E479" s="562"/>
      <c r="F479" s="562"/>
      <c r="G479" s="528"/>
      <c r="H479" s="604"/>
      <c r="I479" s="600"/>
      <c r="J479" s="554"/>
      <c r="K479" s="555"/>
      <c r="L479" s="555"/>
      <c r="M479" s="555"/>
      <c r="N479" s="555"/>
      <c r="O479" s="555"/>
      <c r="P479" s="555"/>
      <c r="Q479" s="555"/>
      <c r="R479" s="555"/>
    </row>
    <row r="480" spans="2:18" s="553" customFormat="1" ht="21.95" customHeight="1">
      <c r="B480" s="526"/>
      <c r="C480" s="562"/>
      <c r="D480" s="562"/>
      <c r="E480" s="562"/>
      <c r="F480" s="562"/>
      <c r="G480" s="528"/>
      <c r="H480" s="604"/>
      <c r="I480" s="600"/>
      <c r="J480" s="554"/>
      <c r="K480" s="555"/>
      <c r="L480" s="555"/>
      <c r="M480" s="555"/>
      <c r="N480" s="555"/>
      <c r="O480" s="555"/>
      <c r="P480" s="555"/>
      <c r="Q480" s="555"/>
      <c r="R480" s="555"/>
    </row>
    <row r="481" spans="1:18" s="553" customFormat="1" ht="21.95" customHeight="1">
      <c r="B481" s="526"/>
      <c r="C481" s="562"/>
      <c r="D481" s="562"/>
      <c r="E481" s="562"/>
      <c r="F481" s="562"/>
      <c r="G481" s="528"/>
      <c r="H481" s="604"/>
      <c r="I481" s="600"/>
      <c r="J481" s="554"/>
      <c r="K481" s="555"/>
      <c r="L481" s="555"/>
      <c r="M481" s="555"/>
      <c r="N481" s="555"/>
      <c r="O481" s="555"/>
      <c r="P481" s="555"/>
      <c r="Q481" s="555"/>
      <c r="R481" s="555"/>
    </row>
    <row r="482" spans="1:18" s="553" customFormat="1" ht="21.95" customHeight="1">
      <c r="B482" s="526"/>
      <c r="C482" s="562"/>
      <c r="D482" s="562"/>
      <c r="E482" s="562"/>
      <c r="F482" s="562"/>
      <c r="G482" s="528"/>
      <c r="H482" s="604"/>
      <c r="I482" s="600"/>
      <c r="J482" s="554"/>
      <c r="K482" s="555"/>
      <c r="L482" s="555"/>
      <c r="M482" s="555"/>
      <c r="N482" s="555"/>
      <c r="O482" s="555"/>
      <c r="P482" s="555"/>
      <c r="Q482" s="555"/>
      <c r="R482" s="555"/>
    </row>
    <row r="483" spans="1:18" s="553" customFormat="1" ht="21.95" customHeight="1">
      <c r="B483" s="526"/>
      <c r="C483" s="562"/>
      <c r="D483" s="562"/>
      <c r="E483" s="562"/>
      <c r="F483" s="562"/>
      <c r="G483" s="528"/>
      <c r="H483" s="604"/>
      <c r="I483" s="600"/>
      <c r="J483" s="554"/>
      <c r="K483" s="555"/>
      <c r="L483" s="555"/>
      <c r="M483" s="555"/>
      <c r="N483" s="555"/>
      <c r="O483" s="555"/>
      <c r="P483" s="555"/>
      <c r="Q483" s="555"/>
      <c r="R483" s="555"/>
    </row>
    <row r="484" spans="1:18" s="553" customFormat="1" ht="21.95" customHeight="1">
      <c r="B484" s="526"/>
      <c r="C484" s="562"/>
      <c r="D484" s="562"/>
      <c r="E484" s="562"/>
      <c r="F484" s="562"/>
      <c r="G484" s="528"/>
      <c r="H484" s="604"/>
      <c r="I484" s="600"/>
      <c r="J484" s="554"/>
      <c r="K484" s="555"/>
      <c r="L484" s="555"/>
      <c r="M484" s="555"/>
      <c r="N484" s="555"/>
      <c r="O484" s="555"/>
      <c r="P484" s="555"/>
      <c r="Q484" s="555"/>
      <c r="R484" s="555"/>
    </row>
    <row r="485" spans="1:18" s="553" customFormat="1" ht="21.95" customHeight="1">
      <c r="B485" s="526"/>
      <c r="C485" s="562"/>
      <c r="D485" s="562"/>
      <c r="E485" s="562"/>
      <c r="F485" s="562"/>
      <c r="G485" s="528"/>
      <c r="H485" s="604"/>
      <c r="I485" s="600"/>
      <c r="J485" s="554"/>
      <c r="K485" s="555"/>
      <c r="L485" s="555"/>
      <c r="M485" s="555"/>
      <c r="N485" s="555"/>
      <c r="O485" s="555"/>
      <c r="P485" s="555"/>
      <c r="Q485" s="555"/>
      <c r="R485" s="555"/>
    </row>
    <row r="486" spans="1:18" s="553" customFormat="1" ht="21.95" customHeight="1">
      <c r="B486" s="526"/>
      <c r="C486" s="562"/>
      <c r="D486" s="562"/>
      <c r="E486" s="562"/>
      <c r="F486" s="562"/>
      <c r="G486" s="528"/>
      <c r="H486" s="604"/>
      <c r="I486" s="600"/>
      <c r="J486" s="554"/>
      <c r="K486" s="555"/>
      <c r="L486" s="555"/>
      <c r="M486" s="555"/>
      <c r="N486" s="555"/>
      <c r="O486" s="555"/>
      <c r="P486" s="555"/>
      <c r="Q486" s="555"/>
      <c r="R486" s="555"/>
    </row>
    <row r="487" spans="1:18" s="553" customFormat="1" ht="21.95" customHeight="1">
      <c r="B487" s="526"/>
      <c r="C487" s="562"/>
      <c r="D487" s="562"/>
      <c r="E487" s="562"/>
      <c r="F487" s="562"/>
      <c r="G487" s="528"/>
      <c r="H487" s="604"/>
      <c r="I487" s="600"/>
      <c r="J487" s="554"/>
      <c r="K487" s="555"/>
      <c r="L487" s="555"/>
      <c r="M487" s="555"/>
      <c r="N487" s="555"/>
      <c r="O487" s="555"/>
      <c r="P487" s="555"/>
      <c r="Q487" s="555"/>
      <c r="R487" s="555"/>
    </row>
    <row r="488" spans="1:18" s="553" customFormat="1" ht="21.95" customHeight="1">
      <c r="B488" s="526"/>
      <c r="C488" s="562"/>
      <c r="D488" s="562"/>
      <c r="E488" s="562"/>
      <c r="F488" s="562"/>
      <c r="G488" s="528"/>
      <c r="H488" s="604"/>
      <c r="I488" s="600"/>
      <c r="J488" s="554"/>
      <c r="K488" s="555"/>
      <c r="L488" s="555"/>
      <c r="M488" s="555"/>
      <c r="N488" s="555"/>
      <c r="O488" s="555"/>
      <c r="P488" s="555"/>
      <c r="Q488" s="555"/>
      <c r="R488" s="555"/>
    </row>
    <row r="489" spans="1:18" s="553" customFormat="1" ht="21.95" customHeight="1">
      <c r="B489" s="526"/>
      <c r="C489" s="562"/>
      <c r="D489" s="562"/>
      <c r="E489" s="562"/>
      <c r="F489" s="562"/>
      <c r="G489" s="528"/>
      <c r="H489" s="604"/>
      <c r="I489" s="600"/>
      <c r="J489" s="554"/>
      <c r="K489" s="555"/>
      <c r="L489" s="555"/>
      <c r="M489" s="555"/>
      <c r="N489" s="555"/>
      <c r="O489" s="555"/>
      <c r="P489" s="555"/>
      <c r="Q489" s="555"/>
      <c r="R489" s="555"/>
    </row>
    <row r="490" spans="1:18" s="573" customFormat="1" ht="50.1" customHeight="1">
      <c r="A490" s="706" t="s">
        <v>301</v>
      </c>
      <c r="B490" s="706"/>
      <c r="C490" s="706"/>
      <c r="D490" s="706"/>
      <c r="E490" s="706"/>
      <c r="F490" s="706"/>
      <c r="G490" s="706"/>
      <c r="H490" s="706"/>
      <c r="I490" s="706"/>
      <c r="J490" s="605"/>
      <c r="O490" s="574"/>
      <c r="P490" s="574"/>
      <c r="Q490" s="574"/>
    </row>
    <row r="491" spans="1:18" s="503" customFormat="1" ht="26.25" customHeight="1">
      <c r="A491" s="737" t="s">
        <v>302</v>
      </c>
      <c r="B491" s="724"/>
      <c r="C491" s="724"/>
      <c r="D491" s="724"/>
      <c r="E491" s="724"/>
      <c r="F491" s="724"/>
      <c r="G491" s="724"/>
      <c r="H491" s="724"/>
      <c r="I491" s="724"/>
      <c r="J491" s="502"/>
    </row>
    <row r="492" spans="1:18" s="503" customFormat="1" ht="39.950000000000003" customHeight="1">
      <c r="A492" s="767" t="s">
        <v>187</v>
      </c>
      <c r="B492" s="768" t="s">
        <v>303</v>
      </c>
      <c r="C492" s="769"/>
      <c r="D492" s="769"/>
      <c r="E492" s="768" t="s">
        <v>304</v>
      </c>
      <c r="F492" s="769"/>
      <c r="G492" s="769"/>
      <c r="H492" s="733" t="s">
        <v>254</v>
      </c>
      <c r="I492" s="771" t="s">
        <v>4</v>
      </c>
      <c r="J492" s="502"/>
    </row>
    <row r="493" spans="1:18" s="503" customFormat="1" ht="60" customHeight="1" thickBot="1">
      <c r="A493" s="726"/>
      <c r="B493" s="173" t="s">
        <v>305</v>
      </c>
      <c r="C493" s="173" t="s">
        <v>306</v>
      </c>
      <c r="D493" s="173" t="s">
        <v>307</v>
      </c>
      <c r="E493" s="173" t="s">
        <v>305</v>
      </c>
      <c r="F493" s="173" t="s">
        <v>306</v>
      </c>
      <c r="G493" s="173" t="s">
        <v>307</v>
      </c>
      <c r="H493" s="770"/>
      <c r="I493" s="771"/>
      <c r="J493" s="606"/>
      <c r="K493" s="607"/>
      <c r="L493" s="607"/>
      <c r="M493" s="502"/>
    </row>
    <row r="494" spans="1:18" s="497" customFormat="1" ht="21.95" customHeight="1" thickBot="1">
      <c r="A494" s="505" t="s">
        <v>196</v>
      </c>
      <c r="B494" s="608">
        <v>211.83703395500265</v>
      </c>
      <c r="C494" s="608">
        <v>146.61353734231986</v>
      </c>
      <c r="D494" s="608">
        <v>362.16881235085492</v>
      </c>
      <c r="E494" s="584">
        <v>98.496436695613667</v>
      </c>
      <c r="F494" s="584">
        <v>98.95937584397538</v>
      </c>
      <c r="G494" s="584">
        <v>97.429421446867408</v>
      </c>
      <c r="H494" s="585">
        <v>14089</v>
      </c>
      <c r="I494" s="586" t="s">
        <v>0</v>
      </c>
      <c r="J494" s="606"/>
      <c r="K494" s="532"/>
      <c r="L494" s="532"/>
      <c r="M494" s="496"/>
    </row>
    <row r="495" spans="1:18" s="497" customFormat="1" ht="21.95" customHeight="1" thickBot="1">
      <c r="A495" s="509" t="s">
        <v>3</v>
      </c>
      <c r="B495" s="609">
        <v>340.71760443367918</v>
      </c>
      <c r="C495" s="609">
        <v>124.25779283041643</v>
      </c>
      <c r="D495" s="609">
        <v>649.03292982930293</v>
      </c>
      <c r="E495" s="587">
        <v>96.058334053288917</v>
      </c>
      <c r="F495" s="587">
        <v>98.562496612328161</v>
      </c>
      <c r="G495" s="587">
        <v>92.491520941354196</v>
      </c>
      <c r="H495" s="588">
        <v>8644</v>
      </c>
      <c r="I495" s="589" t="s">
        <v>2</v>
      </c>
      <c r="J495" s="606"/>
      <c r="K495" s="532"/>
      <c r="L495" s="532"/>
      <c r="M495" s="496"/>
    </row>
    <row r="496" spans="1:18" s="497" customFormat="1" ht="21.95" customHeight="1" thickBot="1">
      <c r="A496" s="505" t="s">
        <v>10</v>
      </c>
      <c r="B496" s="608">
        <v>477.69204988617184</v>
      </c>
      <c r="C496" s="608">
        <v>337.32293343097149</v>
      </c>
      <c r="D496" s="608">
        <v>828.6747223481874</v>
      </c>
      <c r="E496" s="584">
        <v>97.89877694252452</v>
      </c>
      <c r="F496" s="584">
        <v>98.516218292288329</v>
      </c>
      <c r="G496" s="584">
        <v>96.354910168257462</v>
      </c>
      <c r="H496" s="585">
        <v>22734</v>
      </c>
      <c r="I496" s="586" t="s">
        <v>9</v>
      </c>
      <c r="J496" s="606"/>
      <c r="K496" s="532"/>
      <c r="L496" s="532"/>
      <c r="M496" s="496"/>
    </row>
    <row r="497" spans="1:17" s="497" customFormat="1" ht="21.95" customHeight="1" thickBot="1">
      <c r="A497" s="509" t="s">
        <v>181</v>
      </c>
      <c r="B497" s="609">
        <v>326.79424065787549</v>
      </c>
      <c r="C497" s="609">
        <v>91.167402671746331</v>
      </c>
      <c r="D497" s="609">
        <v>154.55968943776918</v>
      </c>
      <c r="E497" s="587">
        <v>94.393648298887356</v>
      </c>
      <c r="F497" s="587">
        <v>98.435968387858523</v>
      </c>
      <c r="G497" s="587">
        <v>97.34843559036284</v>
      </c>
      <c r="H497" s="588">
        <v>5829</v>
      </c>
      <c r="I497" s="589" t="s">
        <v>11</v>
      </c>
      <c r="J497" s="606"/>
      <c r="K497" s="532"/>
      <c r="L497" s="532"/>
      <c r="M497" s="496"/>
    </row>
    <row r="498" spans="1:17" s="497" customFormat="1" ht="21.95" customHeight="1" thickBot="1">
      <c r="A498" s="505" t="s">
        <v>156</v>
      </c>
      <c r="B498" s="608">
        <v>358.42325240496871</v>
      </c>
      <c r="C498" s="608">
        <v>516.37018029638875</v>
      </c>
      <c r="D498" s="608">
        <v>869.84915187483364</v>
      </c>
      <c r="E498" s="584">
        <v>95.42885789561285</v>
      </c>
      <c r="F498" s="584">
        <v>93.41448564856006</v>
      </c>
      <c r="G498" s="584">
        <v>88.906400307679363</v>
      </c>
      <c r="H498" s="585">
        <v>7841</v>
      </c>
      <c r="I498" s="444" t="s">
        <v>25</v>
      </c>
      <c r="J498" s="606"/>
      <c r="K498" s="532"/>
      <c r="L498" s="532"/>
      <c r="M498" s="496"/>
    </row>
    <row r="499" spans="1:17" s="497" customFormat="1" ht="21.95" customHeight="1" thickBot="1">
      <c r="A499" s="509" t="s">
        <v>18</v>
      </c>
      <c r="B499" s="609">
        <v>560.10506458940426</v>
      </c>
      <c r="C499" s="609">
        <v>1144.2955194376898</v>
      </c>
      <c r="D499" s="609">
        <v>1537.6141761036395</v>
      </c>
      <c r="E499" s="587">
        <v>78.621944099642249</v>
      </c>
      <c r="F499" s="587">
        <v>56.324598494745196</v>
      </c>
      <c r="G499" s="587">
        <v>41.312436026579206</v>
      </c>
      <c r="H499" s="588">
        <v>2620</v>
      </c>
      <c r="I499" s="589" t="s">
        <v>180</v>
      </c>
      <c r="J499" s="606"/>
      <c r="K499" s="532"/>
      <c r="L499" s="532"/>
      <c r="M499" s="496"/>
    </row>
    <row r="500" spans="1:17" s="497" customFormat="1" ht="21.95" customHeight="1" thickBot="1">
      <c r="A500" s="505" t="s">
        <v>151</v>
      </c>
      <c r="B500" s="608">
        <v>1533.3819621894802</v>
      </c>
      <c r="C500" s="608">
        <v>1203.5038568449149</v>
      </c>
      <c r="D500" s="608">
        <v>5714.727085720785</v>
      </c>
      <c r="E500" s="584">
        <v>91.477897170067536</v>
      </c>
      <c r="F500" s="584">
        <v>93.31126628774993</v>
      </c>
      <c r="G500" s="584">
        <v>68.239164754510441</v>
      </c>
      <c r="H500" s="585">
        <v>17993</v>
      </c>
      <c r="I500" s="586" t="s">
        <v>12</v>
      </c>
      <c r="J500" s="606"/>
      <c r="K500" s="532"/>
      <c r="L500" s="532"/>
      <c r="M500" s="496"/>
    </row>
    <row r="501" spans="1:17" s="497" customFormat="1" ht="21.95" customHeight="1" thickBot="1">
      <c r="A501" s="509" t="s">
        <v>15</v>
      </c>
      <c r="B501" s="609">
        <v>221.73889438163633</v>
      </c>
      <c r="C501" s="609">
        <v>479.91988322919235</v>
      </c>
      <c r="D501" s="609">
        <v>940.82820754182421</v>
      </c>
      <c r="E501" s="587">
        <v>87.981631740832583</v>
      </c>
      <c r="F501" s="587">
        <v>73.988082209799728</v>
      </c>
      <c r="G501" s="587">
        <v>49.006601217245318</v>
      </c>
      <c r="H501" s="588">
        <v>1845</v>
      </c>
      <c r="I501" s="589" t="s">
        <v>14</v>
      </c>
      <c r="J501" s="606"/>
      <c r="K501" s="532"/>
      <c r="L501" s="532"/>
      <c r="M501" s="496"/>
    </row>
    <row r="502" spans="1:17" s="497" customFormat="1" ht="21.95" customHeight="1" thickBot="1">
      <c r="A502" s="505" t="s">
        <v>17</v>
      </c>
      <c r="B502" s="608">
        <v>706.25534845003699</v>
      </c>
      <c r="C502" s="608">
        <v>1470.3642949845716</v>
      </c>
      <c r="D502" s="608">
        <v>2046.3393461932756</v>
      </c>
      <c r="E502" s="584">
        <v>88.161995500335991</v>
      </c>
      <c r="F502" s="584">
        <v>75.354269276157552</v>
      </c>
      <c r="G502" s="584">
        <v>65.69997743558261</v>
      </c>
      <c r="H502" s="585">
        <v>5966</v>
      </c>
      <c r="I502" s="586" t="s">
        <v>16</v>
      </c>
      <c r="J502" s="606"/>
      <c r="K502" s="532"/>
      <c r="L502" s="532"/>
      <c r="M502" s="496"/>
    </row>
    <row r="503" spans="1:17" s="497" customFormat="1" ht="21.95" customHeight="1" thickBot="1">
      <c r="A503" s="509" t="s">
        <v>20</v>
      </c>
      <c r="B503" s="609">
        <v>2221.0143814762105</v>
      </c>
      <c r="C503" s="609">
        <v>3125.4059679354891</v>
      </c>
      <c r="D503" s="609">
        <v>4167.7790563619237</v>
      </c>
      <c r="E503" s="587">
        <v>88.629425170345598</v>
      </c>
      <c r="F503" s="587">
        <v>83.999355101951849</v>
      </c>
      <c r="G503" s="587">
        <v>78.66288303710499</v>
      </c>
      <c r="H503" s="588">
        <v>19533</v>
      </c>
      <c r="I503" s="589" t="s">
        <v>19</v>
      </c>
      <c r="J503" s="606"/>
      <c r="K503" s="532"/>
      <c r="L503" s="532"/>
      <c r="M503" s="496"/>
    </row>
    <row r="504" spans="1:17" s="513" customFormat="1" ht="21.95" customHeight="1" thickBot="1">
      <c r="A504" s="590" t="s">
        <v>21</v>
      </c>
      <c r="B504" s="610">
        <v>6957.9598324244735</v>
      </c>
      <c r="C504" s="610">
        <v>8639.2213690036133</v>
      </c>
      <c r="D504" s="610">
        <v>17271.57317776226</v>
      </c>
      <c r="E504" s="591">
        <v>93.502941497725359</v>
      </c>
      <c r="F504" s="591">
        <v>91.933048192237152</v>
      </c>
      <c r="G504" s="591">
        <v>83.87251089905574</v>
      </c>
      <c r="H504" s="592">
        <v>107094</v>
      </c>
      <c r="I504" s="611" t="s">
        <v>22</v>
      </c>
      <c r="J504" s="612"/>
      <c r="K504" s="545"/>
      <c r="L504" s="545"/>
      <c r="M504" s="518"/>
    </row>
    <row r="505" spans="1:17" s="513" customFormat="1" ht="21.95" customHeight="1" thickBot="1">
      <c r="A505" s="520" t="s">
        <v>24</v>
      </c>
      <c r="B505" s="613">
        <v>163972.37822194822</v>
      </c>
      <c r="C505" s="613">
        <v>315448.79334382585</v>
      </c>
      <c r="D505" s="613">
        <v>625839.40258767479</v>
      </c>
      <c r="E505" s="593">
        <v>95.015887158239025</v>
      </c>
      <c r="F505" s="593">
        <v>90.411602253556097</v>
      </c>
      <c r="G505" s="593">
        <v>80.976953331168062</v>
      </c>
      <c r="H505" s="522">
        <v>3289901</v>
      </c>
      <c r="I505" s="523" t="s">
        <v>198</v>
      </c>
      <c r="J505" s="612"/>
      <c r="K505" s="545"/>
      <c r="L505" s="545"/>
      <c r="M505" s="518"/>
    </row>
    <row r="506" spans="1:17" s="618" customFormat="1" ht="21.95" customHeight="1">
      <c r="A506" s="526"/>
      <c r="B506" s="614"/>
      <c r="C506" s="614"/>
      <c r="D506" s="614"/>
      <c r="E506" s="562"/>
      <c r="F506" s="562"/>
      <c r="G506" s="562"/>
      <c r="H506" s="528"/>
      <c r="I506" s="529"/>
      <c r="J506" s="615"/>
      <c r="K506" s="616"/>
      <c r="L506" s="616"/>
      <c r="M506" s="617"/>
    </row>
    <row r="507" spans="1:17" s="573" customFormat="1" ht="50.1" customHeight="1" thickBot="1">
      <c r="A507" s="706" t="s">
        <v>301</v>
      </c>
      <c r="B507" s="706"/>
      <c r="C507" s="706"/>
      <c r="D507" s="706"/>
      <c r="E507" s="706"/>
      <c r="F507" s="706"/>
      <c r="G507" s="706"/>
      <c r="H507" s="706"/>
      <c r="I507" s="706"/>
      <c r="J507" s="619"/>
      <c r="K507" s="620"/>
      <c r="L507" s="620"/>
      <c r="M507" s="620"/>
      <c r="N507" s="574"/>
      <c r="O507" s="574"/>
      <c r="P507" s="574"/>
      <c r="Q507" s="574"/>
    </row>
    <row r="508" spans="1:17" s="497" customFormat="1" ht="24.95" customHeight="1" thickBot="1">
      <c r="A508" s="772" t="s">
        <v>308</v>
      </c>
      <c r="B508" s="773"/>
      <c r="C508" s="773"/>
      <c r="D508" s="773"/>
      <c r="E508" s="773"/>
      <c r="F508" s="773"/>
      <c r="G508" s="773"/>
      <c r="H508" s="773"/>
      <c r="I508" s="774"/>
      <c r="J508" s="621"/>
      <c r="K508" s="622"/>
      <c r="L508" s="622"/>
      <c r="M508" s="622"/>
      <c r="N508" s="533"/>
      <c r="O508" s="533"/>
      <c r="P508" s="533"/>
      <c r="Q508" s="533"/>
    </row>
    <row r="509" spans="1:17" s="497" customFormat="1" ht="39.950000000000003" customHeight="1">
      <c r="A509" s="767" t="s">
        <v>187</v>
      </c>
      <c r="B509" s="768" t="s">
        <v>303</v>
      </c>
      <c r="C509" s="769"/>
      <c r="D509" s="769"/>
      <c r="E509" s="768" t="s">
        <v>304</v>
      </c>
      <c r="F509" s="769"/>
      <c r="G509" s="769"/>
      <c r="H509" s="733" t="s">
        <v>254</v>
      </c>
      <c r="I509" s="771" t="s">
        <v>4</v>
      </c>
      <c r="J509" s="621"/>
      <c r="K509" s="622"/>
      <c r="L509" s="622"/>
      <c r="M509" s="622"/>
      <c r="N509" s="533"/>
      <c r="O509" s="533"/>
      <c r="P509" s="533"/>
      <c r="Q509" s="533"/>
    </row>
    <row r="510" spans="1:17" s="497" customFormat="1" ht="60" customHeight="1" thickBot="1">
      <c r="A510" s="726"/>
      <c r="B510" s="173" t="s">
        <v>305</v>
      </c>
      <c r="C510" s="173" t="s">
        <v>306</v>
      </c>
      <c r="D510" s="173" t="s">
        <v>307</v>
      </c>
      <c r="E510" s="173" t="s">
        <v>305</v>
      </c>
      <c r="F510" s="173" t="s">
        <v>306</v>
      </c>
      <c r="G510" s="173" t="s">
        <v>307</v>
      </c>
      <c r="H510" s="770"/>
      <c r="I510" s="771"/>
      <c r="J510" s="621"/>
      <c r="K510" s="622"/>
      <c r="L510" s="622"/>
      <c r="M510" s="622"/>
      <c r="N510" s="533"/>
      <c r="O510" s="533"/>
      <c r="P510" s="533"/>
      <c r="Q510" s="533"/>
    </row>
    <row r="511" spans="1:17" s="497" customFormat="1" ht="21.95" customHeight="1" thickBot="1">
      <c r="A511" s="505" t="s">
        <v>196</v>
      </c>
      <c r="B511" s="608">
        <v>211.83703395500265</v>
      </c>
      <c r="C511" s="608">
        <v>146.61353734231986</v>
      </c>
      <c r="D511" s="608">
        <v>362.16881235085492</v>
      </c>
      <c r="E511" s="584">
        <v>98.496436695613667</v>
      </c>
      <c r="F511" s="584">
        <v>98.95937584397538</v>
      </c>
      <c r="G511" s="584">
        <v>97.429421446867408</v>
      </c>
      <c r="H511" s="585">
        <v>14089</v>
      </c>
      <c r="I511" s="586" t="s">
        <v>0</v>
      </c>
      <c r="J511" s="621"/>
      <c r="K511" s="622"/>
      <c r="L511" s="622"/>
      <c r="M511" s="622"/>
      <c r="N511" s="533"/>
      <c r="O511" s="533"/>
      <c r="P511" s="533"/>
      <c r="Q511" s="533"/>
    </row>
    <row r="512" spans="1:17" s="497" customFormat="1" ht="21.95" customHeight="1" thickBot="1">
      <c r="A512" s="509" t="s">
        <v>3</v>
      </c>
      <c r="B512" s="609">
        <v>268.87077552512505</v>
      </c>
      <c r="C512" s="609">
        <v>70.906381594160166</v>
      </c>
      <c r="D512" s="609">
        <v>485.23468968448969</v>
      </c>
      <c r="E512" s="587">
        <v>96.676915393336373</v>
      </c>
      <c r="F512" s="587">
        <v>99.123638838287278</v>
      </c>
      <c r="G512" s="587">
        <v>94.002784702947423</v>
      </c>
      <c r="H512" s="588">
        <v>8091</v>
      </c>
      <c r="I512" s="589" t="s">
        <v>2</v>
      </c>
      <c r="J512" s="621"/>
      <c r="K512" s="622"/>
      <c r="L512" s="622"/>
      <c r="M512" s="622"/>
      <c r="N512" s="533"/>
      <c r="O512" s="533"/>
      <c r="P512" s="533"/>
      <c r="Q512" s="533"/>
    </row>
    <row r="513" spans="1:17" s="497" customFormat="1" ht="21.95" customHeight="1" thickBot="1">
      <c r="A513" s="505" t="s">
        <v>10</v>
      </c>
      <c r="B513" s="608">
        <v>254.45439974532053</v>
      </c>
      <c r="C513" s="608">
        <v>124.36253407423143</v>
      </c>
      <c r="D513" s="608">
        <v>431.1519969595364</v>
      </c>
      <c r="E513" s="584">
        <v>98.810404863275579</v>
      </c>
      <c r="F513" s="584">
        <v>99.418594978614948</v>
      </c>
      <c r="G513" s="584">
        <v>97.984329139973781</v>
      </c>
      <c r="H513" s="585">
        <v>21390</v>
      </c>
      <c r="I513" s="586" t="s">
        <v>9</v>
      </c>
      <c r="J513" s="621"/>
      <c r="K513" s="622"/>
      <c r="L513" s="622"/>
      <c r="M513" s="622"/>
      <c r="N513" s="533"/>
      <c r="O513" s="533"/>
      <c r="P513" s="533"/>
      <c r="Q513" s="533"/>
    </row>
    <row r="514" spans="1:17" s="497" customFormat="1" ht="21.95" customHeight="1" thickBot="1">
      <c r="A514" s="509" t="s">
        <v>181</v>
      </c>
      <c r="B514" s="609">
        <v>326.79424065787549</v>
      </c>
      <c r="C514" s="609">
        <v>91.167402671746331</v>
      </c>
      <c r="D514" s="609">
        <v>154.55968943776918</v>
      </c>
      <c r="E514" s="587">
        <v>94.393648298887356</v>
      </c>
      <c r="F514" s="587">
        <v>98.435968387858523</v>
      </c>
      <c r="G514" s="587">
        <v>97.34843559036284</v>
      </c>
      <c r="H514" s="588">
        <v>5829</v>
      </c>
      <c r="I514" s="589" t="s">
        <v>11</v>
      </c>
      <c r="J514" s="621"/>
      <c r="K514" s="622"/>
      <c r="L514" s="622"/>
      <c r="M514" s="622"/>
      <c r="N514" s="533"/>
      <c r="O514" s="533"/>
      <c r="P514" s="533"/>
      <c r="Q514" s="533"/>
    </row>
    <row r="515" spans="1:17" s="497" customFormat="1" ht="21.95" customHeight="1" thickBot="1">
      <c r="A515" s="505" t="s">
        <v>156</v>
      </c>
      <c r="B515" s="608">
        <v>138.50066692553557</v>
      </c>
      <c r="C515" s="608">
        <v>79.636410987314221</v>
      </c>
      <c r="D515" s="608">
        <v>264.30019220330485</v>
      </c>
      <c r="E515" s="584">
        <v>97.748322761737398</v>
      </c>
      <c r="F515" s="584">
        <v>98.705309527112476</v>
      </c>
      <c r="G515" s="584">
        <v>95.703134576438032</v>
      </c>
      <c r="H515" s="585">
        <v>6151</v>
      </c>
      <c r="I515" s="444" t="s">
        <v>25</v>
      </c>
      <c r="J515" s="621"/>
      <c r="K515" s="622"/>
      <c r="L515" s="622"/>
      <c r="M515" s="622"/>
      <c r="N515" s="533"/>
      <c r="O515" s="533"/>
      <c r="P515" s="533"/>
      <c r="Q515" s="533"/>
    </row>
    <row r="516" spans="1:17" s="497" customFormat="1" ht="21.95" customHeight="1" thickBot="1">
      <c r="A516" s="509" t="s">
        <v>18</v>
      </c>
      <c r="B516" s="623" t="s">
        <v>150</v>
      </c>
      <c r="C516" s="623" t="s">
        <v>150</v>
      </c>
      <c r="D516" s="623" t="s">
        <v>150</v>
      </c>
      <c r="E516" s="623" t="s">
        <v>150</v>
      </c>
      <c r="F516" s="623" t="s">
        <v>150</v>
      </c>
      <c r="G516" s="623" t="s">
        <v>150</v>
      </c>
      <c r="H516" s="623" t="s">
        <v>150</v>
      </c>
      <c r="I516" s="589" t="s">
        <v>180</v>
      </c>
      <c r="J516" s="621"/>
      <c r="K516" s="622"/>
      <c r="L516" s="622"/>
      <c r="M516" s="622"/>
      <c r="N516" s="533"/>
      <c r="O516" s="533"/>
      <c r="P516" s="533"/>
      <c r="Q516" s="533"/>
    </row>
    <row r="517" spans="1:17" s="497" customFormat="1" ht="21.95" customHeight="1" thickBot="1">
      <c r="A517" s="505" t="s">
        <v>151</v>
      </c>
      <c r="B517" s="608">
        <v>480.06607719620609</v>
      </c>
      <c r="C517" s="608">
        <v>164.85752823120262</v>
      </c>
      <c r="D517" s="608">
        <v>3049.1874151506113</v>
      </c>
      <c r="E517" s="584">
        <v>95.611426298599653</v>
      </c>
      <c r="F517" s="584">
        <v>98.49293785326644</v>
      </c>
      <c r="G517" s="584">
        <v>72.125537844862052</v>
      </c>
      <c r="H517" s="585">
        <v>10939</v>
      </c>
      <c r="I517" s="586" t="s">
        <v>12</v>
      </c>
      <c r="J517" s="621"/>
      <c r="K517" s="622"/>
      <c r="L517" s="622"/>
      <c r="M517" s="622"/>
      <c r="N517" s="533"/>
      <c r="O517" s="533"/>
      <c r="P517" s="533"/>
      <c r="Q517" s="533"/>
    </row>
    <row r="518" spans="1:17" s="497" customFormat="1" ht="21.95" customHeight="1" thickBot="1">
      <c r="A518" s="509" t="s">
        <v>15</v>
      </c>
      <c r="B518" s="609">
        <v>39.253370572112551</v>
      </c>
      <c r="C518" s="609">
        <v>50.47586857717797</v>
      </c>
      <c r="D518" s="609">
        <v>207.97778995940737</v>
      </c>
      <c r="E518" s="587">
        <v>93.933018458714884</v>
      </c>
      <c r="F518" s="587">
        <v>92.198474717591964</v>
      </c>
      <c r="G518" s="587">
        <v>67.855055647696162</v>
      </c>
      <c r="H518" s="588">
        <v>647</v>
      </c>
      <c r="I518" s="589" t="s">
        <v>14</v>
      </c>
      <c r="J518" s="621"/>
      <c r="K518" s="622"/>
      <c r="L518" s="622"/>
      <c r="M518" s="622"/>
      <c r="N518" s="533"/>
      <c r="O518" s="533"/>
      <c r="P518" s="533"/>
      <c r="Q518" s="533"/>
    </row>
    <row r="519" spans="1:17" s="497" customFormat="1" ht="21.95" customHeight="1" thickBot="1">
      <c r="A519" s="505" t="s">
        <v>17</v>
      </c>
      <c r="B519" s="608">
        <v>87.1831942551228</v>
      </c>
      <c r="C519" s="608">
        <v>42.42304982903218</v>
      </c>
      <c r="D519" s="608">
        <v>233.9366155446809</v>
      </c>
      <c r="E519" s="584">
        <v>96.33684057751563</v>
      </c>
      <c r="F519" s="584">
        <v>98.217518914746478</v>
      </c>
      <c r="G519" s="584">
        <v>90.170730439298907</v>
      </c>
      <c r="H519" s="585">
        <v>2380</v>
      </c>
      <c r="I519" s="586" t="s">
        <v>16</v>
      </c>
      <c r="J519" s="621"/>
      <c r="K519" s="622"/>
      <c r="L519" s="622"/>
      <c r="M519" s="622"/>
      <c r="N519" s="533"/>
      <c r="O519" s="533"/>
      <c r="P519" s="533"/>
      <c r="Q519" s="533"/>
    </row>
    <row r="520" spans="1:17" s="497" customFormat="1" ht="21.95" customHeight="1" thickBot="1">
      <c r="A520" s="509" t="s">
        <v>20</v>
      </c>
      <c r="B520" s="609">
        <v>116.84904537614116</v>
      </c>
      <c r="C520" s="609">
        <v>41.289009534322396</v>
      </c>
      <c r="D520" s="609">
        <v>231.01822088820131</v>
      </c>
      <c r="E520" s="587">
        <v>97.876244177096936</v>
      </c>
      <c r="F520" s="587">
        <v>99.249563621695401</v>
      </c>
      <c r="G520" s="587">
        <v>95.801195549106339</v>
      </c>
      <c r="H520" s="588">
        <v>5502</v>
      </c>
      <c r="I520" s="589" t="s">
        <v>19</v>
      </c>
      <c r="J520" s="621"/>
      <c r="K520" s="622"/>
      <c r="L520" s="622"/>
      <c r="M520" s="622"/>
      <c r="N520" s="533"/>
      <c r="O520" s="533"/>
      <c r="P520" s="533"/>
      <c r="Q520" s="533"/>
    </row>
    <row r="521" spans="1:17" s="513" customFormat="1" ht="21.95" customHeight="1" thickBot="1">
      <c r="A521" s="624" t="s">
        <v>21</v>
      </c>
      <c r="B521" s="610">
        <v>1923.8088042084541</v>
      </c>
      <c r="C521" s="610">
        <v>811.73172284150633</v>
      </c>
      <c r="D521" s="610">
        <v>5419.5354221788157</v>
      </c>
      <c r="E521" s="591">
        <v>97.435537065497755</v>
      </c>
      <c r="F521" s="591">
        <v>98.917950728037738</v>
      </c>
      <c r="G521" s="591">
        <v>92.775686605648701</v>
      </c>
      <c r="H521" s="592">
        <v>75018</v>
      </c>
      <c r="I521" s="611" t="s">
        <v>22</v>
      </c>
      <c r="J521" s="625"/>
      <c r="K521" s="626"/>
      <c r="L521" s="626"/>
      <c r="M521" s="626"/>
      <c r="N521" s="546"/>
      <c r="O521" s="546"/>
      <c r="P521" s="546"/>
      <c r="Q521" s="546"/>
    </row>
    <row r="522" spans="1:17" s="547" customFormat="1" ht="21.95" customHeight="1" thickBot="1">
      <c r="A522" s="627" t="s">
        <v>24</v>
      </c>
      <c r="B522" s="613">
        <v>47864.274312024085</v>
      </c>
      <c r="C522" s="613">
        <v>47213.24438907874</v>
      </c>
      <c r="D522" s="613">
        <v>224125.4969250999</v>
      </c>
      <c r="E522" s="593">
        <v>97.954382691511412</v>
      </c>
      <c r="F522" s="593">
        <v>97.982206326110216</v>
      </c>
      <c r="G522" s="593">
        <v>90.42135282786812</v>
      </c>
      <c r="H522" s="549">
        <v>2339845</v>
      </c>
      <c r="I522" s="523" t="s">
        <v>198</v>
      </c>
      <c r="J522" s="628"/>
      <c r="K522" s="629"/>
      <c r="L522" s="629"/>
      <c r="M522" s="629"/>
      <c r="N522" s="552"/>
      <c r="O522" s="552"/>
      <c r="P522" s="552"/>
      <c r="Q522" s="552"/>
    </row>
    <row r="523" spans="1:17" s="553" customFormat="1" ht="21.95" customHeight="1">
      <c r="A523" s="526"/>
      <c r="B523" s="614"/>
      <c r="C523" s="614"/>
      <c r="D523" s="614"/>
      <c r="E523" s="562"/>
      <c r="F523" s="562"/>
      <c r="G523" s="562"/>
      <c r="H523" s="528"/>
      <c r="I523" s="529"/>
      <c r="J523" s="630"/>
      <c r="K523" s="631"/>
      <c r="L523" s="631"/>
      <c r="M523" s="631"/>
      <c r="N523" s="555"/>
      <c r="O523" s="555"/>
      <c r="P523" s="555"/>
      <c r="Q523" s="555"/>
    </row>
    <row r="524" spans="1:17" s="573" customFormat="1" ht="50.1" customHeight="1" thickBot="1">
      <c r="A524" s="706" t="s">
        <v>301</v>
      </c>
      <c r="B524" s="706"/>
      <c r="C524" s="706"/>
      <c r="D524" s="706"/>
      <c r="E524" s="706"/>
      <c r="F524" s="706"/>
      <c r="G524" s="706"/>
      <c r="H524" s="706"/>
      <c r="I524" s="706"/>
      <c r="J524" s="619"/>
      <c r="K524" s="620"/>
      <c r="L524" s="620"/>
      <c r="M524" s="620"/>
      <c r="N524" s="574"/>
      <c r="O524" s="574"/>
      <c r="P524" s="574"/>
      <c r="Q524" s="574"/>
    </row>
    <row r="525" spans="1:17" s="497" customFormat="1" ht="24.95" customHeight="1" thickBot="1">
      <c r="A525" s="772" t="s">
        <v>309</v>
      </c>
      <c r="B525" s="773"/>
      <c r="C525" s="773"/>
      <c r="D525" s="773"/>
      <c r="E525" s="773"/>
      <c r="F525" s="773"/>
      <c r="G525" s="773"/>
      <c r="H525" s="773"/>
      <c r="I525" s="774"/>
      <c r="J525" s="621"/>
      <c r="K525" s="622"/>
      <c r="L525" s="622"/>
      <c r="M525" s="622"/>
      <c r="N525" s="533"/>
      <c r="O525" s="533"/>
      <c r="P525" s="533"/>
      <c r="Q525" s="533"/>
    </row>
    <row r="526" spans="1:17" s="497" customFormat="1" ht="39.950000000000003" customHeight="1">
      <c r="A526" s="767" t="s">
        <v>187</v>
      </c>
      <c r="B526" s="768" t="s">
        <v>303</v>
      </c>
      <c r="C526" s="769"/>
      <c r="D526" s="769"/>
      <c r="E526" s="768" t="s">
        <v>304</v>
      </c>
      <c r="F526" s="769"/>
      <c r="G526" s="769"/>
      <c r="H526" s="733" t="s">
        <v>254</v>
      </c>
      <c r="I526" s="771" t="s">
        <v>4</v>
      </c>
      <c r="J526" s="621"/>
      <c r="K526" s="622"/>
      <c r="L526" s="622"/>
      <c r="M526" s="622"/>
      <c r="N526" s="533"/>
      <c r="O526" s="533"/>
      <c r="P526" s="533"/>
      <c r="Q526" s="533"/>
    </row>
    <row r="527" spans="1:17" s="497" customFormat="1" ht="60" customHeight="1" thickBot="1">
      <c r="A527" s="726"/>
      <c r="B527" s="173" t="s">
        <v>305</v>
      </c>
      <c r="C527" s="173" t="s">
        <v>306</v>
      </c>
      <c r="D527" s="173" t="s">
        <v>307</v>
      </c>
      <c r="E527" s="173" t="s">
        <v>305</v>
      </c>
      <c r="F527" s="173" t="s">
        <v>306</v>
      </c>
      <c r="G527" s="173" t="s">
        <v>307</v>
      </c>
      <c r="H527" s="770"/>
      <c r="I527" s="771"/>
      <c r="J527" s="621"/>
      <c r="K527" s="622"/>
      <c r="L527" s="622"/>
      <c r="M527" s="622"/>
      <c r="N527" s="533"/>
      <c r="O527" s="533"/>
      <c r="P527" s="533"/>
      <c r="Q527" s="533"/>
    </row>
    <row r="528" spans="1:17" s="497" customFormat="1" ht="21.95" customHeight="1" thickBot="1">
      <c r="A528" s="505" t="s">
        <v>196</v>
      </c>
      <c r="B528" s="556" t="s">
        <v>150</v>
      </c>
      <c r="C528" s="556" t="s">
        <v>150</v>
      </c>
      <c r="D528" s="556" t="s">
        <v>150</v>
      </c>
      <c r="E528" s="556" t="s">
        <v>150</v>
      </c>
      <c r="F528" s="556" t="s">
        <v>150</v>
      </c>
      <c r="G528" s="556" t="s">
        <v>150</v>
      </c>
      <c r="H528" s="556" t="s">
        <v>150</v>
      </c>
      <c r="I528" s="586" t="s">
        <v>0</v>
      </c>
      <c r="J528" s="621"/>
      <c r="K528" s="622"/>
      <c r="L528" s="622"/>
      <c r="M528" s="622"/>
      <c r="N528" s="533"/>
      <c r="O528" s="533"/>
      <c r="P528" s="533"/>
      <c r="Q528" s="533"/>
    </row>
    <row r="529" spans="1:17" s="497" customFormat="1" ht="21.95" customHeight="1" thickBot="1">
      <c r="A529" s="509" t="s">
        <v>3</v>
      </c>
      <c r="B529" s="609">
        <v>71.846828908554585</v>
      </c>
      <c r="C529" s="609">
        <v>53.351411236256418</v>
      </c>
      <c r="D529" s="609">
        <v>163.7982401448113</v>
      </c>
      <c r="E529" s="587">
        <v>87.007806707313506</v>
      </c>
      <c r="F529" s="587">
        <v>90.352366865052787</v>
      </c>
      <c r="G529" s="587">
        <v>70.380065073270885</v>
      </c>
      <c r="H529" s="588">
        <v>553</v>
      </c>
      <c r="I529" s="589" t="s">
        <v>2</v>
      </c>
      <c r="J529" s="621"/>
      <c r="K529" s="622"/>
      <c r="L529" s="622"/>
      <c r="M529" s="622"/>
      <c r="N529" s="533"/>
      <c r="O529" s="533"/>
      <c r="P529" s="533"/>
      <c r="Q529" s="533"/>
    </row>
    <row r="530" spans="1:17" s="497" customFormat="1" ht="21.95" customHeight="1" thickBot="1">
      <c r="A530" s="505" t="s">
        <v>10</v>
      </c>
      <c r="B530" s="608">
        <v>223.23765014085225</v>
      </c>
      <c r="C530" s="608">
        <v>212.96039935674011</v>
      </c>
      <c r="D530" s="608">
        <v>397.52272538864906</v>
      </c>
      <c r="E530" s="584">
        <v>83.390055793091335</v>
      </c>
      <c r="F530" s="584">
        <v>84.154732190718704</v>
      </c>
      <c r="G530" s="584">
        <v>70.422416265725531</v>
      </c>
      <c r="H530" s="585">
        <v>1344</v>
      </c>
      <c r="I530" s="586" t="s">
        <v>9</v>
      </c>
      <c r="J530" s="621"/>
      <c r="K530" s="622"/>
      <c r="L530" s="622"/>
      <c r="M530" s="622"/>
      <c r="N530" s="533"/>
      <c r="O530" s="533"/>
      <c r="P530" s="533"/>
      <c r="Q530" s="533"/>
    </row>
    <row r="531" spans="1:17" s="497" customFormat="1" ht="21.95" customHeight="1" thickBot="1">
      <c r="A531" s="509" t="s">
        <v>181</v>
      </c>
      <c r="B531" s="623" t="s">
        <v>150</v>
      </c>
      <c r="C531" s="623" t="s">
        <v>150</v>
      </c>
      <c r="D531" s="623" t="s">
        <v>150</v>
      </c>
      <c r="E531" s="623" t="s">
        <v>150</v>
      </c>
      <c r="F531" s="623" t="s">
        <v>150</v>
      </c>
      <c r="G531" s="623" t="s">
        <v>150</v>
      </c>
      <c r="H531" s="623" t="s">
        <v>150</v>
      </c>
      <c r="I531" s="589" t="s">
        <v>11</v>
      </c>
      <c r="J531" s="621"/>
      <c r="K531" s="622"/>
      <c r="L531" s="622"/>
      <c r="M531" s="622"/>
      <c r="N531" s="533"/>
      <c r="O531" s="533"/>
      <c r="P531" s="533"/>
      <c r="Q531" s="533"/>
    </row>
    <row r="532" spans="1:17" s="497" customFormat="1" ht="21.95" customHeight="1" thickBot="1">
      <c r="A532" s="505" t="s">
        <v>156</v>
      </c>
      <c r="B532" s="608">
        <v>219.92258547943339</v>
      </c>
      <c r="C532" s="608">
        <v>436.7337693090746</v>
      </c>
      <c r="D532" s="608">
        <v>605.54895967153084</v>
      </c>
      <c r="E532" s="584">
        <v>86.986829261571742</v>
      </c>
      <c r="F532" s="584">
        <v>74.157765129640424</v>
      </c>
      <c r="G532" s="584">
        <v>64.168700611151849</v>
      </c>
      <c r="H532" s="585">
        <v>1690</v>
      </c>
      <c r="I532" s="444" t="s">
        <v>25</v>
      </c>
      <c r="J532" s="621"/>
      <c r="K532" s="622"/>
      <c r="L532" s="622"/>
      <c r="M532" s="622"/>
      <c r="N532" s="533"/>
      <c r="O532" s="533"/>
      <c r="P532" s="533"/>
      <c r="Q532" s="533"/>
    </row>
    <row r="533" spans="1:17" s="497" customFormat="1" ht="21.95" customHeight="1" thickBot="1">
      <c r="A533" s="509" t="s">
        <v>18</v>
      </c>
      <c r="B533" s="609">
        <v>560.10506458940426</v>
      </c>
      <c r="C533" s="609">
        <v>1144.2955194376898</v>
      </c>
      <c r="D533" s="609">
        <v>1537.6141761036395</v>
      </c>
      <c r="E533" s="587">
        <v>78.621944099642249</v>
      </c>
      <c r="F533" s="587">
        <v>56.324598494745196</v>
      </c>
      <c r="G533" s="587">
        <v>41.312436026579206</v>
      </c>
      <c r="H533" s="588">
        <v>2620</v>
      </c>
      <c r="I533" s="589" t="s">
        <v>180</v>
      </c>
      <c r="J533" s="621"/>
      <c r="K533" s="622"/>
      <c r="L533" s="622"/>
      <c r="M533" s="622"/>
      <c r="N533" s="533"/>
      <c r="O533" s="533"/>
      <c r="P533" s="533"/>
      <c r="Q533" s="533"/>
    </row>
    <row r="534" spans="1:17" s="497" customFormat="1" ht="21.95" customHeight="1" thickBot="1">
      <c r="A534" s="505" t="s">
        <v>151</v>
      </c>
      <c r="B534" s="608">
        <v>1053.3158849932684</v>
      </c>
      <c r="C534" s="608">
        <v>1038.6463286137141</v>
      </c>
      <c r="D534" s="608">
        <v>2665.5396705702497</v>
      </c>
      <c r="E534" s="584">
        <v>85.067821307155654</v>
      </c>
      <c r="F534" s="584">
        <v>85.275782129094395</v>
      </c>
      <c r="G534" s="584">
        <v>62.212366450664405</v>
      </c>
      <c r="H534" s="585">
        <v>7054</v>
      </c>
      <c r="I534" s="586" t="s">
        <v>12</v>
      </c>
      <c r="J534" s="621"/>
      <c r="K534" s="622"/>
      <c r="L534" s="622"/>
      <c r="M534" s="622"/>
      <c r="N534" s="533"/>
      <c r="O534" s="533"/>
      <c r="P534" s="533"/>
      <c r="Q534" s="533"/>
    </row>
    <row r="535" spans="1:17" s="497" customFormat="1" ht="21.95" customHeight="1" thickBot="1">
      <c r="A535" s="509" t="s">
        <v>15</v>
      </c>
      <c r="B535" s="609">
        <v>182.48552380952373</v>
      </c>
      <c r="C535" s="609">
        <v>429.44401465201463</v>
      </c>
      <c r="D535" s="609">
        <v>732.85041758241732</v>
      </c>
      <c r="E535" s="587">
        <v>84.767485491692497</v>
      </c>
      <c r="F535" s="587">
        <v>64.153254202669885</v>
      </c>
      <c r="G535" s="587">
        <v>38.827177163404194</v>
      </c>
      <c r="H535" s="588">
        <v>1198</v>
      </c>
      <c r="I535" s="589" t="s">
        <v>14</v>
      </c>
      <c r="J535" s="621"/>
      <c r="K535" s="622"/>
      <c r="L535" s="622"/>
      <c r="M535" s="622"/>
      <c r="N535" s="533"/>
      <c r="O535" s="533"/>
      <c r="P535" s="533"/>
      <c r="Q535" s="533"/>
    </row>
    <row r="536" spans="1:17" s="497" customFormat="1" ht="21.95" customHeight="1" thickBot="1">
      <c r="A536" s="505" t="s">
        <v>17</v>
      </c>
      <c r="B536" s="608">
        <v>619.07215419491422</v>
      </c>
      <c r="C536" s="608">
        <v>1427.9412451555381</v>
      </c>
      <c r="D536" s="608">
        <v>1812.4027306485862</v>
      </c>
      <c r="E536" s="584">
        <v>82.736415108898768</v>
      </c>
      <c r="F536" s="584">
        <v>60.180110285679774</v>
      </c>
      <c r="G536" s="584">
        <v>49.45893110293985</v>
      </c>
      <c r="H536" s="585">
        <v>3586</v>
      </c>
      <c r="I536" s="586" t="s">
        <v>16</v>
      </c>
      <c r="J536" s="621"/>
      <c r="K536" s="622"/>
      <c r="L536" s="622"/>
      <c r="M536" s="622"/>
      <c r="N536" s="533"/>
      <c r="O536" s="533"/>
      <c r="P536" s="533"/>
      <c r="Q536" s="533"/>
    </row>
    <row r="537" spans="1:17" s="497" customFormat="1" ht="21.95" customHeight="1" thickBot="1">
      <c r="A537" s="509" t="s">
        <v>20</v>
      </c>
      <c r="B537" s="609">
        <v>2104.1653361000695</v>
      </c>
      <c r="C537" s="609">
        <v>3084.1169584011664</v>
      </c>
      <c r="D537" s="609">
        <v>3936.7608354737158</v>
      </c>
      <c r="E537" s="587">
        <v>85.003454236333809</v>
      </c>
      <c r="F537" s="587">
        <v>78.019264782259825</v>
      </c>
      <c r="G537" s="587">
        <v>71.942407273368758</v>
      </c>
      <c r="H537" s="588">
        <v>14031</v>
      </c>
      <c r="I537" s="589" t="s">
        <v>19</v>
      </c>
      <c r="J537" s="621"/>
      <c r="K537" s="622"/>
      <c r="L537" s="622"/>
      <c r="M537" s="622"/>
      <c r="N537" s="533"/>
      <c r="O537" s="533"/>
      <c r="P537" s="533"/>
      <c r="Q537" s="533"/>
    </row>
    <row r="538" spans="1:17" s="513" customFormat="1" ht="21.95" customHeight="1" thickBot="1">
      <c r="A538" s="590" t="s">
        <v>21</v>
      </c>
      <c r="B538" s="610">
        <v>5034.1510282160207</v>
      </c>
      <c r="C538" s="610">
        <v>7827.4896461621356</v>
      </c>
      <c r="D538" s="610">
        <v>11852.037755583387</v>
      </c>
      <c r="E538" s="591">
        <v>84.305552349993164</v>
      </c>
      <c r="F538" s="591">
        <v>75.59705185758105</v>
      </c>
      <c r="G538" s="591">
        <v>63.050137936203434</v>
      </c>
      <c r="H538" s="592">
        <v>32076</v>
      </c>
      <c r="I538" s="611" t="s">
        <v>22</v>
      </c>
      <c r="J538" s="625"/>
      <c r="K538" s="626"/>
      <c r="L538" s="626"/>
      <c r="M538" s="626"/>
      <c r="N538" s="546"/>
      <c r="O538" s="546"/>
      <c r="P538" s="546"/>
      <c r="Q538" s="546"/>
    </row>
    <row r="539" spans="1:17" s="547" customFormat="1" ht="21.95" customHeight="1" thickBot="1">
      <c r="A539" s="520" t="s">
        <v>24</v>
      </c>
      <c r="B539" s="613">
        <v>116108.10390992548</v>
      </c>
      <c r="C539" s="613">
        <v>268235.54895472777</v>
      </c>
      <c r="D539" s="613">
        <v>401713.90566257224</v>
      </c>
      <c r="E539" s="593">
        <v>87.778814731982422</v>
      </c>
      <c r="F539" s="593">
        <v>71.766343357155293</v>
      </c>
      <c r="G539" s="593">
        <v>57.716818202032151</v>
      </c>
      <c r="H539" s="522">
        <v>950056</v>
      </c>
      <c r="I539" s="523" t="s">
        <v>198</v>
      </c>
      <c r="J539" s="628"/>
      <c r="K539" s="629"/>
      <c r="L539" s="629"/>
      <c r="M539" s="629"/>
      <c r="N539" s="552"/>
      <c r="O539" s="552"/>
      <c r="P539" s="552"/>
      <c r="Q539" s="552"/>
    </row>
    <row r="540" spans="1:17" s="572" customFormat="1">
      <c r="A540" s="565"/>
      <c r="B540" s="632"/>
      <c r="C540" s="632"/>
      <c r="D540" s="632"/>
      <c r="E540" s="566"/>
      <c r="F540" s="566"/>
      <c r="G540" s="566"/>
      <c r="H540" s="568"/>
      <c r="I540" s="568"/>
      <c r="J540" s="633"/>
      <c r="K540" s="634"/>
      <c r="L540" s="634"/>
      <c r="M540" s="634"/>
      <c r="N540" s="571"/>
      <c r="O540" s="571"/>
      <c r="P540" s="571"/>
      <c r="Q540" s="571"/>
    </row>
    <row r="541" spans="1:17" s="572" customFormat="1">
      <c r="A541" s="565"/>
      <c r="B541" s="632"/>
      <c r="C541" s="632"/>
      <c r="D541" s="632"/>
      <c r="E541" s="566"/>
      <c r="F541" s="566"/>
      <c r="G541" s="566"/>
      <c r="H541" s="568"/>
      <c r="I541" s="568"/>
      <c r="J541" s="633"/>
      <c r="K541" s="634"/>
      <c r="L541" s="634"/>
      <c r="M541" s="634"/>
      <c r="N541" s="571"/>
      <c r="O541" s="571"/>
      <c r="P541" s="571"/>
      <c r="Q541" s="571"/>
    </row>
    <row r="542" spans="1:17" s="572" customFormat="1">
      <c r="A542" s="565"/>
      <c r="B542" s="632"/>
      <c r="C542" s="632"/>
      <c r="D542" s="632"/>
      <c r="E542" s="566"/>
      <c r="F542" s="566"/>
      <c r="G542" s="566"/>
      <c r="H542" s="568"/>
      <c r="I542" s="568"/>
      <c r="J542" s="633"/>
      <c r="K542" s="634"/>
      <c r="L542" s="634"/>
      <c r="M542" s="634"/>
      <c r="N542" s="571"/>
      <c r="O542" s="571"/>
      <c r="P542" s="571"/>
      <c r="Q542" s="571"/>
    </row>
    <row r="543" spans="1:17" s="572" customFormat="1">
      <c r="A543" s="565"/>
      <c r="B543" s="632"/>
      <c r="C543" s="632"/>
      <c r="D543" s="632"/>
      <c r="E543" s="566"/>
      <c r="F543" s="566"/>
      <c r="G543" s="566"/>
      <c r="H543" s="568"/>
      <c r="I543" s="568"/>
      <c r="J543" s="633"/>
      <c r="K543" s="634"/>
      <c r="L543" s="634"/>
      <c r="M543" s="634"/>
      <c r="N543" s="571"/>
      <c r="O543" s="571"/>
      <c r="P543" s="571"/>
      <c r="Q543" s="571"/>
    </row>
    <row r="544" spans="1:17" s="572" customFormat="1">
      <c r="A544" s="565"/>
      <c r="B544" s="632"/>
      <c r="C544" s="632"/>
      <c r="D544" s="632"/>
      <c r="E544" s="566"/>
      <c r="F544" s="566"/>
      <c r="G544" s="566"/>
      <c r="H544" s="568"/>
      <c r="I544" s="568"/>
      <c r="J544" s="633"/>
      <c r="K544" s="634"/>
      <c r="L544" s="634"/>
      <c r="M544" s="634"/>
      <c r="N544" s="571"/>
      <c r="O544" s="571"/>
      <c r="P544" s="571"/>
      <c r="Q544" s="571"/>
    </row>
    <row r="545" spans="1:17" s="572" customFormat="1">
      <c r="A545" s="565"/>
      <c r="B545" s="632"/>
      <c r="C545" s="632"/>
      <c r="D545" s="632"/>
      <c r="E545" s="566"/>
      <c r="F545" s="566"/>
      <c r="G545" s="566"/>
      <c r="H545" s="568"/>
      <c r="I545" s="568"/>
      <c r="J545" s="633"/>
      <c r="K545" s="634"/>
      <c r="L545" s="634"/>
      <c r="M545" s="634"/>
      <c r="N545" s="571"/>
      <c r="O545" s="571"/>
      <c r="P545" s="571"/>
      <c r="Q545" s="571"/>
    </row>
    <row r="546" spans="1:17" s="572" customFormat="1">
      <c r="A546" s="565"/>
      <c r="B546" s="632"/>
      <c r="C546" s="632"/>
      <c r="D546" s="632"/>
      <c r="E546" s="566"/>
      <c r="F546" s="566"/>
      <c r="G546" s="566"/>
      <c r="H546" s="568"/>
      <c r="I546" s="568"/>
      <c r="J546" s="633"/>
      <c r="K546" s="634"/>
      <c r="L546" s="634"/>
      <c r="M546" s="634"/>
      <c r="N546" s="571"/>
      <c r="O546" s="571"/>
      <c r="P546" s="571"/>
      <c r="Q546" s="571"/>
    </row>
    <row r="547" spans="1:17" s="572" customFormat="1">
      <c r="A547" s="565"/>
      <c r="B547" s="632"/>
      <c r="C547" s="632"/>
      <c r="D547" s="632"/>
      <c r="E547" s="566"/>
      <c r="F547" s="566"/>
      <c r="G547" s="566"/>
      <c r="H547" s="568"/>
      <c r="I547" s="568"/>
      <c r="J547" s="633"/>
      <c r="K547" s="634"/>
      <c r="L547" s="634"/>
      <c r="M547" s="634"/>
      <c r="N547" s="571"/>
      <c r="O547" s="571"/>
      <c r="P547" s="571"/>
      <c r="Q547" s="571"/>
    </row>
    <row r="548" spans="1:17" s="572" customFormat="1">
      <c r="A548" s="565"/>
      <c r="B548" s="632"/>
      <c r="C548" s="632"/>
      <c r="D548" s="632"/>
      <c r="E548" s="566"/>
      <c r="F548" s="566"/>
      <c r="G548" s="566"/>
      <c r="H548" s="568"/>
      <c r="I548" s="568"/>
      <c r="J548" s="633"/>
      <c r="K548" s="634"/>
      <c r="L548" s="634"/>
      <c r="M548" s="634"/>
      <c r="N548" s="571"/>
      <c r="O548" s="571"/>
      <c r="P548" s="571"/>
      <c r="Q548" s="571"/>
    </row>
    <row r="549" spans="1:17" s="572" customFormat="1">
      <c r="A549" s="565"/>
      <c r="B549" s="632"/>
      <c r="C549" s="632"/>
      <c r="D549" s="632"/>
      <c r="E549" s="566"/>
      <c r="F549" s="566"/>
      <c r="G549" s="566"/>
      <c r="H549" s="568"/>
      <c r="I549" s="568"/>
      <c r="J549" s="633"/>
      <c r="K549" s="634"/>
      <c r="L549" s="634"/>
      <c r="M549" s="634"/>
      <c r="N549" s="571"/>
      <c r="O549" s="571"/>
      <c r="P549" s="571"/>
      <c r="Q549" s="571"/>
    </row>
    <row r="550" spans="1:17" s="572" customFormat="1">
      <c r="A550" s="565"/>
      <c r="B550" s="632"/>
      <c r="C550" s="632"/>
      <c r="D550" s="632"/>
      <c r="E550" s="566"/>
      <c r="F550" s="566"/>
      <c r="G550" s="566"/>
      <c r="H550" s="568"/>
      <c r="I550" s="568"/>
      <c r="J550" s="633"/>
      <c r="K550" s="634"/>
      <c r="L550" s="634"/>
      <c r="M550" s="634"/>
      <c r="N550" s="571"/>
      <c r="O550" s="571"/>
      <c r="P550" s="571"/>
      <c r="Q550" s="571"/>
    </row>
    <row r="551" spans="1:17" s="572" customFormat="1">
      <c r="A551" s="565"/>
      <c r="B551" s="632"/>
      <c r="C551" s="632"/>
      <c r="D551" s="632"/>
      <c r="E551" s="566"/>
      <c r="F551" s="566"/>
      <c r="G551" s="566"/>
      <c r="H551" s="568"/>
      <c r="I551" s="568"/>
      <c r="J551" s="633"/>
      <c r="K551" s="634"/>
      <c r="L551" s="634"/>
      <c r="M551" s="634"/>
      <c r="N551" s="571"/>
      <c r="O551" s="571"/>
      <c r="P551" s="571"/>
      <c r="Q551" s="571"/>
    </row>
    <row r="552" spans="1:17" s="572" customFormat="1">
      <c r="A552" s="565"/>
      <c r="B552" s="632"/>
      <c r="C552" s="632"/>
      <c r="D552" s="632"/>
      <c r="E552" s="566"/>
      <c r="F552" s="566"/>
      <c r="G552" s="566"/>
      <c r="H552" s="568"/>
      <c r="I552" s="568"/>
      <c r="J552" s="633"/>
      <c r="K552" s="634"/>
      <c r="L552" s="634"/>
      <c r="M552" s="634"/>
      <c r="N552" s="571"/>
      <c r="O552" s="571"/>
      <c r="P552" s="571"/>
      <c r="Q552" s="571"/>
    </row>
    <row r="553" spans="1:17" s="572" customFormat="1">
      <c r="A553" s="565"/>
      <c r="B553" s="632"/>
      <c r="C553" s="632"/>
      <c r="D553" s="632"/>
      <c r="E553" s="566"/>
      <c r="F553" s="566"/>
      <c r="G553" s="566"/>
      <c r="H553" s="568"/>
      <c r="I553" s="568"/>
      <c r="J553" s="633"/>
      <c r="K553" s="634"/>
      <c r="L553" s="634"/>
      <c r="M553" s="634"/>
      <c r="N553" s="571"/>
      <c r="O553" s="571"/>
      <c r="P553" s="571"/>
      <c r="Q553" s="571"/>
    </row>
    <row r="554" spans="1:17" s="572" customFormat="1">
      <c r="A554" s="565"/>
      <c r="B554" s="632"/>
      <c r="C554" s="632"/>
      <c r="D554" s="632"/>
      <c r="E554" s="566"/>
      <c r="F554" s="566"/>
      <c r="G554" s="566"/>
      <c r="H554" s="568"/>
      <c r="I554" s="568"/>
      <c r="J554" s="633"/>
      <c r="K554" s="634"/>
      <c r="L554" s="634"/>
      <c r="M554" s="634"/>
      <c r="N554" s="571"/>
      <c r="O554" s="571"/>
      <c r="P554" s="571"/>
      <c r="Q554" s="571"/>
    </row>
    <row r="555" spans="1:17" s="572" customFormat="1">
      <c r="A555" s="565"/>
      <c r="B555" s="632"/>
      <c r="C555" s="632"/>
      <c r="D555" s="632"/>
      <c r="E555" s="566"/>
      <c r="F555" s="566"/>
      <c r="G555" s="566"/>
      <c r="H555" s="568"/>
      <c r="I555" s="568"/>
      <c r="J555" s="633"/>
      <c r="K555" s="634"/>
      <c r="L555" s="634"/>
      <c r="M555" s="634"/>
      <c r="N555" s="571"/>
      <c r="O555" s="571"/>
      <c r="P555" s="571"/>
      <c r="Q555" s="571"/>
    </row>
    <row r="556" spans="1:17" s="572" customFormat="1">
      <c r="A556" s="565"/>
      <c r="B556" s="632"/>
      <c r="C556" s="632"/>
      <c r="D556" s="632"/>
      <c r="E556" s="566"/>
      <c r="F556" s="566"/>
      <c r="G556" s="566"/>
      <c r="H556" s="568"/>
      <c r="I556" s="568"/>
      <c r="J556" s="633"/>
      <c r="K556" s="634"/>
      <c r="L556" s="634"/>
      <c r="M556" s="634"/>
      <c r="N556" s="571"/>
      <c r="O556" s="571"/>
      <c r="P556" s="571"/>
      <c r="Q556" s="571"/>
    </row>
    <row r="557" spans="1:17" s="572" customFormat="1">
      <c r="A557" s="565"/>
      <c r="B557" s="632"/>
      <c r="C557" s="632"/>
      <c r="D557" s="632"/>
      <c r="E557" s="566"/>
      <c r="F557" s="566"/>
      <c r="G557" s="566"/>
      <c r="H557" s="568"/>
      <c r="I557" s="568"/>
      <c r="J557" s="633"/>
      <c r="K557" s="634"/>
      <c r="L557" s="634"/>
      <c r="M557" s="634"/>
      <c r="N557" s="571"/>
      <c r="O557" s="571"/>
      <c r="P557" s="571"/>
      <c r="Q557" s="571"/>
    </row>
    <row r="558" spans="1:17" s="572" customFormat="1">
      <c r="A558" s="565"/>
      <c r="B558" s="632"/>
      <c r="C558" s="632"/>
      <c r="D558" s="632"/>
      <c r="E558" s="566"/>
      <c r="F558" s="566"/>
      <c r="G558" s="566"/>
      <c r="H558" s="568"/>
      <c r="I558" s="568"/>
      <c r="J558" s="633"/>
      <c r="K558" s="634"/>
      <c r="L558" s="634"/>
      <c r="M558" s="634"/>
      <c r="N558" s="571"/>
      <c r="O558" s="571"/>
      <c r="P558" s="571"/>
      <c r="Q558" s="571"/>
    </row>
    <row r="559" spans="1:17" s="572" customFormat="1">
      <c r="A559" s="565"/>
      <c r="B559" s="632"/>
      <c r="C559" s="632"/>
      <c r="D559" s="632"/>
      <c r="E559" s="566"/>
      <c r="F559" s="566"/>
      <c r="G559" s="566"/>
      <c r="H559" s="568"/>
      <c r="I559" s="568"/>
      <c r="J559" s="633"/>
      <c r="K559" s="634"/>
      <c r="L559" s="634"/>
      <c r="M559" s="634"/>
      <c r="N559" s="571"/>
      <c r="O559" s="571"/>
      <c r="P559" s="571"/>
      <c r="Q559" s="571"/>
    </row>
    <row r="560" spans="1:17" s="572" customFormat="1">
      <c r="A560" s="565"/>
      <c r="B560" s="632"/>
      <c r="C560" s="632"/>
      <c r="D560" s="632"/>
      <c r="E560" s="566"/>
      <c r="F560" s="566"/>
      <c r="G560" s="566"/>
      <c r="H560" s="568"/>
      <c r="I560" s="568"/>
      <c r="J560" s="633"/>
      <c r="K560" s="634"/>
      <c r="L560" s="634"/>
      <c r="M560" s="634"/>
      <c r="N560" s="571"/>
      <c r="O560" s="571"/>
      <c r="P560" s="571"/>
      <c r="Q560" s="571"/>
    </row>
    <row r="561" spans="1:17" s="572" customFormat="1">
      <c r="A561" s="565"/>
      <c r="B561" s="632"/>
      <c r="C561" s="632"/>
      <c r="D561" s="632"/>
      <c r="E561" s="566"/>
      <c r="F561" s="566"/>
      <c r="G561" s="566"/>
      <c r="H561" s="568"/>
      <c r="I561" s="568"/>
      <c r="J561" s="633"/>
      <c r="K561" s="634"/>
      <c r="L561" s="634"/>
      <c r="M561" s="634"/>
      <c r="N561" s="571"/>
      <c r="O561" s="571"/>
      <c r="P561" s="571"/>
      <c r="Q561" s="571"/>
    </row>
    <row r="562" spans="1:17" s="572" customFormat="1">
      <c r="A562" s="565"/>
      <c r="B562" s="632"/>
      <c r="C562" s="632"/>
      <c r="D562" s="632"/>
      <c r="E562" s="566"/>
      <c r="F562" s="566"/>
      <c r="G562" s="566"/>
      <c r="H562" s="568"/>
      <c r="I562" s="568"/>
      <c r="J562" s="633"/>
      <c r="K562" s="634"/>
      <c r="L562" s="634"/>
      <c r="M562" s="634"/>
      <c r="N562" s="571"/>
      <c r="O562" s="571"/>
      <c r="P562" s="571"/>
      <c r="Q562" s="571"/>
    </row>
    <row r="563" spans="1:17" s="572" customFormat="1">
      <c r="A563" s="565"/>
      <c r="B563" s="632"/>
      <c r="C563" s="632"/>
      <c r="D563" s="632"/>
      <c r="E563" s="566"/>
      <c r="F563" s="566"/>
      <c r="G563" s="566"/>
      <c r="H563" s="568"/>
      <c r="I563" s="568"/>
      <c r="J563" s="633"/>
      <c r="K563" s="634"/>
      <c r="L563" s="634"/>
      <c r="M563" s="634"/>
      <c r="N563" s="571"/>
      <c r="O563" s="571"/>
      <c r="P563" s="571"/>
      <c r="Q563" s="571"/>
    </row>
    <row r="564" spans="1:17" s="573" customFormat="1" ht="50.1" customHeight="1">
      <c r="A564" s="706" t="s">
        <v>310</v>
      </c>
      <c r="B564" s="706"/>
      <c r="C564" s="706"/>
      <c r="D564" s="706"/>
      <c r="E564" s="706"/>
      <c r="F564" s="706"/>
      <c r="G564" s="706"/>
      <c r="H564" s="706"/>
      <c r="I564" s="706"/>
      <c r="J564" s="605"/>
    </row>
    <row r="565" spans="1:17" s="497" customFormat="1" ht="24.95" customHeight="1">
      <c r="A565" s="737" t="s">
        <v>311</v>
      </c>
      <c r="B565" s="724"/>
      <c r="C565" s="724"/>
      <c r="D565" s="724"/>
      <c r="E565" s="724"/>
      <c r="F565" s="724"/>
      <c r="G565" s="724"/>
      <c r="H565" s="724"/>
      <c r="I565" s="724"/>
      <c r="J565" s="496"/>
    </row>
    <row r="566" spans="1:17" s="497" customFormat="1" ht="39.950000000000003" customHeight="1">
      <c r="A566" s="725" t="s">
        <v>187</v>
      </c>
      <c r="B566" s="730" t="s">
        <v>312</v>
      </c>
      <c r="C566" s="731"/>
      <c r="D566" s="732"/>
      <c r="E566" s="778" t="s">
        <v>313</v>
      </c>
      <c r="F566" s="778"/>
      <c r="G566" s="778"/>
      <c r="H566" s="733" t="s">
        <v>254</v>
      </c>
      <c r="I566" s="779" t="s">
        <v>4</v>
      </c>
      <c r="J566" s="496"/>
    </row>
    <row r="567" spans="1:17" s="497" customFormat="1" ht="60" customHeight="1">
      <c r="A567" s="726"/>
      <c r="B567" s="173" t="s">
        <v>314</v>
      </c>
      <c r="C567" s="173" t="s">
        <v>315</v>
      </c>
      <c r="D567" s="173" t="s">
        <v>316</v>
      </c>
      <c r="E567" s="173" t="s">
        <v>314</v>
      </c>
      <c r="F567" s="173" t="s">
        <v>315</v>
      </c>
      <c r="G567" s="173" t="s">
        <v>316</v>
      </c>
      <c r="H567" s="734"/>
      <c r="I567" s="779"/>
      <c r="J567" s="496"/>
    </row>
    <row r="568" spans="1:17" s="497" customFormat="1" ht="21.95" customHeight="1" thickBot="1">
      <c r="A568" s="505" t="s">
        <v>196</v>
      </c>
      <c r="B568" s="534">
        <v>0.19373773089288088</v>
      </c>
      <c r="C568" s="534">
        <v>20.965637391925302</v>
      </c>
      <c r="D568" s="534">
        <v>78.840624877180431</v>
      </c>
      <c r="E568" s="534">
        <v>1.1722607163906116</v>
      </c>
      <c r="F568" s="534">
        <v>12.844240271987777</v>
      </c>
      <c r="G568" s="534">
        <v>85.983499011620538</v>
      </c>
      <c r="H568" s="535">
        <v>14089</v>
      </c>
      <c r="I568" s="536" t="s">
        <v>0</v>
      </c>
      <c r="J568" s="496"/>
    </row>
    <row r="569" spans="1:17" s="497" customFormat="1" ht="21.95" customHeight="1" thickBot="1">
      <c r="A569" s="509" t="s">
        <v>3</v>
      </c>
      <c r="B569" s="537">
        <v>2.8542165585234578</v>
      </c>
      <c r="C569" s="537">
        <v>36.171752576370494</v>
      </c>
      <c r="D569" s="537">
        <v>60.974030865105192</v>
      </c>
      <c r="E569" s="537">
        <v>7.0442438524644588</v>
      </c>
      <c r="F569" s="537">
        <v>36.72558429140161</v>
      </c>
      <c r="G569" s="537">
        <v>56.230171856134511</v>
      </c>
      <c r="H569" s="538">
        <v>8644</v>
      </c>
      <c r="I569" s="539" t="s">
        <v>2</v>
      </c>
      <c r="J569" s="496"/>
    </row>
    <row r="570" spans="1:17" s="497" customFormat="1" ht="21.95" customHeight="1" thickBot="1">
      <c r="A570" s="505" t="s">
        <v>10</v>
      </c>
      <c r="B570" s="534">
        <v>2.0046451454162479</v>
      </c>
      <c r="C570" s="534">
        <v>22.311958710198724</v>
      </c>
      <c r="D570" s="534">
        <v>75.683396144385441</v>
      </c>
      <c r="E570" s="534">
        <v>4.4864402523665854</v>
      </c>
      <c r="F570" s="534">
        <v>19.567214175256666</v>
      </c>
      <c r="G570" s="534">
        <v>75.946345572378448</v>
      </c>
      <c r="H570" s="535">
        <v>22734</v>
      </c>
      <c r="I570" s="536" t="s">
        <v>9</v>
      </c>
      <c r="J570" s="496"/>
    </row>
    <row r="571" spans="1:17" s="497" customFormat="1" ht="21.95" customHeight="1" thickBot="1">
      <c r="A571" s="509" t="s">
        <v>181</v>
      </c>
      <c r="B571" s="537">
        <v>1.6175281229321257</v>
      </c>
      <c r="C571" s="537">
        <v>36.201720976055277</v>
      </c>
      <c r="D571" s="537">
        <v>62.180750901011336</v>
      </c>
      <c r="E571" s="537">
        <v>5.1235468930888262</v>
      </c>
      <c r="F571" s="537">
        <v>40.70637133978677</v>
      </c>
      <c r="G571" s="537">
        <v>54.170081767123349</v>
      </c>
      <c r="H571" s="538">
        <v>5829</v>
      </c>
      <c r="I571" s="539" t="s">
        <v>11</v>
      </c>
      <c r="J571" s="496"/>
    </row>
    <row r="572" spans="1:17" s="497" customFormat="1" ht="21.95" customHeight="1" thickBot="1">
      <c r="A572" s="505" t="s">
        <v>156</v>
      </c>
      <c r="B572" s="534">
        <v>9.2806415617329954</v>
      </c>
      <c r="C572" s="534">
        <v>36.105437271283812</v>
      </c>
      <c r="D572" s="534">
        <v>54.613921166982152</v>
      </c>
      <c r="E572" s="534">
        <v>17.63556386156516</v>
      </c>
      <c r="F572" s="534">
        <v>26.328943681882034</v>
      </c>
      <c r="G572" s="534">
        <v>56.035492456552596</v>
      </c>
      <c r="H572" s="535">
        <v>7841</v>
      </c>
      <c r="I572" s="444" t="s">
        <v>25</v>
      </c>
      <c r="J572" s="496"/>
    </row>
    <row r="573" spans="1:17" s="497" customFormat="1" ht="21.95" customHeight="1" thickBot="1">
      <c r="A573" s="509" t="s">
        <v>18</v>
      </c>
      <c r="B573" s="537">
        <v>30.509591088121752</v>
      </c>
      <c r="C573" s="537">
        <v>37.977456947102574</v>
      </c>
      <c r="D573" s="537">
        <v>31.512951964776658</v>
      </c>
      <c r="E573" s="537">
        <v>57.752428867972142</v>
      </c>
      <c r="F573" s="537">
        <v>25.780896718305414</v>
      </c>
      <c r="G573" s="537">
        <v>16.466674413723656</v>
      </c>
      <c r="H573" s="538">
        <v>2620</v>
      </c>
      <c r="I573" s="539" t="s">
        <v>180</v>
      </c>
      <c r="J573" s="496"/>
    </row>
    <row r="574" spans="1:17" s="497" customFormat="1" ht="21.95" customHeight="1" thickBot="1">
      <c r="A574" s="505" t="s">
        <v>151</v>
      </c>
      <c r="B574" s="534">
        <v>4.0114846482635667</v>
      </c>
      <c r="C574" s="534">
        <v>23.720103058815809</v>
      </c>
      <c r="D574" s="534">
        <v>72.26841229291901</v>
      </c>
      <c r="E574" s="534">
        <v>9.1238116786928156</v>
      </c>
      <c r="F574" s="534">
        <v>19.182889942708279</v>
      </c>
      <c r="G574" s="534">
        <v>71.693298378597646</v>
      </c>
      <c r="H574" s="535">
        <v>17993</v>
      </c>
      <c r="I574" s="536" t="s">
        <v>12</v>
      </c>
      <c r="J574" s="496"/>
    </row>
    <row r="575" spans="1:17" s="497" customFormat="1" ht="21.95" customHeight="1" thickBot="1">
      <c r="A575" s="509" t="s">
        <v>15</v>
      </c>
      <c r="B575" s="537">
        <v>4.1557134614901088</v>
      </c>
      <c r="C575" s="537">
        <v>35.428653187318325</v>
      </c>
      <c r="D575" s="537">
        <v>60.415633351191865</v>
      </c>
      <c r="E575" s="537">
        <v>33.71046351575243</v>
      </c>
      <c r="F575" s="537">
        <v>30.975685075813615</v>
      </c>
      <c r="G575" s="537">
        <v>35.313851408434275</v>
      </c>
      <c r="H575" s="538">
        <v>1845</v>
      </c>
      <c r="I575" s="539" t="s">
        <v>14</v>
      </c>
      <c r="J575" s="496"/>
    </row>
    <row r="576" spans="1:17" s="497" customFormat="1" ht="21.95" customHeight="1" thickBot="1">
      <c r="A576" s="505" t="s">
        <v>17</v>
      </c>
      <c r="B576" s="534">
        <v>16.302238432658143</v>
      </c>
      <c r="C576" s="534">
        <v>26.668365461335398</v>
      </c>
      <c r="D576" s="534">
        <v>57.029396106009898</v>
      </c>
      <c r="E576" s="534">
        <v>40.973465604867954</v>
      </c>
      <c r="F576" s="534">
        <v>17.7266201520052</v>
      </c>
      <c r="G576" s="534">
        <v>41.299914243131362</v>
      </c>
      <c r="H576" s="535">
        <v>5966</v>
      </c>
      <c r="I576" s="536" t="s">
        <v>16</v>
      </c>
      <c r="J576" s="496"/>
    </row>
    <row r="577" spans="1:18" s="497" customFormat="1" ht="21.95" customHeight="1" thickBot="1">
      <c r="A577" s="509" t="s">
        <v>20</v>
      </c>
      <c r="B577" s="537">
        <v>15.495814591396211</v>
      </c>
      <c r="C577" s="537">
        <v>39.67028499689652</v>
      </c>
      <c r="D577" s="537">
        <v>44.833900411711461</v>
      </c>
      <c r="E577" s="537">
        <v>43.929796147505662</v>
      </c>
      <c r="F577" s="537">
        <v>23.791518793639028</v>
      </c>
      <c r="G577" s="537">
        <v>32.278685058860404</v>
      </c>
      <c r="H577" s="538">
        <v>19533</v>
      </c>
      <c r="I577" s="539" t="s">
        <v>19</v>
      </c>
      <c r="J577" s="496"/>
    </row>
    <row r="578" spans="1:18" s="513" customFormat="1" ht="21.95" customHeight="1">
      <c r="A578" s="541" t="s">
        <v>21</v>
      </c>
      <c r="B578" s="542">
        <v>6.6753792709104376</v>
      </c>
      <c r="C578" s="542">
        <v>29.273926558649531</v>
      </c>
      <c r="D578" s="542">
        <v>64.050694170433346</v>
      </c>
      <c r="E578" s="542">
        <v>17.066755235331243</v>
      </c>
      <c r="F578" s="542">
        <v>22.66525448993654</v>
      </c>
      <c r="G578" s="542">
        <v>60.267990274725683</v>
      </c>
      <c r="H578" s="543">
        <v>107094</v>
      </c>
      <c r="I578" s="544" t="s">
        <v>22</v>
      </c>
      <c r="J578" s="518"/>
    </row>
    <row r="579" spans="1:18" s="519" customFormat="1" ht="21.95" customHeight="1" thickBot="1">
      <c r="A579" s="548" t="s">
        <v>24</v>
      </c>
      <c r="B579" s="564">
        <v>10.165419874656934</v>
      </c>
      <c r="C579" s="564">
        <v>32.085436769576027</v>
      </c>
      <c r="D579" s="564">
        <v>57.749143355730695</v>
      </c>
      <c r="E579" s="564">
        <v>20.365267766009779</v>
      </c>
      <c r="F579" s="564">
        <v>22.165167904766541</v>
      </c>
      <c r="G579" s="564">
        <v>57.469564329178844</v>
      </c>
      <c r="H579" s="549">
        <v>3289901</v>
      </c>
      <c r="I579" s="550" t="s">
        <v>198</v>
      </c>
      <c r="J579" s="524"/>
    </row>
    <row r="580" spans="1:18" s="525" customFormat="1" ht="21.95" customHeight="1">
      <c r="A580" s="526"/>
      <c r="B580" s="562"/>
      <c r="C580" s="562"/>
      <c r="D580" s="562"/>
      <c r="E580" s="562"/>
      <c r="F580" s="562"/>
      <c r="G580" s="562"/>
      <c r="H580" s="528"/>
      <c r="I580" s="529"/>
      <c r="J580" s="530"/>
    </row>
    <row r="581" spans="1:18" s="573" customFormat="1" ht="50.1" customHeight="1">
      <c r="A581" s="706" t="s">
        <v>310</v>
      </c>
      <c r="B581" s="706"/>
      <c r="C581" s="706"/>
      <c r="D581" s="706"/>
      <c r="E581" s="706"/>
      <c r="F581" s="706"/>
      <c r="G581" s="706"/>
      <c r="H581" s="706"/>
      <c r="I581" s="706"/>
      <c r="J581" s="576"/>
      <c r="K581" s="574"/>
      <c r="L581" s="574"/>
      <c r="M581" s="574"/>
      <c r="N581" s="574"/>
      <c r="O581" s="574"/>
      <c r="P581" s="574"/>
      <c r="Q581" s="574"/>
      <c r="R581" s="574"/>
    </row>
    <row r="582" spans="1:18" s="497" customFormat="1" ht="24.95" customHeight="1">
      <c r="A582" s="775" t="s">
        <v>317</v>
      </c>
      <c r="B582" s="776"/>
      <c r="C582" s="776"/>
      <c r="D582" s="776"/>
      <c r="E582" s="776"/>
      <c r="F582" s="776"/>
      <c r="G582" s="776"/>
      <c r="H582" s="776"/>
      <c r="I582" s="777"/>
      <c r="J582" s="532"/>
      <c r="K582" s="533"/>
      <c r="L582" s="533"/>
      <c r="M582" s="533"/>
      <c r="N582" s="533"/>
      <c r="O582" s="533"/>
      <c r="P582" s="533"/>
      <c r="Q582" s="533"/>
      <c r="R582" s="533"/>
    </row>
    <row r="583" spans="1:18" s="497" customFormat="1" ht="39.950000000000003" customHeight="1">
      <c r="A583" s="725" t="s">
        <v>187</v>
      </c>
      <c r="B583" s="730" t="s">
        <v>312</v>
      </c>
      <c r="C583" s="731"/>
      <c r="D583" s="732"/>
      <c r="E583" s="778" t="s">
        <v>313</v>
      </c>
      <c r="F583" s="778"/>
      <c r="G583" s="778"/>
      <c r="H583" s="733" t="s">
        <v>254</v>
      </c>
      <c r="I583" s="779" t="s">
        <v>4</v>
      </c>
      <c r="J583" s="532"/>
      <c r="K583" s="533"/>
      <c r="L583" s="533"/>
      <c r="M583" s="533"/>
      <c r="N583" s="533"/>
      <c r="O583" s="533"/>
      <c r="P583" s="533"/>
      <c r="Q583" s="533"/>
      <c r="R583" s="533"/>
    </row>
    <row r="584" spans="1:18" s="497" customFormat="1" ht="60" customHeight="1">
      <c r="A584" s="726"/>
      <c r="B584" s="173" t="s">
        <v>314</v>
      </c>
      <c r="C584" s="173" t="s">
        <v>315</v>
      </c>
      <c r="D584" s="173" t="s">
        <v>316</v>
      </c>
      <c r="E584" s="173" t="s">
        <v>314</v>
      </c>
      <c r="F584" s="173" t="s">
        <v>315</v>
      </c>
      <c r="G584" s="173" t="s">
        <v>316</v>
      </c>
      <c r="H584" s="734"/>
      <c r="I584" s="779"/>
      <c r="J584" s="532"/>
      <c r="K584" s="533"/>
      <c r="L584" s="533"/>
      <c r="M584" s="533"/>
      <c r="N584" s="533"/>
      <c r="O584" s="533"/>
      <c r="P584" s="533"/>
      <c r="Q584" s="533"/>
      <c r="R584" s="533"/>
    </row>
    <row r="585" spans="1:18" s="497" customFormat="1" ht="21.95" customHeight="1" thickBot="1">
      <c r="A585" s="505" t="s">
        <v>196</v>
      </c>
      <c r="B585" s="506">
        <v>0.19373773089288088</v>
      </c>
      <c r="C585" s="506">
        <v>20.965637391925302</v>
      </c>
      <c r="D585" s="506">
        <v>78.840624877180431</v>
      </c>
      <c r="E585" s="506">
        <v>1.1722607163906116</v>
      </c>
      <c r="F585" s="506">
        <v>12.844240271987777</v>
      </c>
      <c r="G585" s="506">
        <v>85.983499011620538</v>
      </c>
      <c r="H585" s="507">
        <v>14089</v>
      </c>
      <c r="I585" s="508" t="s">
        <v>0</v>
      </c>
      <c r="J585" s="532"/>
      <c r="K585" s="533"/>
      <c r="L585" s="533"/>
      <c r="M585" s="533"/>
      <c r="N585" s="533"/>
      <c r="O585" s="533"/>
      <c r="P585" s="533"/>
      <c r="Q585" s="533"/>
      <c r="R585" s="533"/>
    </row>
    <row r="586" spans="1:18" s="497" customFormat="1" ht="21.95" customHeight="1" thickBot="1">
      <c r="A586" s="509" t="s">
        <v>3</v>
      </c>
      <c r="B586" s="510">
        <v>0.9135448359772036</v>
      </c>
      <c r="C586" s="510">
        <v>35.35714162531449</v>
      </c>
      <c r="D586" s="510">
        <v>63.729313538707103</v>
      </c>
      <c r="E586" s="510">
        <v>3.4733057474366058</v>
      </c>
      <c r="F586" s="510">
        <v>37.795738112347777</v>
      </c>
      <c r="G586" s="510">
        <v>58.730956140215753</v>
      </c>
      <c r="H586" s="511">
        <v>8091</v>
      </c>
      <c r="I586" s="512" t="s">
        <v>2</v>
      </c>
      <c r="J586" s="532"/>
      <c r="K586" s="533"/>
      <c r="L586" s="533"/>
      <c r="M586" s="533"/>
      <c r="N586" s="533"/>
      <c r="O586" s="533"/>
      <c r="P586" s="533"/>
      <c r="Q586" s="533"/>
      <c r="R586" s="533"/>
    </row>
    <row r="587" spans="1:18" s="497" customFormat="1" ht="21.95" customHeight="1" thickBot="1">
      <c r="A587" s="505" t="s">
        <v>10</v>
      </c>
      <c r="B587" s="506">
        <v>0.4607003939390103</v>
      </c>
      <c r="C587" s="506">
        <v>21.507161583877608</v>
      </c>
      <c r="D587" s="506">
        <v>78.032138022184157</v>
      </c>
      <c r="E587" s="506">
        <v>1.8257402097307311</v>
      </c>
      <c r="F587" s="506">
        <v>18.255484561114731</v>
      </c>
      <c r="G587" s="506">
        <v>79.918775229156921</v>
      </c>
      <c r="H587" s="507">
        <v>21390</v>
      </c>
      <c r="I587" s="508" t="s">
        <v>9</v>
      </c>
      <c r="J587" s="532"/>
      <c r="K587" s="533"/>
      <c r="L587" s="533"/>
      <c r="M587" s="533"/>
      <c r="N587" s="533"/>
      <c r="O587" s="533"/>
      <c r="P587" s="533"/>
      <c r="Q587" s="533"/>
      <c r="R587" s="533"/>
    </row>
    <row r="588" spans="1:18" s="497" customFormat="1" ht="21.95" customHeight="1" thickBot="1">
      <c r="A588" s="509" t="s">
        <v>181</v>
      </c>
      <c r="B588" s="510">
        <v>1.6175281229321257</v>
      </c>
      <c r="C588" s="510">
        <v>36.201720976055277</v>
      </c>
      <c r="D588" s="510">
        <v>62.180750901011336</v>
      </c>
      <c r="E588" s="510">
        <v>5.1235468930888262</v>
      </c>
      <c r="F588" s="510">
        <v>40.70637133978677</v>
      </c>
      <c r="G588" s="510">
        <v>54.170081767123349</v>
      </c>
      <c r="H588" s="511">
        <v>5829</v>
      </c>
      <c r="I588" s="512" t="s">
        <v>11</v>
      </c>
      <c r="J588" s="532"/>
      <c r="K588" s="533"/>
      <c r="L588" s="533"/>
      <c r="M588" s="533"/>
      <c r="N588" s="533"/>
      <c r="O588" s="533"/>
      <c r="P588" s="533"/>
      <c r="Q588" s="533"/>
      <c r="R588" s="533"/>
    </row>
    <row r="589" spans="1:18" s="497" customFormat="1" ht="21.95" customHeight="1" thickBot="1">
      <c r="A589" s="505" t="s">
        <v>156</v>
      </c>
      <c r="B589" s="506">
        <v>0.47200678200411467</v>
      </c>
      <c r="C589" s="506">
        <v>36.498663611475983</v>
      </c>
      <c r="D589" s="506">
        <v>63.029329606517273</v>
      </c>
      <c r="E589" s="506">
        <v>2.0630119895321144</v>
      </c>
      <c r="F589" s="506">
        <v>30.11651398817876</v>
      </c>
      <c r="G589" s="506">
        <v>67.820474022286888</v>
      </c>
      <c r="H589" s="507">
        <v>6151</v>
      </c>
      <c r="I589" s="444" t="s">
        <v>25</v>
      </c>
      <c r="J589" s="532"/>
      <c r="K589" s="533"/>
      <c r="L589" s="533"/>
      <c r="M589" s="533"/>
      <c r="N589" s="533"/>
      <c r="O589" s="533"/>
      <c r="P589" s="533"/>
      <c r="Q589" s="533"/>
      <c r="R589" s="533"/>
    </row>
    <row r="590" spans="1:18" s="497" customFormat="1" ht="21.95" customHeight="1" thickBot="1">
      <c r="A590" s="509" t="s">
        <v>18</v>
      </c>
      <c r="B590" s="557" t="s">
        <v>150</v>
      </c>
      <c r="C590" s="557" t="s">
        <v>150</v>
      </c>
      <c r="D590" s="557" t="s">
        <v>150</v>
      </c>
      <c r="E590" s="557" t="s">
        <v>150</v>
      </c>
      <c r="F590" s="557" t="s">
        <v>150</v>
      </c>
      <c r="G590" s="557" t="s">
        <v>150</v>
      </c>
      <c r="H590" s="557" t="s">
        <v>150</v>
      </c>
      <c r="I590" s="539" t="s">
        <v>180</v>
      </c>
      <c r="J590" s="532"/>
      <c r="K590" s="533"/>
      <c r="L590" s="533"/>
      <c r="M590" s="533"/>
      <c r="N590" s="533"/>
      <c r="O590" s="533"/>
      <c r="P590" s="533"/>
      <c r="Q590" s="533"/>
      <c r="R590" s="533"/>
    </row>
    <row r="591" spans="1:18" s="497" customFormat="1" ht="21.95" customHeight="1" thickBot="1">
      <c r="A591" s="505" t="s">
        <v>151</v>
      </c>
      <c r="B591" s="506">
        <v>0.41221906418490839</v>
      </c>
      <c r="C591" s="506">
        <v>17.973885591050255</v>
      </c>
      <c r="D591" s="506">
        <v>81.613895344766604</v>
      </c>
      <c r="E591" s="506">
        <v>1.0581488247569464</v>
      </c>
      <c r="F591" s="506">
        <v>18.843515097715311</v>
      </c>
      <c r="G591" s="506">
        <v>80.098336077529865</v>
      </c>
      <c r="H591" s="507">
        <v>10939</v>
      </c>
      <c r="I591" s="508" t="s">
        <v>12</v>
      </c>
      <c r="J591" s="532"/>
      <c r="K591" s="533"/>
      <c r="L591" s="533"/>
      <c r="M591" s="533"/>
      <c r="N591" s="533"/>
      <c r="O591" s="533"/>
      <c r="P591" s="533"/>
      <c r="Q591" s="533"/>
      <c r="R591" s="533"/>
    </row>
    <row r="592" spans="1:18" s="497" customFormat="1" ht="21.95" customHeight="1" thickBot="1">
      <c r="A592" s="509" t="s">
        <v>15</v>
      </c>
      <c r="B592" s="510">
        <v>1.2378831283899283</v>
      </c>
      <c r="C592" s="510">
        <v>55.391642354141943</v>
      </c>
      <c r="D592" s="510">
        <v>43.370474517468971</v>
      </c>
      <c r="E592" s="510">
        <v>1.3903539918345176</v>
      </c>
      <c r="F592" s="510">
        <v>54.779670258398603</v>
      </c>
      <c r="G592" s="510">
        <v>43.829975749767726</v>
      </c>
      <c r="H592" s="511">
        <v>647</v>
      </c>
      <c r="I592" s="512" t="s">
        <v>14</v>
      </c>
      <c r="J592" s="532"/>
      <c r="K592" s="533"/>
      <c r="L592" s="533"/>
      <c r="M592" s="533"/>
      <c r="N592" s="533"/>
      <c r="O592" s="533"/>
      <c r="P592" s="533"/>
      <c r="Q592" s="533"/>
      <c r="R592" s="533"/>
    </row>
    <row r="593" spans="1:18" s="497" customFormat="1" ht="21.95" customHeight="1" thickBot="1">
      <c r="A593" s="505" t="s">
        <v>17</v>
      </c>
      <c r="B593" s="506">
        <v>0.16940068410656539</v>
      </c>
      <c r="C593" s="506">
        <v>16.340599174136592</v>
      </c>
      <c r="D593" s="506">
        <v>83.49000014175661</v>
      </c>
      <c r="E593" s="506">
        <v>0.12700534759358206</v>
      </c>
      <c r="F593" s="506">
        <v>26.693950087631912</v>
      </c>
      <c r="G593" s="506">
        <v>73.179044564774244</v>
      </c>
      <c r="H593" s="507">
        <v>2380</v>
      </c>
      <c r="I593" s="508" t="s">
        <v>16</v>
      </c>
      <c r="J593" s="532"/>
      <c r="K593" s="533"/>
      <c r="L593" s="533"/>
      <c r="M593" s="533"/>
      <c r="N593" s="533"/>
      <c r="O593" s="533"/>
      <c r="P593" s="533"/>
      <c r="Q593" s="533"/>
      <c r="R593" s="533"/>
    </row>
    <row r="594" spans="1:18" s="497" customFormat="1" ht="21.95" customHeight="1" thickBot="1">
      <c r="A594" s="509" t="s">
        <v>20</v>
      </c>
      <c r="B594" s="510">
        <v>2.1774567064084693</v>
      </c>
      <c r="C594" s="510">
        <v>36.630856991352012</v>
      </c>
      <c r="D594" s="510">
        <v>61.191686302240974</v>
      </c>
      <c r="E594" s="510">
        <v>2.3918301184296804</v>
      </c>
      <c r="F594" s="510">
        <v>31.151212094072879</v>
      </c>
      <c r="G594" s="510">
        <v>66.45695778749878</v>
      </c>
      <c r="H594" s="511">
        <v>5502</v>
      </c>
      <c r="I594" s="512" t="s">
        <v>19</v>
      </c>
      <c r="J594" s="532"/>
      <c r="K594" s="533"/>
      <c r="L594" s="533"/>
      <c r="M594" s="533"/>
      <c r="N594" s="533"/>
      <c r="O594" s="533"/>
      <c r="P594" s="533"/>
      <c r="Q594" s="533"/>
      <c r="R594" s="533"/>
    </row>
    <row r="595" spans="1:18" s="513" customFormat="1" ht="21.95" customHeight="1" thickBot="1">
      <c r="A595" s="514" t="s">
        <v>21</v>
      </c>
      <c r="B595" s="515">
        <v>0.6665206201644388</v>
      </c>
      <c r="C595" s="515">
        <v>25.992550109473573</v>
      </c>
      <c r="D595" s="515">
        <v>73.340929270367511</v>
      </c>
      <c r="E595" s="515">
        <v>2.0283477801982435</v>
      </c>
      <c r="F595" s="515">
        <v>23.677970321301952</v>
      </c>
      <c r="G595" s="515">
        <v>74.293681898505213</v>
      </c>
      <c r="H595" s="516">
        <v>75018</v>
      </c>
      <c r="I595" s="544" t="s">
        <v>22</v>
      </c>
      <c r="J595" s="545"/>
      <c r="K595" s="546"/>
      <c r="L595" s="546"/>
      <c r="M595" s="546"/>
      <c r="N595" s="546"/>
      <c r="O595" s="546"/>
      <c r="P595" s="546"/>
      <c r="Q595" s="546"/>
      <c r="R595" s="546"/>
    </row>
    <row r="596" spans="1:18" s="519" customFormat="1" ht="21.95" customHeight="1" thickBot="1">
      <c r="A596" s="520" t="s">
        <v>24</v>
      </c>
      <c r="B596" s="559">
        <v>2.6621423669967013</v>
      </c>
      <c r="C596" s="559">
        <v>27.982244133983546</v>
      </c>
      <c r="D596" s="559">
        <v>69.355613499019071</v>
      </c>
      <c r="E596" s="559">
        <v>4.4334072815411352</v>
      </c>
      <c r="F596" s="559">
        <v>22.840783754939249</v>
      </c>
      <c r="G596" s="559">
        <v>72.725808963505344</v>
      </c>
      <c r="H596" s="560">
        <v>2339845</v>
      </c>
      <c r="I596" s="523" t="s">
        <v>198</v>
      </c>
      <c r="J596" s="635"/>
      <c r="K596" s="636"/>
      <c r="L596" s="636"/>
      <c r="M596" s="636"/>
      <c r="N596" s="636"/>
      <c r="O596" s="636"/>
      <c r="P596" s="636"/>
      <c r="Q596" s="636"/>
      <c r="R596" s="636"/>
    </row>
    <row r="597" spans="1:18" s="525" customFormat="1" ht="21.95" customHeight="1">
      <c r="A597" s="526"/>
      <c r="B597" s="562"/>
      <c r="C597" s="562"/>
      <c r="D597" s="562"/>
      <c r="E597" s="562"/>
      <c r="F597" s="562"/>
      <c r="G597" s="562"/>
      <c r="H597" s="528"/>
      <c r="I597" s="529"/>
      <c r="J597" s="637"/>
      <c r="K597" s="638"/>
      <c r="L597" s="638"/>
      <c r="M597" s="638"/>
      <c r="N597" s="638"/>
      <c r="O597" s="638"/>
      <c r="P597" s="638"/>
      <c r="Q597" s="638"/>
      <c r="R597" s="638"/>
    </row>
    <row r="598" spans="1:18" s="573" customFormat="1" ht="50.1" customHeight="1">
      <c r="A598" s="706" t="s">
        <v>310</v>
      </c>
      <c r="B598" s="706"/>
      <c r="C598" s="706"/>
      <c r="D598" s="706"/>
      <c r="E598" s="706"/>
      <c r="F598" s="706"/>
      <c r="G598" s="706"/>
      <c r="H598" s="706"/>
      <c r="I598" s="706"/>
      <c r="J598" s="576"/>
      <c r="K598" s="574"/>
      <c r="L598" s="574"/>
      <c r="M598" s="574"/>
      <c r="N598" s="574"/>
      <c r="O598" s="574"/>
      <c r="P598" s="574"/>
      <c r="Q598" s="574"/>
      <c r="R598" s="574"/>
    </row>
    <row r="599" spans="1:18" s="497" customFormat="1" ht="24.95" customHeight="1">
      <c r="A599" s="782" t="s">
        <v>318</v>
      </c>
      <c r="B599" s="783"/>
      <c r="C599" s="783"/>
      <c r="D599" s="783"/>
      <c r="E599" s="783"/>
      <c r="F599" s="783"/>
      <c r="G599" s="783"/>
      <c r="H599" s="783"/>
      <c r="I599" s="784"/>
      <c r="J599" s="532"/>
      <c r="K599" s="533"/>
      <c r="L599" s="533"/>
      <c r="M599" s="533"/>
      <c r="N599" s="533"/>
      <c r="O599" s="533"/>
      <c r="P599" s="533"/>
      <c r="Q599" s="533"/>
      <c r="R599" s="533"/>
    </row>
    <row r="600" spans="1:18" s="497" customFormat="1" ht="39.950000000000003" customHeight="1">
      <c r="A600" s="725" t="s">
        <v>187</v>
      </c>
      <c r="B600" s="730" t="s">
        <v>312</v>
      </c>
      <c r="C600" s="731"/>
      <c r="D600" s="732"/>
      <c r="E600" s="778" t="s">
        <v>313</v>
      </c>
      <c r="F600" s="778"/>
      <c r="G600" s="778"/>
      <c r="H600" s="733" t="s">
        <v>254</v>
      </c>
      <c r="I600" s="779" t="s">
        <v>4</v>
      </c>
      <c r="J600" s="532"/>
      <c r="K600" s="533"/>
      <c r="L600" s="533"/>
      <c r="M600" s="533"/>
      <c r="N600" s="533"/>
      <c r="O600" s="533"/>
      <c r="P600" s="533"/>
      <c r="Q600" s="533"/>
      <c r="R600" s="533"/>
    </row>
    <row r="601" spans="1:18" s="497" customFormat="1" ht="60" customHeight="1">
      <c r="A601" s="726"/>
      <c r="B601" s="173" t="s">
        <v>314</v>
      </c>
      <c r="C601" s="173" t="s">
        <v>315</v>
      </c>
      <c r="D601" s="173" t="s">
        <v>316</v>
      </c>
      <c r="E601" s="173" t="s">
        <v>314</v>
      </c>
      <c r="F601" s="173" t="s">
        <v>315</v>
      </c>
      <c r="G601" s="173" t="s">
        <v>316</v>
      </c>
      <c r="H601" s="734"/>
      <c r="I601" s="779"/>
      <c r="J601" s="532"/>
      <c r="K601" s="533"/>
      <c r="L601" s="533"/>
      <c r="M601" s="533"/>
      <c r="N601" s="533"/>
      <c r="O601" s="533"/>
      <c r="P601" s="533"/>
      <c r="Q601" s="533"/>
      <c r="R601" s="533"/>
    </row>
    <row r="602" spans="1:18" s="497" customFormat="1" ht="21.95" customHeight="1" thickBot="1">
      <c r="A602" s="505" t="s">
        <v>196</v>
      </c>
      <c r="B602" s="639" t="s">
        <v>150</v>
      </c>
      <c r="C602" s="639" t="s">
        <v>150</v>
      </c>
      <c r="D602" s="639" t="s">
        <v>150</v>
      </c>
      <c r="E602" s="639" t="s">
        <v>150</v>
      </c>
      <c r="F602" s="639" t="s">
        <v>150</v>
      </c>
      <c r="G602" s="639" t="s">
        <v>150</v>
      </c>
      <c r="H602" s="639" t="s">
        <v>150</v>
      </c>
      <c r="I602" s="640" t="s">
        <v>0</v>
      </c>
      <c r="J602" s="532"/>
      <c r="K602" s="533"/>
      <c r="L602" s="533"/>
      <c r="M602" s="533"/>
      <c r="N602" s="533"/>
      <c r="O602" s="533"/>
      <c r="P602" s="533"/>
      <c r="Q602" s="533"/>
      <c r="R602" s="533"/>
    </row>
    <row r="603" spans="1:18" s="497" customFormat="1" ht="21.95" customHeight="1" thickBot="1">
      <c r="A603" s="509" t="s">
        <v>3</v>
      </c>
      <c r="B603" s="641">
        <v>31.248384564168184</v>
      </c>
      <c r="C603" s="641">
        <v>48.090409366593946</v>
      </c>
      <c r="D603" s="641">
        <v>20.661206069237874</v>
      </c>
      <c r="E603" s="641">
        <v>59.291007338503455</v>
      </c>
      <c r="F603" s="641">
        <v>21.068053431949437</v>
      </c>
      <c r="G603" s="641">
        <v>19.640939229546813</v>
      </c>
      <c r="H603" s="642">
        <v>553</v>
      </c>
      <c r="I603" s="643" t="s">
        <v>2</v>
      </c>
      <c r="J603" s="532"/>
      <c r="K603" s="533"/>
      <c r="L603" s="533"/>
      <c r="M603" s="533"/>
      <c r="N603" s="533"/>
      <c r="O603" s="533"/>
      <c r="P603" s="533"/>
      <c r="Q603" s="533"/>
      <c r="R603" s="533"/>
    </row>
    <row r="604" spans="1:18" s="497" customFormat="1" ht="21.95" customHeight="1" thickBot="1">
      <c r="A604" s="505" t="s">
        <v>10</v>
      </c>
      <c r="B604" s="644">
        <v>26.576801569596071</v>
      </c>
      <c r="C604" s="644">
        <v>35.120448689371237</v>
      </c>
      <c r="D604" s="644">
        <v>38.302749741033168</v>
      </c>
      <c r="E604" s="644">
        <v>46.831956555923348</v>
      </c>
      <c r="F604" s="644">
        <v>40.443625221755681</v>
      </c>
      <c r="G604" s="644">
        <v>12.724418222321376</v>
      </c>
      <c r="H604" s="645">
        <v>1344</v>
      </c>
      <c r="I604" s="646" t="s">
        <v>9</v>
      </c>
      <c r="J604" s="532"/>
      <c r="K604" s="533"/>
      <c r="L604" s="533"/>
      <c r="M604" s="533"/>
      <c r="N604" s="533"/>
      <c r="O604" s="533"/>
      <c r="P604" s="533"/>
      <c r="Q604" s="533"/>
      <c r="R604" s="533"/>
    </row>
    <row r="605" spans="1:18" s="497" customFormat="1" ht="21.95" customHeight="1" thickBot="1">
      <c r="A605" s="509" t="s">
        <v>181</v>
      </c>
      <c r="B605" s="647" t="s">
        <v>150</v>
      </c>
      <c r="C605" s="647" t="s">
        <v>150</v>
      </c>
      <c r="D605" s="647" t="s">
        <v>150</v>
      </c>
      <c r="E605" s="647" t="s">
        <v>150</v>
      </c>
      <c r="F605" s="647" t="s">
        <v>150</v>
      </c>
      <c r="G605" s="647" t="s">
        <v>150</v>
      </c>
      <c r="H605" s="647" t="s">
        <v>150</v>
      </c>
      <c r="I605" s="648" t="s">
        <v>11</v>
      </c>
      <c r="J605" s="532"/>
      <c r="K605" s="533"/>
      <c r="L605" s="533"/>
      <c r="M605" s="533"/>
      <c r="N605" s="533"/>
      <c r="O605" s="533"/>
      <c r="P605" s="533"/>
      <c r="Q605" s="533"/>
      <c r="R605" s="533"/>
    </row>
    <row r="606" spans="1:18" s="497" customFormat="1" ht="21.95" customHeight="1" thickBot="1">
      <c r="A606" s="505" t="s">
        <v>156</v>
      </c>
      <c r="B606" s="644">
        <v>41.340944833988956</v>
      </c>
      <c r="C606" s="644">
        <v>34.674232999970712</v>
      </c>
      <c r="D606" s="644">
        <v>23.984822166040193</v>
      </c>
      <c r="E606" s="644">
        <v>74.314123959124686</v>
      </c>
      <c r="F606" s="644">
        <v>12.543532466477334</v>
      </c>
      <c r="G606" s="644">
        <v>13.142343574397755</v>
      </c>
      <c r="H606" s="645">
        <v>1690</v>
      </c>
      <c r="I606" s="473" t="s">
        <v>25</v>
      </c>
      <c r="J606" s="532"/>
      <c r="K606" s="533"/>
      <c r="L606" s="533"/>
      <c r="M606" s="533"/>
      <c r="N606" s="533"/>
      <c r="O606" s="533"/>
      <c r="P606" s="533"/>
      <c r="Q606" s="533"/>
      <c r="R606" s="533"/>
    </row>
    <row r="607" spans="1:18" s="497" customFormat="1" ht="21.95" customHeight="1" thickBot="1">
      <c r="A607" s="509" t="s">
        <v>18</v>
      </c>
      <c r="B607" s="641">
        <v>30.509591088121752</v>
      </c>
      <c r="C607" s="641">
        <v>37.977456947102574</v>
      </c>
      <c r="D607" s="641">
        <v>31.512951964776658</v>
      </c>
      <c r="E607" s="641">
        <v>57.752428867972142</v>
      </c>
      <c r="F607" s="641">
        <v>25.780896718305414</v>
      </c>
      <c r="G607" s="641">
        <v>16.466674413723656</v>
      </c>
      <c r="H607" s="642">
        <v>2620</v>
      </c>
      <c r="I607" s="643" t="s">
        <v>180</v>
      </c>
      <c r="J607" s="532"/>
      <c r="K607" s="533"/>
      <c r="L607" s="533"/>
      <c r="M607" s="533"/>
      <c r="N607" s="533"/>
      <c r="O607" s="533"/>
      <c r="P607" s="533"/>
      <c r="Q607" s="533"/>
      <c r="R607" s="533"/>
    </row>
    <row r="608" spans="1:18" s="497" customFormat="1" ht="21.95" customHeight="1" thickBot="1">
      <c r="A608" s="505" t="s">
        <v>151</v>
      </c>
      <c r="B608" s="644">
        <v>9.5930506000977918</v>
      </c>
      <c r="C608" s="644">
        <v>32.631057535694652</v>
      </c>
      <c r="D608" s="644">
        <v>57.775891864210529</v>
      </c>
      <c r="E608" s="644">
        <v>21.631649211895141</v>
      </c>
      <c r="F608" s="644">
        <v>19.709175940637387</v>
      </c>
      <c r="G608" s="644">
        <v>58.659174847471242</v>
      </c>
      <c r="H608" s="645">
        <v>7054</v>
      </c>
      <c r="I608" s="646" t="s">
        <v>12</v>
      </c>
      <c r="J608" s="532"/>
      <c r="K608" s="533"/>
      <c r="L608" s="533"/>
      <c r="M608" s="533"/>
      <c r="N608" s="533"/>
      <c r="O608" s="533"/>
      <c r="P608" s="533"/>
      <c r="Q608" s="533"/>
      <c r="R608" s="533"/>
    </row>
    <row r="609" spans="1:18" s="497" customFormat="1" ht="21.95" customHeight="1" thickBot="1">
      <c r="A609" s="509" t="s">
        <v>15</v>
      </c>
      <c r="B609" s="641">
        <v>5.7315366881310137</v>
      </c>
      <c r="C609" s="641">
        <v>24.64730594947623</v>
      </c>
      <c r="D609" s="641">
        <v>69.621157362392751</v>
      </c>
      <c r="E609" s="641">
        <v>51.165480929754722</v>
      </c>
      <c r="F609" s="641">
        <v>18.119943495569537</v>
      </c>
      <c r="G609" s="641">
        <v>30.714575574675745</v>
      </c>
      <c r="H609" s="642">
        <v>1198</v>
      </c>
      <c r="I609" s="643" t="s">
        <v>14</v>
      </c>
      <c r="J609" s="532"/>
      <c r="K609" s="533"/>
      <c r="L609" s="533"/>
      <c r="M609" s="533"/>
      <c r="N609" s="533"/>
      <c r="O609" s="533"/>
      <c r="P609" s="533"/>
      <c r="Q609" s="533"/>
      <c r="R609" s="533"/>
    </row>
    <row r="610" spans="1:18" s="497" customFormat="1" ht="21.95" customHeight="1" thickBot="1">
      <c r="A610" s="505" t="s">
        <v>17</v>
      </c>
      <c r="B610" s="644">
        <v>27.009475979102561</v>
      </c>
      <c r="C610" s="644">
        <v>33.522822729469191</v>
      </c>
      <c r="D610" s="644">
        <v>39.467701291428376</v>
      </c>
      <c r="E610" s="644">
        <v>68.082940064518056</v>
      </c>
      <c r="F610" s="644">
        <v>11.775073792051211</v>
      </c>
      <c r="G610" s="644">
        <v>20.141986143431129</v>
      </c>
      <c r="H610" s="645">
        <v>3586</v>
      </c>
      <c r="I610" s="646" t="s">
        <v>16</v>
      </c>
      <c r="J610" s="532"/>
      <c r="K610" s="533"/>
      <c r="L610" s="533"/>
      <c r="M610" s="533"/>
      <c r="N610" s="533"/>
      <c r="O610" s="533"/>
      <c r="P610" s="533"/>
      <c r="Q610" s="533"/>
      <c r="R610" s="533"/>
    </row>
    <row r="611" spans="1:18" s="497" customFormat="1" ht="21.95" customHeight="1" thickBot="1">
      <c r="A611" s="509" t="s">
        <v>20</v>
      </c>
      <c r="B611" s="641">
        <v>20.718365021387104</v>
      </c>
      <c r="C611" s="641">
        <v>40.862141093148729</v>
      </c>
      <c r="D611" s="641">
        <v>38.419493885469585</v>
      </c>
      <c r="E611" s="641">
        <v>60.218149728289561</v>
      </c>
      <c r="F611" s="641">
        <v>20.905549686733629</v>
      </c>
      <c r="G611" s="641">
        <v>18.876300584982378</v>
      </c>
      <c r="H611" s="642">
        <v>14031</v>
      </c>
      <c r="I611" s="643" t="s">
        <v>19</v>
      </c>
      <c r="J611" s="532"/>
      <c r="K611" s="533"/>
      <c r="L611" s="533"/>
      <c r="M611" s="533"/>
      <c r="N611" s="533"/>
      <c r="O611" s="533"/>
      <c r="P611" s="533"/>
      <c r="Q611" s="533"/>
      <c r="R611" s="533"/>
    </row>
    <row r="612" spans="1:18" s="513" customFormat="1" ht="21.95" customHeight="1">
      <c r="A612" s="649" t="s">
        <v>21</v>
      </c>
      <c r="B612" s="650">
        <v>20.728645209984148</v>
      </c>
      <c r="C612" s="650">
        <v>36.948271815677359</v>
      </c>
      <c r="D612" s="650">
        <v>42.323082974337964</v>
      </c>
      <c r="E612" s="650">
        <v>52.237950224398908</v>
      </c>
      <c r="F612" s="650">
        <v>20.296757288377542</v>
      </c>
      <c r="G612" s="650">
        <v>27.465292487222566</v>
      </c>
      <c r="H612" s="651">
        <v>32076</v>
      </c>
      <c r="I612" s="652" t="s">
        <v>22</v>
      </c>
      <c r="J612" s="545"/>
      <c r="K612" s="546"/>
      <c r="L612" s="546"/>
      <c r="M612" s="546"/>
      <c r="N612" s="546"/>
      <c r="O612" s="546"/>
      <c r="P612" s="546"/>
      <c r="Q612" s="546"/>
      <c r="R612" s="546"/>
    </row>
    <row r="613" spans="1:18" s="519" customFormat="1" ht="21.95" customHeight="1" thickBot="1">
      <c r="A613" s="653" t="s">
        <v>24</v>
      </c>
      <c r="B613" s="654">
        <v>28.644863570532202</v>
      </c>
      <c r="C613" s="654">
        <v>42.19098293998298</v>
      </c>
      <c r="D613" s="654">
        <v>29.164153489493465</v>
      </c>
      <c r="E613" s="654">
        <v>59.603043323792214</v>
      </c>
      <c r="F613" s="654">
        <v>20.501227706590047</v>
      </c>
      <c r="G613" s="654">
        <v>19.899999999999999</v>
      </c>
      <c r="H613" s="655">
        <v>950056</v>
      </c>
      <c r="I613" s="656" t="s">
        <v>198</v>
      </c>
      <c r="J613" s="635"/>
      <c r="K613" s="636"/>
      <c r="L613" s="636"/>
      <c r="M613" s="636"/>
      <c r="N613" s="636"/>
      <c r="O613" s="636"/>
      <c r="P613" s="636"/>
      <c r="Q613" s="636"/>
      <c r="R613" s="636"/>
    </row>
    <row r="614" spans="1:18" s="525" customFormat="1" ht="21.95" customHeight="1">
      <c r="A614" s="577"/>
      <c r="B614" s="578"/>
      <c r="C614" s="578"/>
      <c r="D614" s="578"/>
      <c r="E614" s="578"/>
      <c r="F614" s="578"/>
      <c r="G614" s="578"/>
      <c r="H614" s="579"/>
      <c r="I614" s="580"/>
      <c r="J614" s="637"/>
      <c r="K614" s="638"/>
      <c r="L614" s="638"/>
      <c r="M614" s="638"/>
      <c r="N614" s="638"/>
      <c r="O614" s="638"/>
      <c r="P614" s="638"/>
      <c r="Q614" s="638"/>
      <c r="R614" s="638"/>
    </row>
    <row r="615" spans="1:18" s="525" customFormat="1" ht="21.95" customHeight="1">
      <c r="A615" s="577"/>
      <c r="B615" s="578"/>
      <c r="C615" s="578"/>
      <c r="D615" s="578"/>
      <c r="E615" s="578"/>
      <c r="F615" s="578"/>
      <c r="G615" s="578"/>
      <c r="H615" s="579"/>
      <c r="I615" s="580"/>
      <c r="J615" s="637"/>
      <c r="K615" s="638"/>
      <c r="L615" s="638"/>
      <c r="M615" s="638"/>
      <c r="N615" s="638"/>
      <c r="O615" s="638"/>
      <c r="P615" s="638"/>
      <c r="Q615" s="638"/>
      <c r="R615" s="638"/>
    </row>
    <row r="616" spans="1:18" s="525" customFormat="1" ht="21.95" customHeight="1">
      <c r="A616" s="577"/>
      <c r="B616" s="578"/>
      <c r="C616" s="578"/>
      <c r="D616" s="578"/>
      <c r="E616" s="578"/>
      <c r="F616" s="578"/>
      <c r="G616" s="578"/>
      <c r="H616" s="579"/>
      <c r="I616" s="580"/>
      <c r="J616" s="637"/>
      <c r="K616" s="638"/>
      <c r="L616" s="638"/>
      <c r="M616" s="638"/>
      <c r="N616" s="638"/>
      <c r="O616" s="638"/>
      <c r="P616" s="638"/>
      <c r="Q616" s="638"/>
      <c r="R616" s="638"/>
    </row>
    <row r="617" spans="1:18" s="525" customFormat="1" ht="21.95" customHeight="1">
      <c r="A617" s="577"/>
      <c r="B617" s="578"/>
      <c r="C617" s="578"/>
      <c r="D617" s="578"/>
      <c r="E617" s="578"/>
      <c r="F617" s="578"/>
      <c r="G617" s="578"/>
      <c r="H617" s="579"/>
      <c r="I617" s="580"/>
      <c r="J617" s="637"/>
      <c r="K617" s="638"/>
      <c r="L617" s="638"/>
      <c r="M617" s="638"/>
      <c r="N617" s="638"/>
      <c r="O617" s="638"/>
      <c r="P617" s="638"/>
      <c r="Q617" s="638"/>
      <c r="R617" s="638"/>
    </row>
    <row r="618" spans="1:18" s="525" customFormat="1" ht="21.95" customHeight="1">
      <c r="A618" s="577"/>
      <c r="B618" s="578"/>
      <c r="C618" s="578"/>
      <c r="D618" s="578"/>
      <c r="E618" s="578"/>
      <c r="F618" s="578"/>
      <c r="G618" s="578"/>
      <c r="H618" s="579"/>
      <c r="I618" s="580"/>
      <c r="J618" s="637"/>
      <c r="K618" s="638"/>
      <c r="L618" s="638"/>
      <c r="M618" s="638"/>
      <c r="N618" s="638"/>
      <c r="O618" s="638"/>
      <c r="P618" s="638"/>
      <c r="Q618" s="638"/>
      <c r="R618" s="638"/>
    </row>
    <row r="619" spans="1:18" s="525" customFormat="1" ht="21.95" customHeight="1">
      <c r="A619" s="577"/>
      <c r="B619" s="578"/>
      <c r="C619" s="578"/>
      <c r="D619" s="578"/>
      <c r="E619" s="578"/>
      <c r="F619" s="578"/>
      <c r="G619" s="578"/>
      <c r="H619" s="579"/>
      <c r="I619" s="580"/>
      <c r="J619" s="637"/>
      <c r="K619" s="638"/>
      <c r="L619" s="638"/>
      <c r="M619" s="638"/>
      <c r="N619" s="638"/>
      <c r="O619" s="638"/>
      <c r="P619" s="638"/>
      <c r="Q619" s="638"/>
      <c r="R619" s="638"/>
    </row>
    <row r="620" spans="1:18" s="525" customFormat="1" ht="21.95" customHeight="1">
      <c r="A620" s="577"/>
      <c r="B620" s="578"/>
      <c r="C620" s="578"/>
      <c r="D620" s="578"/>
      <c r="E620" s="578"/>
      <c r="F620" s="578"/>
      <c r="G620" s="578"/>
      <c r="H620" s="579"/>
      <c r="I620" s="580"/>
      <c r="J620" s="637"/>
      <c r="K620" s="638"/>
      <c r="L620" s="638"/>
      <c r="M620" s="638"/>
      <c r="N620" s="638"/>
      <c r="O620" s="638"/>
      <c r="P620" s="638"/>
      <c r="Q620" s="638"/>
      <c r="R620" s="638"/>
    </row>
    <row r="621" spans="1:18" s="525" customFormat="1" ht="21.95" customHeight="1">
      <c r="A621" s="577"/>
      <c r="B621" s="578"/>
      <c r="C621" s="578"/>
      <c r="D621" s="578"/>
      <c r="E621" s="578"/>
      <c r="F621" s="578"/>
      <c r="G621" s="578"/>
      <c r="H621" s="579"/>
      <c r="I621" s="580"/>
      <c r="J621" s="637"/>
      <c r="K621" s="638"/>
      <c r="L621" s="638"/>
      <c r="M621" s="638"/>
      <c r="N621" s="638"/>
      <c r="O621" s="638"/>
      <c r="P621" s="638"/>
      <c r="Q621" s="638"/>
      <c r="R621" s="638"/>
    </row>
    <row r="622" spans="1:18" s="525" customFormat="1" ht="21.95" customHeight="1">
      <c r="A622" s="577"/>
      <c r="B622" s="578"/>
      <c r="C622" s="578"/>
      <c r="D622" s="578"/>
      <c r="E622" s="578"/>
      <c r="F622" s="578"/>
      <c r="G622" s="578"/>
      <c r="H622" s="579"/>
      <c r="I622" s="580"/>
      <c r="J622" s="637"/>
      <c r="K622" s="638"/>
      <c r="L622" s="638"/>
      <c r="M622" s="638"/>
      <c r="N622" s="638"/>
      <c r="O622" s="638"/>
      <c r="P622" s="638"/>
      <c r="Q622" s="638"/>
      <c r="R622" s="638"/>
    </row>
    <row r="623" spans="1:18" s="525" customFormat="1" ht="21.95" customHeight="1">
      <c r="A623" s="577"/>
      <c r="B623" s="578"/>
      <c r="C623" s="578"/>
      <c r="D623" s="578"/>
      <c r="E623" s="578"/>
      <c r="F623" s="578"/>
      <c r="G623" s="578"/>
      <c r="H623" s="579"/>
      <c r="I623" s="580"/>
      <c r="J623" s="637"/>
      <c r="K623" s="638"/>
      <c r="L623" s="638"/>
      <c r="M623" s="638"/>
      <c r="N623" s="638"/>
      <c r="O623" s="638"/>
      <c r="P623" s="638"/>
      <c r="Q623" s="638"/>
      <c r="R623" s="638"/>
    </row>
    <row r="624" spans="1:18" s="525" customFormat="1" ht="21.95" customHeight="1">
      <c r="A624" s="577"/>
      <c r="B624" s="578"/>
      <c r="C624" s="578"/>
      <c r="D624" s="578"/>
      <c r="E624" s="578"/>
      <c r="F624" s="578"/>
      <c r="G624" s="578"/>
      <c r="H624" s="579"/>
      <c r="I624" s="580"/>
      <c r="J624" s="637"/>
      <c r="K624" s="638"/>
      <c r="L624" s="638"/>
      <c r="M624" s="638"/>
      <c r="N624" s="638"/>
      <c r="O624" s="638"/>
      <c r="P624" s="638"/>
      <c r="Q624" s="638"/>
      <c r="R624" s="638"/>
    </row>
    <row r="625" spans="1:18" s="525" customFormat="1" ht="21.95" customHeight="1">
      <c r="A625" s="577"/>
      <c r="B625" s="578"/>
      <c r="C625" s="578"/>
      <c r="D625" s="578"/>
      <c r="E625" s="578"/>
      <c r="F625" s="578"/>
      <c r="G625" s="578"/>
      <c r="H625" s="579"/>
      <c r="I625" s="580"/>
      <c r="J625" s="637"/>
      <c r="K625" s="638"/>
      <c r="L625" s="638"/>
      <c r="M625" s="638"/>
      <c r="N625" s="638"/>
      <c r="O625" s="638"/>
      <c r="P625" s="638"/>
      <c r="Q625" s="638"/>
      <c r="R625" s="638"/>
    </row>
    <row r="626" spans="1:18" s="525" customFormat="1" ht="21.95" customHeight="1">
      <c r="A626" s="577"/>
      <c r="B626" s="578"/>
      <c r="C626" s="578"/>
      <c r="D626" s="578"/>
      <c r="E626" s="578"/>
      <c r="F626" s="578"/>
      <c r="G626" s="578"/>
      <c r="H626" s="579"/>
      <c r="I626" s="580"/>
      <c r="J626" s="637"/>
      <c r="K626" s="638"/>
      <c r="L626" s="638"/>
      <c r="M626" s="638"/>
      <c r="N626" s="638"/>
      <c r="O626" s="638"/>
      <c r="P626" s="638"/>
      <c r="Q626" s="638"/>
      <c r="R626" s="638"/>
    </row>
    <row r="627" spans="1:18" s="525" customFormat="1" ht="21.95" customHeight="1">
      <c r="A627" s="577"/>
      <c r="B627" s="578"/>
      <c r="C627" s="578"/>
      <c r="D627" s="578"/>
      <c r="E627" s="578"/>
      <c r="F627" s="578"/>
      <c r="G627" s="578"/>
      <c r="H627" s="579"/>
      <c r="I627" s="580"/>
      <c r="J627" s="637"/>
      <c r="K627" s="638"/>
      <c r="L627" s="638"/>
      <c r="M627" s="638"/>
      <c r="N627" s="638"/>
      <c r="O627" s="638"/>
      <c r="P627" s="638"/>
      <c r="Q627" s="638"/>
      <c r="R627" s="638"/>
    </row>
    <row r="628" spans="1:18" s="525" customFormat="1" ht="21.95" customHeight="1">
      <c r="A628" s="577"/>
      <c r="B628" s="578"/>
      <c r="C628" s="578"/>
      <c r="D628" s="578"/>
      <c r="E628" s="578"/>
      <c r="F628" s="578"/>
      <c r="G628" s="578"/>
      <c r="H628" s="579"/>
      <c r="I628" s="580"/>
      <c r="J628" s="637"/>
      <c r="K628" s="638"/>
      <c r="L628" s="638"/>
      <c r="M628" s="638"/>
      <c r="N628" s="638"/>
      <c r="O628" s="638"/>
      <c r="P628" s="638"/>
      <c r="Q628" s="638"/>
      <c r="R628" s="638"/>
    </row>
    <row r="629" spans="1:18" s="525" customFormat="1" ht="21.95" customHeight="1">
      <c r="A629" s="577"/>
      <c r="B629" s="578"/>
      <c r="C629" s="578"/>
      <c r="D629" s="578"/>
      <c r="E629" s="578"/>
      <c r="F629" s="578"/>
      <c r="G629" s="578"/>
      <c r="H629" s="579"/>
      <c r="I629" s="580"/>
      <c r="J629" s="637"/>
      <c r="K629" s="638"/>
      <c r="L629" s="638"/>
      <c r="M629" s="638"/>
      <c r="N629" s="638"/>
      <c r="O629" s="638"/>
      <c r="P629" s="638"/>
      <c r="Q629" s="638"/>
      <c r="R629" s="638"/>
    </row>
    <row r="630" spans="1:18" s="525" customFormat="1" ht="21.95" customHeight="1">
      <c r="A630" s="577"/>
      <c r="B630" s="578"/>
      <c r="C630" s="578"/>
      <c r="D630" s="578"/>
      <c r="E630" s="578"/>
      <c r="F630" s="578"/>
      <c r="G630" s="578"/>
      <c r="H630" s="579"/>
      <c r="I630" s="580"/>
      <c r="J630" s="637"/>
      <c r="K630" s="638"/>
      <c r="L630" s="638"/>
      <c r="M630" s="638"/>
      <c r="N630" s="638"/>
      <c r="O630" s="638"/>
      <c r="P630" s="638"/>
      <c r="Q630" s="638"/>
      <c r="R630" s="638"/>
    </row>
    <row r="631" spans="1:18" s="525" customFormat="1" ht="21.95" customHeight="1">
      <c r="A631" s="577"/>
      <c r="B631" s="578"/>
      <c r="C631" s="578"/>
      <c r="D631" s="578"/>
      <c r="E631" s="578"/>
      <c r="F631" s="578"/>
      <c r="G631" s="578"/>
      <c r="H631" s="579"/>
      <c r="I631" s="580"/>
      <c r="J631" s="637"/>
      <c r="K631" s="638"/>
      <c r="L631" s="638"/>
      <c r="M631" s="638"/>
      <c r="N631" s="638"/>
      <c r="O631" s="638"/>
      <c r="P631" s="638"/>
      <c r="Q631" s="638"/>
      <c r="R631" s="638"/>
    </row>
    <row r="632" spans="1:18" s="525" customFormat="1" ht="21.95" customHeight="1">
      <c r="A632" s="577"/>
      <c r="B632" s="578"/>
      <c r="C632" s="578"/>
      <c r="D632" s="578"/>
      <c r="E632" s="578"/>
      <c r="F632" s="578"/>
      <c r="G632" s="578"/>
      <c r="H632" s="579"/>
      <c r="I632" s="580"/>
      <c r="J632" s="637"/>
      <c r="K632" s="638"/>
      <c r="L632" s="638"/>
      <c r="M632" s="638"/>
      <c r="N632" s="638"/>
      <c r="O632" s="638"/>
      <c r="P632" s="638"/>
      <c r="Q632" s="638"/>
      <c r="R632" s="638"/>
    </row>
    <row r="633" spans="1:18" s="525" customFormat="1" ht="21.95" customHeight="1">
      <c r="A633" s="577"/>
      <c r="B633" s="578"/>
      <c r="C633" s="578"/>
      <c r="D633" s="578"/>
      <c r="E633" s="578"/>
      <c r="F633" s="578"/>
      <c r="G633" s="578"/>
      <c r="H633" s="579"/>
      <c r="I633" s="580"/>
      <c r="J633" s="637"/>
      <c r="K633" s="638"/>
      <c r="L633" s="638"/>
      <c r="M633" s="638"/>
      <c r="N633" s="638"/>
      <c r="O633" s="638"/>
      <c r="P633" s="638"/>
      <c r="Q633" s="638"/>
      <c r="R633" s="638"/>
    </row>
    <row r="634" spans="1:18" s="525" customFormat="1" ht="21.95" customHeight="1">
      <c r="A634" s="577"/>
      <c r="B634" s="578"/>
      <c r="C634" s="578"/>
      <c r="D634" s="578"/>
      <c r="E634" s="578"/>
      <c r="F634" s="578"/>
      <c r="G634" s="578"/>
      <c r="H634" s="579"/>
      <c r="I634" s="580"/>
      <c r="J634" s="637"/>
      <c r="K634" s="638"/>
      <c r="L634" s="638"/>
      <c r="M634" s="638"/>
      <c r="N634" s="638"/>
      <c r="O634" s="638"/>
      <c r="P634" s="638"/>
      <c r="Q634" s="638"/>
      <c r="R634" s="638"/>
    </row>
    <row r="635" spans="1:18" s="525" customFormat="1" ht="21.95" customHeight="1">
      <c r="A635" s="577"/>
      <c r="B635" s="578"/>
      <c r="C635" s="578"/>
      <c r="D635" s="578"/>
      <c r="E635" s="578"/>
      <c r="F635" s="578"/>
      <c r="G635" s="578"/>
      <c r="H635" s="579"/>
      <c r="I635" s="580"/>
      <c r="J635" s="637"/>
      <c r="K635" s="638"/>
      <c r="L635" s="638"/>
      <c r="M635" s="638"/>
      <c r="N635" s="638"/>
      <c r="O635" s="638"/>
      <c r="P635" s="638"/>
      <c r="Q635" s="638"/>
      <c r="R635" s="638"/>
    </row>
    <row r="636" spans="1:18" s="573" customFormat="1" ht="50.1" customHeight="1">
      <c r="A636" s="706" t="s">
        <v>319</v>
      </c>
      <c r="B636" s="706"/>
      <c r="C636" s="706"/>
      <c r="D636" s="706"/>
      <c r="E636" s="706"/>
      <c r="F636" s="706"/>
      <c r="G636" s="706"/>
      <c r="H636" s="706"/>
      <c r="I636" s="706"/>
      <c r="J636" s="605"/>
    </row>
    <row r="637" spans="1:18" s="497" customFormat="1" ht="24.95" customHeight="1">
      <c r="A637" s="780" t="s">
        <v>320</v>
      </c>
      <c r="B637" s="739"/>
      <c r="C637" s="739"/>
      <c r="D637" s="739"/>
      <c r="E637" s="739"/>
      <c r="F637" s="739"/>
      <c r="G637" s="739"/>
      <c r="H637" s="739"/>
      <c r="I637" s="739"/>
      <c r="J637" s="496"/>
    </row>
    <row r="638" spans="1:18" s="497" customFormat="1" ht="39.950000000000003" customHeight="1">
      <c r="A638" s="725" t="s">
        <v>187</v>
      </c>
      <c r="B638" s="781" t="s">
        <v>321</v>
      </c>
      <c r="C638" s="781"/>
      <c r="D638" s="781"/>
      <c r="E638" s="781" t="s">
        <v>322</v>
      </c>
      <c r="F638" s="781"/>
      <c r="G638" s="781"/>
      <c r="H638" s="733" t="s">
        <v>254</v>
      </c>
      <c r="I638" s="779" t="s">
        <v>4</v>
      </c>
      <c r="J638" s="496"/>
    </row>
    <row r="639" spans="1:18" s="497" customFormat="1" ht="60" customHeight="1">
      <c r="A639" s="726"/>
      <c r="B639" s="173" t="s">
        <v>314</v>
      </c>
      <c r="C639" s="173" t="s">
        <v>315</v>
      </c>
      <c r="D639" s="173" t="s">
        <v>316</v>
      </c>
      <c r="E639" s="173" t="s">
        <v>314</v>
      </c>
      <c r="F639" s="173" t="s">
        <v>315</v>
      </c>
      <c r="G639" s="173" t="s">
        <v>316</v>
      </c>
      <c r="H639" s="734"/>
      <c r="I639" s="779"/>
      <c r="J639" s="496"/>
    </row>
    <row r="640" spans="1:18" s="497" customFormat="1" ht="21.95" customHeight="1" thickBot="1">
      <c r="A640" s="505" t="s">
        <v>196</v>
      </c>
      <c r="B640" s="506">
        <v>9.8537046133959372</v>
      </c>
      <c r="C640" s="506">
        <v>57.746245489430834</v>
      </c>
      <c r="D640" s="506">
        <v>32.400049897173837</v>
      </c>
      <c r="E640" s="506">
        <v>1.7052680295227753</v>
      </c>
      <c r="F640" s="506">
        <v>36.908704378615589</v>
      </c>
      <c r="G640" s="506">
        <v>61.386027591862458</v>
      </c>
      <c r="H640" s="507">
        <v>14089</v>
      </c>
      <c r="I640" s="508" t="s">
        <v>0</v>
      </c>
      <c r="J640" s="496"/>
    </row>
    <row r="641" spans="1:18" s="497" customFormat="1" ht="21.95" customHeight="1" thickBot="1">
      <c r="A641" s="509" t="s">
        <v>3</v>
      </c>
      <c r="B641" s="510">
        <v>29.027423341094178</v>
      </c>
      <c r="C641" s="510">
        <v>62.251724157828761</v>
      </c>
      <c r="D641" s="510">
        <v>8.7208525010757771</v>
      </c>
      <c r="E641" s="510">
        <v>7.8314745275558764</v>
      </c>
      <c r="F641" s="510">
        <v>52.001712833728966</v>
      </c>
      <c r="G641" s="510">
        <v>40.166812638715463</v>
      </c>
      <c r="H641" s="511">
        <v>8644</v>
      </c>
      <c r="I641" s="512" t="s">
        <v>2</v>
      </c>
      <c r="J641" s="496"/>
    </row>
    <row r="642" spans="1:18" s="497" customFormat="1" ht="21.95" customHeight="1" thickBot="1">
      <c r="A642" s="505" t="s">
        <v>10</v>
      </c>
      <c r="B642" s="506">
        <v>13.633956932810227</v>
      </c>
      <c r="C642" s="506">
        <v>53.885382705555664</v>
      </c>
      <c r="D642" s="506">
        <v>32.480660361636282</v>
      </c>
      <c r="E642" s="506">
        <v>6.537810325074334</v>
      </c>
      <c r="F642" s="506">
        <v>42.518898155589099</v>
      </c>
      <c r="G642" s="506">
        <v>50.943291519338032</v>
      </c>
      <c r="H642" s="507">
        <v>22734</v>
      </c>
      <c r="I642" s="508" t="s">
        <v>9</v>
      </c>
      <c r="J642" s="496"/>
    </row>
    <row r="643" spans="1:18" s="497" customFormat="1" ht="21.95" customHeight="1" thickBot="1">
      <c r="A643" s="509" t="s">
        <v>181</v>
      </c>
      <c r="B643" s="510">
        <v>21.373690134397403</v>
      </c>
      <c r="C643" s="510">
        <v>64.974110892486436</v>
      </c>
      <c r="D643" s="510">
        <v>13.652198973115093</v>
      </c>
      <c r="E643" s="510">
        <v>11.841356273752286</v>
      </c>
      <c r="F643" s="510">
        <v>65.225913390361683</v>
      </c>
      <c r="G643" s="510">
        <v>22.932730335884809</v>
      </c>
      <c r="H643" s="511">
        <v>5829</v>
      </c>
      <c r="I643" s="512" t="s">
        <v>11</v>
      </c>
      <c r="J643" s="496"/>
    </row>
    <row r="644" spans="1:18" s="497" customFormat="1" ht="21.95" customHeight="1" thickBot="1">
      <c r="A644" s="505" t="s">
        <v>156</v>
      </c>
      <c r="B644" s="506">
        <v>32.023320236767788</v>
      </c>
      <c r="C644" s="506">
        <v>53.241569757151822</v>
      </c>
      <c r="D644" s="506">
        <v>14.735110006079017</v>
      </c>
      <c r="E644" s="506">
        <v>24.330732871246646</v>
      </c>
      <c r="F644" s="506">
        <v>40.880954119316925</v>
      </c>
      <c r="G644" s="506">
        <v>34.788313009435171</v>
      </c>
      <c r="H644" s="507">
        <v>7841</v>
      </c>
      <c r="I644" s="444" t="s">
        <v>25</v>
      </c>
      <c r="J644" s="496"/>
    </row>
    <row r="645" spans="1:18" s="497" customFormat="1" ht="21.95" customHeight="1" thickBot="1">
      <c r="A645" s="509" t="s">
        <v>18</v>
      </c>
      <c r="B645" s="510">
        <v>78.697462251818806</v>
      </c>
      <c r="C645" s="510">
        <v>15.892261458438735</v>
      </c>
      <c r="D645" s="510">
        <v>5.4102762897439121</v>
      </c>
      <c r="E645" s="510">
        <v>74.871212923480869</v>
      </c>
      <c r="F645" s="510">
        <v>14.848287665203891</v>
      </c>
      <c r="G645" s="510">
        <v>10.280499411316672</v>
      </c>
      <c r="H645" s="511">
        <v>2620</v>
      </c>
      <c r="I645" s="512" t="s">
        <v>180</v>
      </c>
      <c r="J645" s="496"/>
    </row>
    <row r="646" spans="1:18" s="497" customFormat="1" ht="21.95" customHeight="1" thickBot="1">
      <c r="A646" s="505" t="s">
        <v>151</v>
      </c>
      <c r="B646" s="506">
        <v>20.516669049074686</v>
      </c>
      <c r="C646" s="506">
        <v>56.939982162550187</v>
      </c>
      <c r="D646" s="506">
        <v>22.543348788373248</v>
      </c>
      <c r="E646" s="506">
        <v>17.192002559552769</v>
      </c>
      <c r="F646" s="506">
        <v>41.022669937916049</v>
      </c>
      <c r="G646" s="506">
        <v>41.785327502529185</v>
      </c>
      <c r="H646" s="507">
        <v>17993</v>
      </c>
      <c r="I646" s="508" t="s">
        <v>12</v>
      </c>
      <c r="J646" s="496"/>
    </row>
    <row r="647" spans="1:18" s="497" customFormat="1" ht="21.95" customHeight="1" thickBot="1">
      <c r="A647" s="509" t="s">
        <v>15</v>
      </c>
      <c r="B647" s="510">
        <v>98.692112394808149</v>
      </c>
      <c r="C647" s="510">
        <v>0.82008272714306307</v>
      </c>
      <c r="D647" s="510">
        <v>0.48780487804878181</v>
      </c>
      <c r="E647" s="510">
        <v>65.166463117557527</v>
      </c>
      <c r="F647" s="510">
        <v>19.08592941712342</v>
      </c>
      <c r="G647" s="510">
        <v>15.747607465319383</v>
      </c>
      <c r="H647" s="511">
        <v>1845</v>
      </c>
      <c r="I647" s="512" t="s">
        <v>14</v>
      </c>
      <c r="J647" s="496"/>
    </row>
    <row r="648" spans="1:18" s="497" customFormat="1" ht="21.95" customHeight="1" thickBot="1">
      <c r="A648" s="505" t="s">
        <v>17</v>
      </c>
      <c r="B648" s="506">
        <v>58.153427249436263</v>
      </c>
      <c r="C648" s="506">
        <v>20.616278294176109</v>
      </c>
      <c r="D648" s="506">
        <v>21.230294456390592</v>
      </c>
      <c r="E648" s="506">
        <v>50.011970595368439</v>
      </c>
      <c r="F648" s="506">
        <v>34.369340581795733</v>
      </c>
      <c r="G648" s="506">
        <v>15.618688822840157</v>
      </c>
      <c r="H648" s="507">
        <v>5966</v>
      </c>
      <c r="I648" s="508" t="s">
        <v>16</v>
      </c>
      <c r="J648" s="496"/>
    </row>
    <row r="649" spans="1:18" s="497" customFormat="1" ht="21.95" customHeight="1" thickBot="1">
      <c r="A649" s="509" t="s">
        <v>20</v>
      </c>
      <c r="B649" s="510">
        <v>62.378003732184048</v>
      </c>
      <c r="C649" s="510">
        <v>25.686962722224731</v>
      </c>
      <c r="D649" s="510">
        <v>11.935033545593067</v>
      </c>
      <c r="E649" s="510">
        <v>48.7080814667789</v>
      </c>
      <c r="F649" s="510">
        <v>35.711824833478758</v>
      </c>
      <c r="G649" s="510">
        <v>15.580093699746191</v>
      </c>
      <c r="H649" s="511">
        <v>19533</v>
      </c>
      <c r="I649" s="512" t="s">
        <v>19</v>
      </c>
      <c r="J649" s="496"/>
    </row>
    <row r="650" spans="1:18" s="513" customFormat="1" ht="21.95" customHeight="1" thickBot="1">
      <c r="A650" s="514" t="s">
        <v>21</v>
      </c>
      <c r="B650" s="515">
        <v>31.730834415351154</v>
      </c>
      <c r="C650" s="515">
        <v>47.298021583530968</v>
      </c>
      <c r="D650" s="515">
        <v>20.971144001110709</v>
      </c>
      <c r="E650" s="515">
        <v>22.183023189023579</v>
      </c>
      <c r="F650" s="515">
        <v>40.634648970339676</v>
      </c>
      <c r="G650" s="515">
        <v>37.182327840631054</v>
      </c>
      <c r="H650" s="516">
        <v>107094</v>
      </c>
      <c r="I650" s="544" t="s">
        <v>22</v>
      </c>
      <c r="J650" s="518"/>
    </row>
    <row r="651" spans="1:18" s="547" customFormat="1" ht="21.95" customHeight="1" thickBot="1">
      <c r="A651" s="520" t="s">
        <v>24</v>
      </c>
      <c r="B651" s="559">
        <v>35.095601839425797</v>
      </c>
      <c r="C651" s="559">
        <v>39.703649465924173</v>
      </c>
      <c r="D651" s="559">
        <v>25.200748694599262</v>
      </c>
      <c r="E651" s="559">
        <v>28.305983742028406</v>
      </c>
      <c r="F651" s="559">
        <v>38.168795693388745</v>
      </c>
      <c r="G651" s="559">
        <v>33.525220564532162</v>
      </c>
      <c r="H651" s="560">
        <v>3289901</v>
      </c>
      <c r="I651" s="523" t="s">
        <v>198</v>
      </c>
      <c r="J651" s="551"/>
      <c r="K651" s="552"/>
      <c r="L651" s="552"/>
      <c r="M651" s="552"/>
      <c r="N651" s="552"/>
      <c r="O651" s="552"/>
      <c r="P651" s="552"/>
      <c r="Q651" s="552"/>
      <c r="R651" s="552"/>
    </row>
    <row r="652" spans="1:18" s="553" customFormat="1" ht="21.95" customHeight="1">
      <c r="A652" s="526"/>
      <c r="B652" s="562"/>
      <c r="C652" s="562"/>
      <c r="D652" s="562"/>
      <c r="E652" s="562"/>
      <c r="F652" s="562"/>
      <c r="G652" s="562"/>
      <c r="H652" s="528"/>
      <c r="I652" s="529"/>
      <c r="J652" s="554"/>
      <c r="K652" s="555"/>
      <c r="L652" s="555"/>
      <c r="M652" s="555"/>
      <c r="N652" s="555"/>
      <c r="O652" s="555"/>
      <c r="P652" s="555"/>
      <c r="Q652" s="555"/>
      <c r="R652" s="555"/>
    </row>
    <row r="653" spans="1:18" s="573" customFormat="1" ht="50.1" customHeight="1">
      <c r="A653" s="706" t="s">
        <v>319</v>
      </c>
      <c r="B653" s="706"/>
      <c r="C653" s="706"/>
      <c r="D653" s="706"/>
      <c r="E653" s="706"/>
      <c r="F653" s="706"/>
      <c r="G653" s="706"/>
      <c r="H653" s="706"/>
      <c r="I653" s="706"/>
      <c r="J653" s="576"/>
      <c r="K653" s="574"/>
      <c r="L653" s="574"/>
      <c r="M653" s="574"/>
      <c r="N653" s="574"/>
      <c r="O653" s="574"/>
      <c r="P653" s="574"/>
      <c r="Q653" s="574"/>
      <c r="R653" s="574"/>
    </row>
    <row r="654" spans="1:18" s="497" customFormat="1" ht="24.95" customHeight="1">
      <c r="A654" s="782" t="s">
        <v>323</v>
      </c>
      <c r="B654" s="783"/>
      <c r="C654" s="783"/>
      <c r="D654" s="783"/>
      <c r="E654" s="783"/>
      <c r="F654" s="783"/>
      <c r="G654" s="783"/>
      <c r="H654" s="783"/>
      <c r="I654" s="784"/>
      <c r="J654" s="532"/>
      <c r="K654" s="533"/>
      <c r="L654" s="533"/>
      <c r="M654" s="533"/>
      <c r="N654" s="533"/>
      <c r="O654" s="533"/>
      <c r="P654" s="533"/>
      <c r="Q654" s="533"/>
      <c r="R654" s="533"/>
    </row>
    <row r="655" spans="1:18" s="497" customFormat="1" ht="39.950000000000003" customHeight="1">
      <c r="A655" s="725" t="s">
        <v>187</v>
      </c>
      <c r="B655" s="781" t="s">
        <v>321</v>
      </c>
      <c r="C655" s="781"/>
      <c r="D655" s="781"/>
      <c r="E655" s="781" t="s">
        <v>322</v>
      </c>
      <c r="F655" s="781"/>
      <c r="G655" s="781"/>
      <c r="H655" s="733" t="s">
        <v>254</v>
      </c>
      <c r="I655" s="779" t="s">
        <v>4</v>
      </c>
      <c r="J655" s="532"/>
      <c r="K655" s="533"/>
      <c r="L655" s="533"/>
      <c r="M655" s="533"/>
      <c r="N655" s="533"/>
      <c r="O655" s="533"/>
      <c r="P655" s="533"/>
      <c r="Q655" s="533"/>
      <c r="R655" s="533"/>
    </row>
    <row r="656" spans="1:18" s="497" customFormat="1" ht="60" customHeight="1">
      <c r="A656" s="726"/>
      <c r="B656" s="173" t="s">
        <v>314</v>
      </c>
      <c r="C656" s="173" t="s">
        <v>315</v>
      </c>
      <c r="D656" s="173" t="s">
        <v>316</v>
      </c>
      <c r="E656" s="173" t="s">
        <v>314</v>
      </c>
      <c r="F656" s="173" t="s">
        <v>315</v>
      </c>
      <c r="G656" s="173" t="s">
        <v>316</v>
      </c>
      <c r="H656" s="734"/>
      <c r="I656" s="779"/>
      <c r="J656" s="532"/>
      <c r="K656" s="533"/>
      <c r="L656" s="533"/>
      <c r="M656" s="533"/>
      <c r="N656" s="533"/>
      <c r="O656" s="533"/>
      <c r="P656" s="533"/>
      <c r="Q656" s="533"/>
      <c r="R656" s="533"/>
    </row>
    <row r="657" spans="1:18" s="497" customFormat="1" ht="21.95" customHeight="1" thickBot="1">
      <c r="A657" s="505" t="s">
        <v>196</v>
      </c>
      <c r="B657" s="506">
        <v>9.8537046133959372</v>
      </c>
      <c r="C657" s="506">
        <v>57.746245489430834</v>
      </c>
      <c r="D657" s="506">
        <v>32.400049897173837</v>
      </c>
      <c r="E657" s="506">
        <v>1.7052680295227753</v>
      </c>
      <c r="F657" s="506">
        <v>36.908704378615589</v>
      </c>
      <c r="G657" s="506">
        <v>61.386027591862458</v>
      </c>
      <c r="H657" s="507">
        <v>14089</v>
      </c>
      <c r="I657" s="508" t="s">
        <v>0</v>
      </c>
      <c r="J657" s="532"/>
      <c r="K657" s="533"/>
      <c r="L657" s="533"/>
      <c r="M657" s="533"/>
      <c r="N657" s="533"/>
      <c r="O657" s="533"/>
      <c r="P657" s="533"/>
      <c r="Q657" s="533"/>
      <c r="R657" s="533"/>
    </row>
    <row r="658" spans="1:18" s="497" customFormat="1" ht="21.95" customHeight="1" thickBot="1">
      <c r="A658" s="509" t="s">
        <v>3</v>
      </c>
      <c r="B658" s="510">
        <v>24.201450045256465</v>
      </c>
      <c r="C658" s="510">
        <v>66.481648580461979</v>
      </c>
      <c r="D658" s="510">
        <v>9.3169013742799116</v>
      </c>
      <c r="E658" s="510">
        <v>1.6118627094601519</v>
      </c>
      <c r="F658" s="510">
        <v>55.476021550945696</v>
      </c>
      <c r="G658" s="510">
        <v>42.912115739594029</v>
      </c>
      <c r="H658" s="511">
        <v>8091</v>
      </c>
      <c r="I658" s="512" t="s">
        <v>2</v>
      </c>
      <c r="J658" s="532"/>
      <c r="K658" s="533"/>
      <c r="L658" s="533"/>
      <c r="M658" s="533"/>
      <c r="N658" s="533"/>
      <c r="O658" s="533"/>
      <c r="P658" s="533"/>
      <c r="Q658" s="533"/>
      <c r="R658" s="533"/>
    </row>
    <row r="659" spans="1:18" s="497" customFormat="1" ht="21.95" customHeight="1" thickBot="1">
      <c r="A659" s="505" t="s">
        <v>10</v>
      </c>
      <c r="B659" s="506">
        <v>8.3325912878718231</v>
      </c>
      <c r="C659" s="506">
        <v>57.174109314054675</v>
      </c>
      <c r="D659" s="506">
        <v>34.493299398076623</v>
      </c>
      <c r="E659" s="506">
        <v>1.3091631693736681</v>
      </c>
      <c r="F659" s="506">
        <v>44.597476170385853</v>
      </c>
      <c r="G659" s="506">
        <v>54.09336066024261</v>
      </c>
      <c r="H659" s="507">
        <v>21390</v>
      </c>
      <c r="I659" s="508" t="s">
        <v>9</v>
      </c>
      <c r="J659" s="532"/>
      <c r="K659" s="533"/>
      <c r="L659" s="533"/>
      <c r="M659" s="533"/>
      <c r="N659" s="533"/>
      <c r="O659" s="533"/>
      <c r="P659" s="533"/>
      <c r="Q659" s="533"/>
      <c r="R659" s="533"/>
    </row>
    <row r="660" spans="1:18" s="497" customFormat="1" ht="21.95" customHeight="1" thickBot="1">
      <c r="A660" s="509" t="s">
        <v>181</v>
      </c>
      <c r="B660" s="510">
        <v>21.373690134397403</v>
      </c>
      <c r="C660" s="510">
        <v>64.974110892486436</v>
      </c>
      <c r="D660" s="510">
        <v>13.652198973115093</v>
      </c>
      <c r="E660" s="510">
        <v>11.841356273752286</v>
      </c>
      <c r="F660" s="510">
        <v>65.225913390361683</v>
      </c>
      <c r="G660" s="510">
        <v>22.932730335884809</v>
      </c>
      <c r="H660" s="511">
        <v>5829</v>
      </c>
      <c r="I660" s="512" t="s">
        <v>11</v>
      </c>
      <c r="J660" s="532"/>
      <c r="K660" s="533"/>
      <c r="L660" s="533"/>
      <c r="M660" s="533"/>
      <c r="N660" s="533"/>
      <c r="O660" s="533"/>
      <c r="P660" s="533"/>
      <c r="Q660" s="533"/>
      <c r="R660" s="533"/>
    </row>
    <row r="661" spans="1:18" s="497" customFormat="1" ht="21.95" customHeight="1" thickBot="1">
      <c r="A661" s="505" t="s">
        <v>156</v>
      </c>
      <c r="B661" s="506">
        <v>14.081948462554243</v>
      </c>
      <c r="C661" s="506">
        <v>67.248242147480056</v>
      </c>
      <c r="D661" s="506">
        <v>18.669809389963334</v>
      </c>
      <c r="E661" s="506">
        <v>4.2904971341273042</v>
      </c>
      <c r="F661" s="506">
        <v>51.460573861321691</v>
      </c>
      <c r="G661" s="506">
        <v>44.248929004548586</v>
      </c>
      <c r="H661" s="507">
        <v>6151</v>
      </c>
      <c r="I661" s="444" t="s">
        <v>25</v>
      </c>
      <c r="J661" s="532"/>
      <c r="K661" s="533"/>
      <c r="L661" s="533"/>
      <c r="M661" s="533"/>
      <c r="N661" s="533"/>
      <c r="O661" s="533"/>
      <c r="P661" s="533"/>
      <c r="Q661" s="533"/>
      <c r="R661" s="533"/>
    </row>
    <row r="662" spans="1:18" s="497" customFormat="1" ht="21.95" customHeight="1" thickBot="1">
      <c r="A662" s="509" t="s">
        <v>18</v>
      </c>
      <c r="B662" s="557" t="s">
        <v>150</v>
      </c>
      <c r="C662" s="557" t="s">
        <v>150</v>
      </c>
      <c r="D662" s="557" t="s">
        <v>150</v>
      </c>
      <c r="E662" s="557" t="s">
        <v>150</v>
      </c>
      <c r="F662" s="557" t="s">
        <v>150</v>
      </c>
      <c r="G662" s="557" t="s">
        <v>150</v>
      </c>
      <c r="H662" s="557" t="s">
        <v>150</v>
      </c>
      <c r="I662" s="512" t="s">
        <v>180</v>
      </c>
      <c r="J662" s="532"/>
      <c r="K662" s="533"/>
      <c r="L662" s="533"/>
      <c r="M662" s="533"/>
      <c r="N662" s="533"/>
      <c r="O662" s="533"/>
      <c r="P662" s="533"/>
      <c r="Q662" s="533"/>
      <c r="R662" s="533"/>
    </row>
    <row r="663" spans="1:18" s="497" customFormat="1" ht="21.95" customHeight="1" thickBot="1">
      <c r="A663" s="505" t="s">
        <v>151</v>
      </c>
      <c r="B663" s="506">
        <v>1.4626925946911851</v>
      </c>
      <c r="C663" s="506">
        <v>72.756694331816377</v>
      </c>
      <c r="D663" s="506">
        <v>25.780613073492731</v>
      </c>
      <c r="E663" s="506">
        <v>0.53047403777681768</v>
      </c>
      <c r="F663" s="506">
        <v>42.479964779791089</v>
      </c>
      <c r="G663" s="506">
        <v>56.989561182434024</v>
      </c>
      <c r="H663" s="507">
        <v>10939</v>
      </c>
      <c r="I663" s="508" t="s">
        <v>12</v>
      </c>
      <c r="J663" s="532"/>
      <c r="K663" s="533"/>
      <c r="L663" s="533"/>
      <c r="M663" s="533"/>
      <c r="N663" s="533"/>
      <c r="O663" s="533"/>
      <c r="P663" s="533"/>
      <c r="Q663" s="533"/>
      <c r="R663" s="533"/>
    </row>
    <row r="664" spans="1:18" s="497" customFormat="1" ht="21.95" customHeight="1" thickBot="1">
      <c r="A664" s="509" t="s">
        <v>15</v>
      </c>
      <c r="B664" s="510">
        <v>98.279671357683199</v>
      </c>
      <c r="C664" s="510">
        <v>1.5657691369071924</v>
      </c>
      <c r="D664" s="510">
        <v>0.1545595054095836</v>
      </c>
      <c r="E664" s="510">
        <v>3.9112611906567842</v>
      </c>
      <c r="F664" s="510">
        <v>52.573536686447106</v>
      </c>
      <c r="G664" s="510">
        <v>43.51520212289698</v>
      </c>
      <c r="H664" s="511">
        <v>647</v>
      </c>
      <c r="I664" s="512" t="s">
        <v>14</v>
      </c>
      <c r="J664" s="532"/>
      <c r="K664" s="533"/>
      <c r="L664" s="533"/>
      <c r="M664" s="533"/>
      <c r="N664" s="533"/>
      <c r="O664" s="533"/>
      <c r="P664" s="533"/>
      <c r="Q664" s="533"/>
      <c r="R664" s="533"/>
    </row>
    <row r="665" spans="1:18" s="497" customFormat="1" ht="21.95" customHeight="1" thickBot="1">
      <c r="A665" s="505" t="s">
        <v>17</v>
      </c>
      <c r="B665" s="506">
        <v>0.17163251938234111</v>
      </c>
      <c r="C665" s="506">
        <v>47.575929808471031</v>
      </c>
      <c r="D665" s="506">
        <v>52.252437672145334</v>
      </c>
      <c r="E665" s="506">
        <v>0.29932975212158985</v>
      </c>
      <c r="F665" s="506">
        <v>68.477783858579613</v>
      </c>
      <c r="G665" s="506">
        <v>31.222886389298317</v>
      </c>
      <c r="H665" s="507">
        <v>2380</v>
      </c>
      <c r="I665" s="508" t="s">
        <v>16</v>
      </c>
      <c r="J665" s="532"/>
      <c r="K665" s="533"/>
      <c r="L665" s="533"/>
      <c r="M665" s="533"/>
      <c r="N665" s="533"/>
      <c r="O665" s="533"/>
      <c r="P665" s="533"/>
      <c r="Q665" s="533"/>
      <c r="R665" s="533"/>
    </row>
    <row r="666" spans="1:18" s="497" customFormat="1" ht="21.95" customHeight="1" thickBot="1">
      <c r="A666" s="509" t="s">
        <v>20</v>
      </c>
      <c r="B666" s="510">
        <v>14.12617597746527</v>
      </c>
      <c r="C666" s="510">
        <v>56.614573381793278</v>
      </c>
      <c r="D666" s="510">
        <v>29.259250640743069</v>
      </c>
      <c r="E666" s="510">
        <v>1.9214817426714466</v>
      </c>
      <c r="F666" s="510">
        <v>64.13665799327029</v>
      </c>
      <c r="G666" s="510">
        <v>33.941860264058626</v>
      </c>
      <c r="H666" s="511">
        <v>5502</v>
      </c>
      <c r="I666" s="512" t="s">
        <v>19</v>
      </c>
      <c r="J666" s="532"/>
      <c r="K666" s="533"/>
      <c r="L666" s="533"/>
      <c r="M666" s="533"/>
      <c r="N666" s="533"/>
      <c r="O666" s="533"/>
      <c r="P666" s="533"/>
      <c r="Q666" s="533"/>
      <c r="R666" s="533"/>
    </row>
    <row r="667" spans="1:18" s="513" customFormat="1" ht="21.95" customHeight="1" thickBot="1">
      <c r="A667" s="514" t="s">
        <v>21</v>
      </c>
      <c r="B667" s="515">
        <v>11.754515667364686</v>
      </c>
      <c r="C667" s="515">
        <v>61.164583527323522</v>
      </c>
      <c r="D667" s="515">
        <v>27.080900805317722</v>
      </c>
      <c r="E667" s="515">
        <v>2.4007845461440769</v>
      </c>
      <c r="F667" s="515">
        <v>48.44303382443811</v>
      </c>
      <c r="G667" s="515">
        <v>49.156181629420871</v>
      </c>
      <c r="H667" s="516">
        <v>75018</v>
      </c>
      <c r="I667" s="544" t="s">
        <v>22</v>
      </c>
      <c r="J667" s="545"/>
      <c r="K667" s="546"/>
      <c r="L667" s="546"/>
      <c r="M667" s="546"/>
      <c r="N667" s="546"/>
      <c r="O667" s="546"/>
      <c r="P667" s="546"/>
      <c r="Q667" s="546"/>
      <c r="R667" s="546"/>
    </row>
    <row r="668" spans="1:18" s="547" customFormat="1" ht="21.95" customHeight="1" thickBot="1">
      <c r="A668" s="520" t="s">
        <v>24</v>
      </c>
      <c r="B668" s="559">
        <v>14.392494952201961</v>
      </c>
      <c r="C668" s="559">
        <v>51.474114335710993</v>
      </c>
      <c r="D668" s="559">
        <v>34.133390712067843</v>
      </c>
      <c r="E668" s="559">
        <v>8.2525290626418784</v>
      </c>
      <c r="F668" s="559">
        <v>47.084531343135779</v>
      </c>
      <c r="G668" s="559">
        <v>44.662939594194121</v>
      </c>
      <c r="H668" s="560">
        <v>2339845</v>
      </c>
      <c r="I668" s="523" t="s">
        <v>198</v>
      </c>
      <c r="J668" s="551"/>
      <c r="K668" s="552"/>
      <c r="L668" s="552"/>
      <c r="M668" s="552"/>
      <c r="N668" s="552"/>
      <c r="O668" s="552"/>
      <c r="P668" s="552"/>
      <c r="Q668" s="552"/>
      <c r="R668" s="552"/>
    </row>
    <row r="669" spans="1:18" s="553" customFormat="1" ht="21.95" customHeight="1">
      <c r="A669" s="526"/>
      <c r="B669" s="562"/>
      <c r="C669" s="562"/>
      <c r="D669" s="562"/>
      <c r="E669" s="562"/>
      <c r="F669" s="562"/>
      <c r="G669" s="562"/>
      <c r="H669" s="528"/>
      <c r="I669" s="529"/>
      <c r="J669" s="554"/>
      <c r="K669" s="555"/>
      <c r="L669" s="555"/>
      <c r="M669" s="555"/>
      <c r="N669" s="555"/>
      <c r="O669" s="555"/>
      <c r="P669" s="555"/>
      <c r="Q669" s="555"/>
      <c r="R669" s="555"/>
    </row>
    <row r="670" spans="1:18" s="573" customFormat="1" ht="50.1" customHeight="1">
      <c r="A670" s="706" t="s">
        <v>319</v>
      </c>
      <c r="B670" s="706"/>
      <c r="C670" s="706"/>
      <c r="D670" s="706"/>
      <c r="E670" s="706"/>
      <c r="F670" s="706"/>
      <c r="G670" s="706"/>
      <c r="H670" s="706"/>
      <c r="I670" s="706"/>
      <c r="J670" s="576"/>
      <c r="K670" s="574"/>
      <c r="L670" s="574"/>
      <c r="M670" s="574"/>
      <c r="N670" s="574"/>
      <c r="O670" s="574"/>
      <c r="P670" s="574"/>
      <c r="Q670" s="574"/>
      <c r="R670" s="574"/>
    </row>
    <row r="671" spans="1:18" s="497" customFormat="1" ht="24.95" customHeight="1">
      <c r="A671" s="782" t="s">
        <v>324</v>
      </c>
      <c r="B671" s="783"/>
      <c r="C671" s="783"/>
      <c r="D671" s="783"/>
      <c r="E671" s="783"/>
      <c r="F671" s="783"/>
      <c r="G671" s="783"/>
      <c r="H671" s="783"/>
      <c r="I671" s="784"/>
      <c r="J671" s="532"/>
      <c r="K671" s="533"/>
      <c r="L671" s="533"/>
      <c r="M671" s="533"/>
      <c r="N671" s="533"/>
      <c r="O671" s="533"/>
      <c r="P671" s="533"/>
      <c r="Q671" s="533"/>
      <c r="R671" s="533"/>
    </row>
    <row r="672" spans="1:18" s="497" customFormat="1" ht="39.950000000000003" customHeight="1">
      <c r="A672" s="725" t="s">
        <v>187</v>
      </c>
      <c r="B672" s="781" t="s">
        <v>321</v>
      </c>
      <c r="C672" s="781"/>
      <c r="D672" s="781"/>
      <c r="E672" s="781" t="s">
        <v>322</v>
      </c>
      <c r="F672" s="781"/>
      <c r="G672" s="781"/>
      <c r="H672" s="733" t="s">
        <v>254</v>
      </c>
      <c r="I672" s="779" t="s">
        <v>4</v>
      </c>
      <c r="J672" s="532"/>
      <c r="K672" s="533"/>
      <c r="L672" s="533"/>
      <c r="M672" s="533"/>
      <c r="N672" s="533"/>
      <c r="O672" s="533"/>
      <c r="P672" s="533"/>
      <c r="Q672" s="533"/>
      <c r="R672" s="533"/>
    </row>
    <row r="673" spans="1:18" s="497" customFormat="1" ht="60" customHeight="1">
      <c r="A673" s="726"/>
      <c r="B673" s="173" t="s">
        <v>314</v>
      </c>
      <c r="C673" s="173" t="s">
        <v>315</v>
      </c>
      <c r="D673" s="173" t="s">
        <v>316</v>
      </c>
      <c r="E673" s="173" t="s">
        <v>314</v>
      </c>
      <c r="F673" s="173" t="s">
        <v>315</v>
      </c>
      <c r="G673" s="173" t="s">
        <v>316</v>
      </c>
      <c r="H673" s="734"/>
      <c r="I673" s="779"/>
      <c r="J673" s="532"/>
      <c r="K673" s="533"/>
      <c r="L673" s="533"/>
      <c r="M673" s="533"/>
      <c r="N673" s="533"/>
      <c r="O673" s="533"/>
      <c r="P673" s="533"/>
      <c r="Q673" s="533"/>
      <c r="R673" s="533"/>
    </row>
    <row r="674" spans="1:18" s="497" customFormat="1" ht="21.95" customHeight="1" thickBot="1">
      <c r="A674" s="505" t="s">
        <v>196</v>
      </c>
      <c r="B674" s="556" t="s">
        <v>150</v>
      </c>
      <c r="C674" s="556" t="s">
        <v>150</v>
      </c>
      <c r="D674" s="556" t="s">
        <v>150</v>
      </c>
      <c r="E674" s="556" t="s">
        <v>150</v>
      </c>
      <c r="F674" s="556" t="s">
        <v>150</v>
      </c>
      <c r="G674" s="556" t="s">
        <v>150</v>
      </c>
      <c r="H674" s="556" t="s">
        <v>150</v>
      </c>
      <c r="I674" s="508" t="s">
        <v>0</v>
      </c>
      <c r="J674" s="532"/>
      <c r="K674" s="533"/>
      <c r="L674" s="533"/>
      <c r="M674" s="533"/>
      <c r="N674" s="533"/>
      <c r="O674" s="533"/>
      <c r="P674" s="533"/>
      <c r="Q674" s="533"/>
      <c r="R674" s="533"/>
    </row>
    <row r="675" spans="1:18" s="497" customFormat="1" ht="21.95" customHeight="1" thickBot="1">
      <c r="A675" s="509" t="s">
        <v>3</v>
      </c>
      <c r="B675" s="510">
        <v>99.63673606554751</v>
      </c>
      <c r="C675" s="510">
        <v>0.3632639344524633</v>
      </c>
      <c r="D675" s="510">
        <v>0</v>
      </c>
      <c r="E675" s="510">
        <v>98.83125611925874</v>
      </c>
      <c r="F675" s="510">
        <v>1.1687438807411912</v>
      </c>
      <c r="G675" s="510">
        <v>0</v>
      </c>
      <c r="H675" s="511">
        <v>553</v>
      </c>
      <c r="I675" s="512" t="s">
        <v>2</v>
      </c>
      <c r="J675" s="532"/>
      <c r="K675" s="533"/>
      <c r="L675" s="533"/>
      <c r="M675" s="533"/>
      <c r="N675" s="533"/>
      <c r="O675" s="533"/>
      <c r="P675" s="533"/>
      <c r="Q675" s="533"/>
      <c r="R675" s="533"/>
    </row>
    <row r="676" spans="1:18" s="497" customFormat="1" ht="21.95" customHeight="1" thickBot="1">
      <c r="A676" s="505" t="s">
        <v>10</v>
      </c>
      <c r="B676" s="506">
        <v>98.006137844443558</v>
      </c>
      <c r="C676" s="506">
        <v>1.5447114586923039</v>
      </c>
      <c r="D676" s="506">
        <v>0.44915069686411413</v>
      </c>
      <c r="E676" s="506">
        <v>89.752663495041517</v>
      </c>
      <c r="F676" s="506">
        <v>9.4379578754579292</v>
      </c>
      <c r="G676" s="506">
        <v>0.80937862950058548</v>
      </c>
      <c r="H676" s="507">
        <v>1344</v>
      </c>
      <c r="I676" s="508" t="s">
        <v>9</v>
      </c>
      <c r="J676" s="532"/>
      <c r="K676" s="533"/>
      <c r="L676" s="533"/>
      <c r="M676" s="533"/>
      <c r="N676" s="533"/>
      <c r="O676" s="533"/>
      <c r="P676" s="533"/>
      <c r="Q676" s="533"/>
      <c r="R676" s="533"/>
    </row>
    <row r="677" spans="1:18" s="497" customFormat="1" ht="21.95" customHeight="1" thickBot="1">
      <c r="A677" s="509" t="s">
        <v>181</v>
      </c>
      <c r="B677" s="557" t="s">
        <v>150</v>
      </c>
      <c r="C677" s="557" t="s">
        <v>150</v>
      </c>
      <c r="D677" s="557" t="s">
        <v>150</v>
      </c>
      <c r="E677" s="557" t="s">
        <v>150</v>
      </c>
      <c r="F677" s="557" t="s">
        <v>150</v>
      </c>
      <c r="G677" s="557" t="s">
        <v>150</v>
      </c>
      <c r="H677" s="557" t="s">
        <v>150</v>
      </c>
      <c r="I677" s="512" t="s">
        <v>11</v>
      </c>
      <c r="J677" s="532"/>
      <c r="K677" s="533"/>
      <c r="L677" s="533"/>
      <c r="M677" s="533"/>
      <c r="N677" s="533"/>
      <c r="O677" s="533"/>
      <c r="P677" s="533"/>
      <c r="Q677" s="533"/>
      <c r="R677" s="533"/>
    </row>
    <row r="678" spans="1:18" s="497" customFormat="1" ht="21.95" customHeight="1" thickBot="1">
      <c r="A678" s="505" t="s">
        <v>156</v>
      </c>
      <c r="B678" s="506">
        <v>97.323543777117095</v>
      </c>
      <c r="C678" s="506">
        <v>2.2622550394509471</v>
      </c>
      <c r="D678" s="506">
        <v>0.41420118343195145</v>
      </c>
      <c r="E678" s="506">
        <v>97.270076077768408</v>
      </c>
      <c r="F678" s="506">
        <v>2.374894336432789</v>
      </c>
      <c r="G678" s="506">
        <v>0.35502958579881555</v>
      </c>
      <c r="H678" s="507">
        <v>1690</v>
      </c>
      <c r="I678" s="444" t="s">
        <v>25</v>
      </c>
      <c r="J678" s="532"/>
      <c r="K678" s="533"/>
      <c r="L678" s="533"/>
      <c r="M678" s="533"/>
      <c r="N678" s="533"/>
      <c r="O678" s="533"/>
      <c r="P678" s="533"/>
      <c r="Q678" s="533"/>
      <c r="R678" s="533"/>
    </row>
    <row r="679" spans="1:18" s="497" customFormat="1" ht="21.95" customHeight="1" thickBot="1">
      <c r="A679" s="509" t="s">
        <v>18</v>
      </c>
      <c r="B679" s="510">
        <v>78.697462251818806</v>
      </c>
      <c r="C679" s="510">
        <v>15.892261458438735</v>
      </c>
      <c r="D679" s="510">
        <v>5.4102762897439121</v>
      </c>
      <c r="E679" s="510">
        <v>74.871212923480869</v>
      </c>
      <c r="F679" s="510">
        <v>14.848287665203891</v>
      </c>
      <c r="G679" s="510">
        <v>10.280499411316672</v>
      </c>
      <c r="H679" s="511">
        <v>2620</v>
      </c>
      <c r="I679" s="512" t="s">
        <v>180</v>
      </c>
      <c r="J679" s="532"/>
      <c r="K679" s="533"/>
      <c r="L679" s="533"/>
      <c r="M679" s="533"/>
      <c r="N679" s="533"/>
      <c r="O679" s="533"/>
      <c r="P679" s="533"/>
      <c r="Q679" s="533"/>
      <c r="R679" s="533"/>
    </row>
    <row r="680" spans="1:18" s="497" customFormat="1" ht="21.95" customHeight="1" thickBot="1">
      <c r="A680" s="505" t="s">
        <v>151</v>
      </c>
      <c r="B680" s="506">
        <v>50.064648696723054</v>
      </c>
      <c r="C680" s="506">
        <v>32.412194464852632</v>
      </c>
      <c r="D680" s="506">
        <v>17.523156838427351</v>
      </c>
      <c r="E680" s="506">
        <v>43.02989035367186</v>
      </c>
      <c r="F680" s="506">
        <v>38.76276799926783</v>
      </c>
      <c r="G680" s="506">
        <v>18.207341647063171</v>
      </c>
      <c r="H680" s="507">
        <v>7054</v>
      </c>
      <c r="I680" s="508" t="s">
        <v>12</v>
      </c>
      <c r="J680" s="532"/>
      <c r="K680" s="533"/>
      <c r="L680" s="533"/>
      <c r="M680" s="533"/>
      <c r="N680" s="533"/>
      <c r="O680" s="533"/>
      <c r="P680" s="533"/>
      <c r="Q680" s="533"/>
      <c r="R680" s="533"/>
    </row>
    <row r="681" spans="1:18" s="497" customFormat="1" ht="21.95" customHeight="1" thickBot="1">
      <c r="A681" s="509" t="s">
        <v>15</v>
      </c>
      <c r="B681" s="510">
        <v>98.914858096828041</v>
      </c>
      <c r="C681" s="510">
        <v>0.41736227045075142</v>
      </c>
      <c r="D681" s="510">
        <v>0.66777963272120222</v>
      </c>
      <c r="E681" s="510">
        <v>98.248362655708206</v>
      </c>
      <c r="F681" s="510">
        <v>1.0003852574804164</v>
      </c>
      <c r="G681" s="510">
        <v>0.75125208681135258</v>
      </c>
      <c r="H681" s="511">
        <v>1198</v>
      </c>
      <c r="I681" s="512" t="s">
        <v>14</v>
      </c>
      <c r="J681" s="532"/>
      <c r="K681" s="533"/>
      <c r="L681" s="533"/>
      <c r="M681" s="533"/>
      <c r="N681" s="533"/>
      <c r="O681" s="533"/>
      <c r="P681" s="533"/>
      <c r="Q681" s="533"/>
      <c r="R681" s="533"/>
    </row>
    <row r="682" spans="1:18" s="497" customFormat="1" ht="21.95" customHeight="1" thickBot="1">
      <c r="A682" s="505" t="s">
        <v>17</v>
      </c>
      <c r="B682" s="506">
        <v>96.635488447851586</v>
      </c>
      <c r="C682" s="506">
        <v>2.723369592551367</v>
      </c>
      <c r="D682" s="506">
        <v>0.64114195959724696</v>
      </c>
      <c r="E682" s="506">
        <v>83.005859387035514</v>
      </c>
      <c r="F682" s="506">
        <v>11.731835004897473</v>
      </c>
      <c r="G682" s="506">
        <v>5.2623056080677673</v>
      </c>
      <c r="H682" s="507">
        <v>3586</v>
      </c>
      <c r="I682" s="508" t="s">
        <v>16</v>
      </c>
      <c r="J682" s="532"/>
      <c r="K682" s="533"/>
      <c r="L682" s="533"/>
      <c r="M682" s="533"/>
      <c r="N682" s="533"/>
      <c r="O682" s="533"/>
      <c r="P682" s="533"/>
      <c r="Q682" s="533"/>
      <c r="R682" s="533"/>
    </row>
    <row r="683" spans="1:18" s="497" customFormat="1" ht="21.95" customHeight="1" thickBot="1">
      <c r="A683" s="509" t="s">
        <v>20</v>
      </c>
      <c r="B683" s="510">
        <v>81.299075381137513</v>
      </c>
      <c r="C683" s="510">
        <v>13.559265918792789</v>
      </c>
      <c r="D683" s="510">
        <v>5.1416587000709519</v>
      </c>
      <c r="E683" s="510">
        <v>67.054590744951881</v>
      </c>
      <c r="F683" s="510">
        <v>24.565546446679654</v>
      </c>
      <c r="G683" s="510">
        <v>8.3798628083729838</v>
      </c>
      <c r="H683" s="511">
        <v>14031</v>
      </c>
      <c r="I683" s="512" t="s">
        <v>19</v>
      </c>
      <c r="J683" s="532"/>
      <c r="K683" s="533"/>
      <c r="L683" s="533"/>
      <c r="M683" s="533"/>
      <c r="N683" s="533"/>
      <c r="O683" s="533"/>
      <c r="P683" s="533"/>
      <c r="Q683" s="533"/>
      <c r="R683" s="533"/>
    </row>
    <row r="684" spans="1:18" s="513" customFormat="1" ht="21.95" customHeight="1" thickBot="1">
      <c r="A684" s="514" t="s">
        <v>21</v>
      </c>
      <c r="B684" s="515">
        <v>78.45060869633555</v>
      </c>
      <c r="C684" s="515">
        <v>14.867489600154233</v>
      </c>
      <c r="D684" s="515">
        <v>6.6819017035100927</v>
      </c>
      <c r="E684" s="515">
        <v>68.448891081272095</v>
      </c>
      <c r="F684" s="515">
        <v>22.372726817192081</v>
      </c>
      <c r="G684" s="515">
        <v>9.1783821015366325</v>
      </c>
      <c r="H684" s="516">
        <v>32076</v>
      </c>
      <c r="I684" s="544" t="s">
        <v>22</v>
      </c>
      <c r="J684" s="545"/>
      <c r="K684" s="546"/>
      <c r="L684" s="546"/>
      <c r="M684" s="546"/>
      <c r="N684" s="546"/>
      <c r="O684" s="546"/>
      <c r="P684" s="546"/>
      <c r="Q684" s="546"/>
      <c r="R684" s="546"/>
    </row>
    <row r="685" spans="1:18" s="547" customFormat="1" ht="21.95" customHeight="1" thickBot="1">
      <c r="A685" s="520" t="s">
        <v>24</v>
      </c>
      <c r="B685" s="559">
        <v>86.084239492994143</v>
      </c>
      <c r="C685" s="559">
        <v>10.714765259933344</v>
      </c>
      <c r="D685" s="559">
        <v>3.200995247074871</v>
      </c>
      <c r="E685" s="559">
        <v>77.694625742438703</v>
      </c>
      <c r="F685" s="559">
        <v>16.210680086137458</v>
      </c>
      <c r="G685" s="559">
        <v>6.0946941714266076</v>
      </c>
      <c r="H685" s="560">
        <v>950056</v>
      </c>
      <c r="I685" s="523" t="s">
        <v>198</v>
      </c>
      <c r="J685" s="551"/>
      <c r="K685" s="552"/>
      <c r="L685" s="552"/>
      <c r="M685" s="552"/>
      <c r="N685" s="552"/>
      <c r="O685" s="552"/>
      <c r="P685" s="552"/>
      <c r="Q685" s="552"/>
      <c r="R685" s="552"/>
    </row>
    <row r="686" spans="1:18" s="572" customFormat="1" ht="21.95" customHeight="1">
      <c r="A686" s="565"/>
      <c r="B686" s="566"/>
      <c r="C686" s="566"/>
      <c r="D686" s="566"/>
      <c r="E686" s="566"/>
      <c r="F686" s="566"/>
      <c r="G686" s="566"/>
      <c r="H686" s="568"/>
      <c r="I686" s="568"/>
      <c r="J686" s="570"/>
      <c r="K686" s="571"/>
      <c r="L686" s="571"/>
      <c r="M686" s="571"/>
      <c r="N686" s="571"/>
      <c r="O686" s="571"/>
      <c r="P686" s="571"/>
      <c r="Q686" s="571"/>
      <c r="R686" s="571"/>
    </row>
    <row r="687" spans="1:18" s="572" customFormat="1" ht="21.95" customHeight="1">
      <c r="A687" s="565"/>
      <c r="B687" s="566"/>
      <c r="C687" s="566"/>
      <c r="D687" s="566"/>
      <c r="E687" s="566"/>
      <c r="F687" s="566"/>
      <c r="G687" s="566"/>
      <c r="H687" s="568"/>
      <c r="I687" s="568"/>
      <c r="J687" s="570"/>
      <c r="K687" s="571"/>
      <c r="L687" s="571"/>
      <c r="M687" s="571"/>
      <c r="N687" s="571"/>
      <c r="O687" s="571"/>
      <c r="P687" s="571"/>
      <c r="Q687" s="571"/>
      <c r="R687" s="571"/>
    </row>
    <row r="688" spans="1:18" s="572" customFormat="1" ht="21.95" customHeight="1">
      <c r="A688" s="565"/>
      <c r="B688" s="566"/>
      <c r="C688" s="566"/>
      <c r="D688" s="566"/>
      <c r="E688" s="566"/>
      <c r="F688" s="566"/>
      <c r="G688" s="566"/>
      <c r="H688" s="568"/>
      <c r="I688" s="568"/>
      <c r="J688" s="570"/>
      <c r="K688" s="571"/>
      <c r="L688" s="571"/>
      <c r="M688" s="571"/>
      <c r="N688" s="571"/>
      <c r="O688" s="571"/>
      <c r="P688" s="571"/>
      <c r="Q688" s="571"/>
      <c r="R688" s="571"/>
    </row>
    <row r="689" spans="1:18" s="572" customFormat="1" ht="21.95" customHeight="1">
      <c r="A689" s="565"/>
      <c r="B689" s="566"/>
      <c r="C689" s="566"/>
      <c r="D689" s="566"/>
      <c r="E689" s="566"/>
      <c r="F689" s="566"/>
      <c r="G689" s="566"/>
      <c r="H689" s="568"/>
      <c r="I689" s="568"/>
      <c r="J689" s="570"/>
      <c r="K689" s="571"/>
      <c r="L689" s="571"/>
      <c r="M689" s="571"/>
      <c r="N689" s="571"/>
      <c r="O689" s="571"/>
      <c r="P689" s="571"/>
      <c r="Q689" s="571"/>
      <c r="R689" s="571"/>
    </row>
    <row r="690" spans="1:18" s="572" customFormat="1" ht="21.95" customHeight="1">
      <c r="A690" s="565"/>
      <c r="B690" s="566"/>
      <c r="C690" s="566"/>
      <c r="D690" s="566"/>
      <c r="E690" s="566"/>
      <c r="F690" s="566"/>
      <c r="G690" s="566"/>
      <c r="H690" s="568"/>
      <c r="I690" s="568"/>
      <c r="J690" s="570"/>
      <c r="K690" s="571"/>
      <c r="L690" s="571"/>
      <c r="M690" s="571"/>
      <c r="N690" s="571"/>
      <c r="O690" s="571"/>
      <c r="P690" s="571"/>
      <c r="Q690" s="571"/>
      <c r="R690" s="571"/>
    </row>
    <row r="691" spans="1:18" s="572" customFormat="1" ht="21.95" customHeight="1">
      <c r="A691" s="565"/>
      <c r="B691" s="566"/>
      <c r="C691" s="566"/>
      <c r="D691" s="566"/>
      <c r="E691" s="566"/>
      <c r="F691" s="566"/>
      <c r="G691" s="566"/>
      <c r="H691" s="568"/>
      <c r="I691" s="568"/>
      <c r="J691" s="570"/>
      <c r="K691" s="571"/>
      <c r="L691" s="571"/>
      <c r="M691" s="571"/>
      <c r="N691" s="571"/>
      <c r="O691" s="571"/>
      <c r="P691" s="571"/>
      <c r="Q691" s="571"/>
      <c r="R691" s="571"/>
    </row>
    <row r="692" spans="1:18" s="572" customFormat="1" ht="21.95" customHeight="1">
      <c r="A692" s="565"/>
      <c r="B692" s="566"/>
      <c r="C692" s="566"/>
      <c r="D692" s="566"/>
      <c r="E692" s="566"/>
      <c r="F692" s="566"/>
      <c r="G692" s="566"/>
      <c r="H692" s="568"/>
      <c r="I692" s="568"/>
      <c r="J692" s="570"/>
      <c r="K692" s="571"/>
      <c r="L692" s="571"/>
      <c r="M692" s="571"/>
      <c r="N692" s="571"/>
      <c r="O692" s="571"/>
      <c r="P692" s="571"/>
      <c r="Q692" s="571"/>
      <c r="R692" s="571"/>
    </row>
    <row r="693" spans="1:18" s="572" customFormat="1" ht="21.95" customHeight="1">
      <c r="A693" s="565"/>
      <c r="B693" s="566"/>
      <c r="C693" s="566"/>
      <c r="D693" s="566"/>
      <c r="E693" s="566"/>
      <c r="F693" s="566"/>
      <c r="G693" s="566"/>
      <c r="H693" s="568"/>
      <c r="I693" s="568"/>
      <c r="J693" s="570"/>
      <c r="K693" s="571"/>
      <c r="L693" s="571"/>
      <c r="M693" s="571"/>
      <c r="N693" s="571"/>
      <c r="O693" s="571"/>
      <c r="P693" s="571"/>
      <c r="Q693" s="571"/>
      <c r="R693" s="571"/>
    </row>
    <row r="694" spans="1:18" s="572" customFormat="1" ht="21.95" customHeight="1">
      <c r="A694" s="565"/>
      <c r="B694" s="566"/>
      <c r="C694" s="566"/>
      <c r="D694" s="566"/>
      <c r="E694" s="566"/>
      <c r="F694" s="566"/>
      <c r="G694" s="566"/>
      <c r="H694" s="568"/>
      <c r="I694" s="568"/>
      <c r="J694" s="570"/>
      <c r="K694" s="571"/>
      <c r="L694" s="571"/>
      <c r="M694" s="571"/>
      <c r="N694" s="571"/>
      <c r="O694" s="571"/>
      <c r="P694" s="571"/>
      <c r="Q694" s="571"/>
      <c r="R694" s="571"/>
    </row>
    <row r="695" spans="1:18" s="572" customFormat="1" ht="21.95" customHeight="1">
      <c r="A695" s="565"/>
      <c r="B695" s="566"/>
      <c r="C695" s="566"/>
      <c r="D695" s="566"/>
      <c r="E695" s="566"/>
      <c r="F695" s="566"/>
      <c r="G695" s="566"/>
      <c r="H695" s="568"/>
      <c r="I695" s="568"/>
      <c r="J695" s="570"/>
      <c r="K695" s="571"/>
      <c r="L695" s="571"/>
      <c r="M695" s="571"/>
      <c r="N695" s="571"/>
      <c r="O695" s="571"/>
      <c r="P695" s="571"/>
      <c r="Q695" s="571"/>
      <c r="R695" s="571"/>
    </row>
    <row r="696" spans="1:18" s="572" customFormat="1" ht="21.95" customHeight="1">
      <c r="A696" s="565"/>
      <c r="B696" s="566"/>
      <c r="C696" s="566"/>
      <c r="D696" s="566"/>
      <c r="E696" s="566"/>
      <c r="F696" s="566"/>
      <c r="G696" s="566"/>
      <c r="H696" s="568"/>
      <c r="I696" s="568"/>
      <c r="J696" s="570"/>
      <c r="K696" s="571"/>
      <c r="L696" s="571"/>
      <c r="M696" s="571"/>
      <c r="N696" s="571"/>
      <c r="O696" s="571"/>
      <c r="P696" s="571"/>
      <c r="Q696" s="571"/>
      <c r="R696" s="571"/>
    </row>
    <row r="697" spans="1:18" s="572" customFormat="1" ht="21.95" customHeight="1">
      <c r="A697" s="565"/>
      <c r="B697" s="566"/>
      <c r="C697" s="566"/>
      <c r="D697" s="566"/>
      <c r="E697" s="566"/>
      <c r="F697" s="566"/>
      <c r="G697" s="566"/>
      <c r="H697" s="568"/>
      <c r="I697" s="568"/>
      <c r="J697" s="570"/>
      <c r="K697" s="571"/>
      <c r="L697" s="571"/>
      <c r="M697" s="571"/>
      <c r="N697" s="571"/>
      <c r="O697" s="571"/>
      <c r="P697" s="571"/>
      <c r="Q697" s="571"/>
      <c r="R697" s="571"/>
    </row>
    <row r="698" spans="1:18" s="572" customFormat="1" ht="21.95" customHeight="1">
      <c r="A698" s="565"/>
      <c r="B698" s="566"/>
      <c r="C698" s="566"/>
      <c r="D698" s="566"/>
      <c r="E698" s="566"/>
      <c r="F698" s="566"/>
      <c r="G698" s="566"/>
      <c r="H698" s="568"/>
      <c r="I698" s="568"/>
      <c r="J698" s="570"/>
      <c r="K698" s="571"/>
      <c r="L698" s="571"/>
      <c r="M698" s="571"/>
      <c r="N698" s="571"/>
      <c r="O698" s="571"/>
      <c r="P698" s="571"/>
      <c r="Q698" s="571"/>
      <c r="R698" s="571"/>
    </row>
    <row r="699" spans="1:18" s="572" customFormat="1" ht="21.95" customHeight="1">
      <c r="A699" s="565"/>
      <c r="B699" s="566"/>
      <c r="C699" s="566"/>
      <c r="D699" s="566"/>
      <c r="E699" s="566"/>
      <c r="F699" s="566"/>
      <c r="G699" s="566"/>
      <c r="H699" s="568"/>
      <c r="I699" s="568"/>
      <c r="J699" s="570"/>
      <c r="K699" s="571"/>
      <c r="L699" s="571"/>
      <c r="M699" s="571"/>
      <c r="N699" s="571"/>
      <c r="O699" s="571"/>
      <c r="P699" s="571"/>
      <c r="Q699" s="571"/>
      <c r="R699" s="571"/>
    </row>
    <row r="700" spans="1:18" s="572" customFormat="1" ht="21.95" customHeight="1">
      <c r="A700" s="565"/>
      <c r="B700" s="566"/>
      <c r="C700" s="566"/>
      <c r="D700" s="566"/>
      <c r="E700" s="566"/>
      <c r="F700" s="566"/>
      <c r="G700" s="566"/>
      <c r="H700" s="568"/>
      <c r="I700" s="568"/>
      <c r="J700" s="570"/>
      <c r="K700" s="571"/>
      <c r="L700" s="571"/>
      <c r="M700" s="571"/>
      <c r="N700" s="571"/>
      <c r="O700" s="571"/>
      <c r="P700" s="571"/>
      <c r="Q700" s="571"/>
      <c r="R700" s="571"/>
    </row>
    <row r="701" spans="1:18" s="572" customFormat="1" ht="21.95" customHeight="1">
      <c r="A701" s="565"/>
      <c r="B701" s="566"/>
      <c r="C701" s="566"/>
      <c r="D701" s="566"/>
      <c r="E701" s="566"/>
      <c r="F701" s="566"/>
      <c r="G701" s="566"/>
      <c r="H701" s="568"/>
      <c r="I701" s="568"/>
      <c r="J701" s="570"/>
      <c r="K701" s="571"/>
      <c r="L701" s="571"/>
      <c r="M701" s="571"/>
      <c r="N701" s="571"/>
      <c r="O701" s="571"/>
      <c r="P701" s="571"/>
      <c r="Q701" s="571"/>
      <c r="R701" s="571"/>
    </row>
    <row r="702" spans="1:18" s="572" customFormat="1" ht="21.95" customHeight="1">
      <c r="A702" s="565"/>
      <c r="B702" s="566"/>
      <c r="C702" s="566"/>
      <c r="D702" s="566"/>
      <c r="E702" s="566"/>
      <c r="F702" s="566"/>
      <c r="G702" s="566"/>
      <c r="H702" s="568"/>
      <c r="I702" s="568"/>
      <c r="J702" s="570"/>
      <c r="K702" s="571"/>
      <c r="L702" s="571"/>
      <c r="M702" s="571"/>
      <c r="N702" s="571"/>
      <c r="O702" s="571"/>
      <c r="P702" s="571"/>
      <c r="Q702" s="571"/>
      <c r="R702" s="571"/>
    </row>
    <row r="703" spans="1:18" s="572" customFormat="1" ht="21.95" customHeight="1">
      <c r="A703" s="565"/>
      <c r="B703" s="566"/>
      <c r="C703" s="566"/>
      <c r="D703" s="566"/>
      <c r="E703" s="566"/>
      <c r="F703" s="566"/>
      <c r="G703" s="566"/>
      <c r="H703" s="568"/>
      <c r="I703" s="568"/>
      <c r="J703" s="570"/>
      <c r="K703" s="571"/>
      <c r="L703" s="571"/>
      <c r="M703" s="571"/>
      <c r="N703" s="571"/>
      <c r="O703" s="571"/>
      <c r="P703" s="571"/>
      <c r="Q703" s="571"/>
      <c r="R703" s="571"/>
    </row>
    <row r="704" spans="1:18" s="572" customFormat="1" ht="21.95" customHeight="1">
      <c r="A704" s="565"/>
      <c r="B704" s="566"/>
      <c r="C704" s="566"/>
      <c r="D704" s="566"/>
      <c r="E704" s="566"/>
      <c r="F704" s="566"/>
      <c r="G704" s="566"/>
      <c r="H704" s="568"/>
      <c r="I704" s="568"/>
      <c r="J704" s="570"/>
      <c r="K704" s="571"/>
      <c r="L704" s="571"/>
      <c r="M704" s="571"/>
      <c r="N704" s="571"/>
      <c r="O704" s="571"/>
      <c r="P704" s="571"/>
      <c r="Q704" s="571"/>
      <c r="R704" s="571"/>
    </row>
    <row r="705" spans="1:18" s="572" customFormat="1" ht="21.95" customHeight="1">
      <c r="A705" s="565"/>
      <c r="B705" s="566"/>
      <c r="C705" s="566"/>
      <c r="D705" s="566"/>
      <c r="E705" s="566"/>
      <c r="F705" s="566"/>
      <c r="G705" s="566"/>
      <c r="H705" s="568"/>
      <c r="I705" s="568"/>
      <c r="J705" s="570"/>
      <c r="K705" s="571"/>
      <c r="L705" s="571"/>
      <c r="M705" s="571"/>
      <c r="N705" s="571"/>
      <c r="O705" s="571"/>
      <c r="P705" s="571"/>
      <c r="Q705" s="571"/>
      <c r="R705" s="571"/>
    </row>
    <row r="706" spans="1:18" s="572" customFormat="1" ht="21.95" customHeight="1">
      <c r="A706" s="565"/>
      <c r="B706" s="566"/>
      <c r="C706" s="566"/>
      <c r="D706" s="566"/>
      <c r="E706" s="566"/>
      <c r="F706" s="566"/>
      <c r="G706" s="566"/>
      <c r="H706" s="568"/>
      <c r="I706" s="568"/>
      <c r="J706" s="570"/>
      <c r="K706" s="571"/>
      <c r="L706" s="571"/>
      <c r="M706" s="571"/>
      <c r="N706" s="571"/>
      <c r="O706" s="571"/>
      <c r="P706" s="571"/>
      <c r="Q706" s="571"/>
      <c r="R706" s="571"/>
    </row>
    <row r="707" spans="1:18" s="572" customFormat="1" ht="21.95" customHeight="1">
      <c r="A707" s="565"/>
      <c r="B707" s="566"/>
      <c r="C707" s="566"/>
      <c r="D707" s="566"/>
      <c r="E707" s="566"/>
      <c r="F707" s="566"/>
      <c r="G707" s="566"/>
      <c r="H707" s="568"/>
      <c r="I707" s="568"/>
      <c r="J707" s="570"/>
      <c r="K707" s="571"/>
      <c r="L707" s="571"/>
      <c r="M707" s="571"/>
      <c r="N707" s="571"/>
      <c r="O707" s="571"/>
      <c r="P707" s="571"/>
      <c r="Q707" s="571"/>
      <c r="R707" s="571"/>
    </row>
    <row r="708" spans="1:18" s="573" customFormat="1" ht="50.1" customHeight="1">
      <c r="A708" s="738" t="s">
        <v>325</v>
      </c>
      <c r="B708" s="738"/>
      <c r="C708" s="738"/>
      <c r="D708" s="738"/>
      <c r="E708" s="738"/>
      <c r="F708" s="738"/>
      <c r="G708" s="738"/>
      <c r="H708" s="738"/>
      <c r="I708" s="738"/>
      <c r="J708" s="576"/>
    </row>
    <row r="709" spans="1:18" s="497" customFormat="1" ht="24.95" customHeight="1">
      <c r="A709" s="780" t="s">
        <v>326</v>
      </c>
      <c r="B709" s="739"/>
      <c r="C709" s="739"/>
      <c r="D709" s="739"/>
      <c r="E709" s="739"/>
      <c r="F709" s="739"/>
      <c r="G709" s="739"/>
      <c r="H709" s="739"/>
      <c r="I709" s="739"/>
      <c r="J709" s="496"/>
    </row>
    <row r="710" spans="1:18" s="497" customFormat="1" ht="39.950000000000003" customHeight="1">
      <c r="A710" s="725" t="s">
        <v>187</v>
      </c>
      <c r="B710" s="781" t="s">
        <v>327</v>
      </c>
      <c r="C710" s="781"/>
      <c r="D710" s="781"/>
      <c r="E710" s="781" t="s">
        <v>328</v>
      </c>
      <c r="F710" s="781"/>
      <c r="G710" s="781"/>
      <c r="H710" s="733" t="s">
        <v>254</v>
      </c>
      <c r="I710" s="779" t="s">
        <v>4</v>
      </c>
      <c r="J710" s="496"/>
    </row>
    <row r="711" spans="1:18" s="497" customFormat="1" ht="60" customHeight="1">
      <c r="A711" s="726"/>
      <c r="B711" s="173" t="s">
        <v>314</v>
      </c>
      <c r="C711" s="173" t="s">
        <v>315</v>
      </c>
      <c r="D711" s="173" t="s">
        <v>316</v>
      </c>
      <c r="E711" s="173" t="s">
        <v>314</v>
      </c>
      <c r="F711" s="172" t="s">
        <v>315</v>
      </c>
      <c r="G711" s="173" t="s">
        <v>316</v>
      </c>
      <c r="H711" s="734"/>
      <c r="I711" s="779"/>
      <c r="J711" s="496"/>
    </row>
    <row r="712" spans="1:18" s="497" customFormat="1" ht="21.95" customHeight="1" thickBot="1">
      <c r="A712" s="505" t="s">
        <v>196</v>
      </c>
      <c r="B712" s="534">
        <v>70.875503694417176</v>
      </c>
      <c r="C712" s="534">
        <v>23.12531530160733</v>
      </c>
      <c r="D712" s="534">
        <v>5.9991810039760054</v>
      </c>
      <c r="E712" s="534">
        <v>5.2842308145994359</v>
      </c>
      <c r="F712" s="534">
        <v>36.810011234251519</v>
      </c>
      <c r="G712" s="534">
        <v>57.905757951149248</v>
      </c>
      <c r="H712" s="535">
        <v>14089</v>
      </c>
      <c r="I712" s="536" t="s">
        <v>0</v>
      </c>
      <c r="J712" s="496"/>
    </row>
    <row r="713" spans="1:18" s="497" customFormat="1" ht="21.95" customHeight="1" thickBot="1">
      <c r="A713" s="509" t="s">
        <v>3</v>
      </c>
      <c r="B713" s="537">
        <v>79.064190913423559</v>
      </c>
      <c r="C713" s="537">
        <v>18.570569639770678</v>
      </c>
      <c r="D713" s="537">
        <v>2.3652394468049383</v>
      </c>
      <c r="E713" s="537">
        <v>10.617593375941281</v>
      </c>
      <c r="F713" s="537">
        <v>72.278494567174704</v>
      </c>
      <c r="G713" s="537">
        <v>17.103912056883058</v>
      </c>
      <c r="H713" s="538">
        <v>8644</v>
      </c>
      <c r="I713" s="539" t="s">
        <v>2</v>
      </c>
      <c r="J713" s="496"/>
    </row>
    <row r="714" spans="1:18" s="497" customFormat="1" ht="21.95" customHeight="1" thickBot="1">
      <c r="A714" s="505" t="s">
        <v>10</v>
      </c>
      <c r="B714" s="534">
        <v>33.457296362970595</v>
      </c>
      <c r="C714" s="534">
        <v>46.37554709923905</v>
      </c>
      <c r="D714" s="534">
        <v>20.167156537791755</v>
      </c>
      <c r="E714" s="534">
        <v>5.1309315950885308</v>
      </c>
      <c r="F714" s="534">
        <v>43.27202814716761</v>
      </c>
      <c r="G714" s="534">
        <v>51.597040257744808</v>
      </c>
      <c r="H714" s="535">
        <v>22734</v>
      </c>
      <c r="I714" s="536" t="s">
        <v>9</v>
      </c>
      <c r="J714" s="496"/>
    </row>
    <row r="715" spans="1:18" s="497" customFormat="1" ht="21.95" customHeight="1" thickBot="1">
      <c r="A715" s="509" t="s">
        <v>181</v>
      </c>
      <c r="B715" s="537">
        <v>89.713780368130131</v>
      </c>
      <c r="C715" s="537">
        <v>7.6950609002986754</v>
      </c>
      <c r="D715" s="537">
        <v>2.5911587315710949</v>
      </c>
      <c r="E715" s="537">
        <v>11.04994891281491</v>
      </c>
      <c r="F715" s="537">
        <v>45.794900622408548</v>
      </c>
      <c r="G715" s="537">
        <v>43.155150464775637</v>
      </c>
      <c r="H715" s="538">
        <v>5829</v>
      </c>
      <c r="I715" s="539" t="s">
        <v>11</v>
      </c>
      <c r="J715" s="496"/>
    </row>
    <row r="716" spans="1:18" s="497" customFormat="1" ht="21.95" customHeight="1" thickBot="1">
      <c r="A716" s="505" t="s">
        <v>156</v>
      </c>
      <c r="B716" s="534">
        <v>56.004258492073909</v>
      </c>
      <c r="C716" s="534">
        <v>26.596890710918338</v>
      </c>
      <c r="D716" s="534">
        <v>17.398850797006574</v>
      </c>
      <c r="E716" s="534">
        <v>16.487353216431778</v>
      </c>
      <c r="F716" s="534">
        <v>45.953765076596994</v>
      </c>
      <c r="G716" s="534">
        <v>37.558881706969615</v>
      </c>
      <c r="H716" s="535">
        <v>7841</v>
      </c>
      <c r="I716" s="444" t="s">
        <v>25</v>
      </c>
      <c r="J716" s="496"/>
    </row>
    <row r="717" spans="1:18" s="497" customFormat="1" ht="21.95" customHeight="1" thickBot="1">
      <c r="A717" s="509" t="s">
        <v>18</v>
      </c>
      <c r="B717" s="537">
        <v>75.959569233632322</v>
      </c>
      <c r="C717" s="537">
        <v>16.527411234676755</v>
      </c>
      <c r="D717" s="537">
        <v>7.513019531692267</v>
      </c>
      <c r="E717" s="537">
        <v>62.869071745736072</v>
      </c>
      <c r="F717" s="537">
        <v>26.367896687807029</v>
      </c>
      <c r="G717" s="537">
        <v>10.763031566457704</v>
      </c>
      <c r="H717" s="538">
        <v>2620</v>
      </c>
      <c r="I717" s="539" t="s">
        <v>180</v>
      </c>
      <c r="J717" s="496"/>
    </row>
    <row r="718" spans="1:18" s="497" customFormat="1" ht="21.95" customHeight="1" thickBot="1">
      <c r="A718" s="505" t="s">
        <v>151</v>
      </c>
      <c r="B718" s="534">
        <v>43.59639782424847</v>
      </c>
      <c r="C718" s="534">
        <v>47.100856460956052</v>
      </c>
      <c r="D718" s="534">
        <v>9.3027457147942556</v>
      </c>
      <c r="E718" s="534">
        <v>8.4119477929145479</v>
      </c>
      <c r="F718" s="534">
        <v>58.078763527558472</v>
      </c>
      <c r="G718" s="534">
        <v>33.50928867952404</v>
      </c>
      <c r="H718" s="535">
        <v>17993</v>
      </c>
      <c r="I718" s="536" t="s">
        <v>12</v>
      </c>
      <c r="J718" s="496"/>
    </row>
    <row r="719" spans="1:18" s="497" customFormat="1" ht="21.95" customHeight="1" thickBot="1">
      <c r="A719" s="509" t="s">
        <v>15</v>
      </c>
      <c r="B719" s="537">
        <v>72.748543861377826</v>
      </c>
      <c r="C719" s="537">
        <v>23.767525163160677</v>
      </c>
      <c r="D719" s="537">
        <v>3.4839309754617154</v>
      </c>
      <c r="E719" s="537">
        <v>16.625780663036721</v>
      </c>
      <c r="F719" s="537">
        <v>42.871897591281474</v>
      </c>
      <c r="G719" s="537">
        <v>40.502321745681975</v>
      </c>
      <c r="H719" s="538">
        <v>1845</v>
      </c>
      <c r="I719" s="539" t="s">
        <v>14</v>
      </c>
      <c r="J719" s="496"/>
    </row>
    <row r="720" spans="1:18" s="497" customFormat="1" ht="21.95" customHeight="1" thickBot="1">
      <c r="A720" s="505" t="s">
        <v>17</v>
      </c>
      <c r="B720" s="534">
        <v>56.348062133590801</v>
      </c>
      <c r="C720" s="534">
        <v>27.272635450078731</v>
      </c>
      <c r="D720" s="534">
        <v>16.379302416333616</v>
      </c>
      <c r="E720" s="534">
        <v>21.241508274818575</v>
      </c>
      <c r="F720" s="534">
        <v>30.797867759511703</v>
      </c>
      <c r="G720" s="534">
        <v>47.960623965673832</v>
      </c>
      <c r="H720" s="535">
        <v>5966</v>
      </c>
      <c r="I720" s="536" t="s">
        <v>16</v>
      </c>
      <c r="J720" s="496"/>
    </row>
    <row r="721" spans="1:18" s="497" customFormat="1" ht="21.95" customHeight="1" thickBot="1">
      <c r="A721" s="509" t="s">
        <v>20</v>
      </c>
      <c r="B721" s="537">
        <v>83.339821796652416</v>
      </c>
      <c r="C721" s="537">
        <v>12.494452879110501</v>
      </c>
      <c r="D721" s="537">
        <v>4.1657253242380667</v>
      </c>
      <c r="E721" s="537">
        <v>32.6566841956381</v>
      </c>
      <c r="F721" s="537">
        <v>35.141274120083253</v>
      </c>
      <c r="G721" s="537">
        <v>32.202041684284005</v>
      </c>
      <c r="H721" s="538">
        <v>19533</v>
      </c>
      <c r="I721" s="539" t="s">
        <v>19</v>
      </c>
      <c r="J721" s="496"/>
    </row>
    <row r="722" spans="1:18" s="513" customFormat="1" ht="21.95" customHeight="1">
      <c r="A722" s="541" t="s">
        <v>21</v>
      </c>
      <c r="B722" s="542">
        <v>60.567346710695972</v>
      </c>
      <c r="C722" s="542">
        <v>29.27745991280737</v>
      </c>
      <c r="D722" s="542">
        <v>10.155193376493189</v>
      </c>
      <c r="E722" s="542">
        <v>14.827344701383097</v>
      </c>
      <c r="F722" s="542">
        <v>44.986162715739283</v>
      </c>
      <c r="G722" s="542">
        <v>40.186492582874216</v>
      </c>
      <c r="H722" s="543">
        <v>107094</v>
      </c>
      <c r="I722" s="544" t="s">
        <v>22</v>
      </c>
      <c r="J722" s="518"/>
    </row>
    <row r="723" spans="1:18" s="519" customFormat="1" ht="21.95" customHeight="1" thickBot="1">
      <c r="A723" s="548" t="s">
        <v>24</v>
      </c>
      <c r="B723" s="564">
        <v>56.637999491146587</v>
      </c>
      <c r="C723" s="564">
        <v>31.267026441558865</v>
      </c>
      <c r="D723" s="564">
        <v>12.094974067241045</v>
      </c>
      <c r="E723" s="564">
        <v>23.060981505162815</v>
      </c>
      <c r="F723" s="564">
        <v>42.747577959386874</v>
      </c>
      <c r="G723" s="564">
        <v>34.191440535402016</v>
      </c>
      <c r="H723" s="549">
        <v>3289901</v>
      </c>
      <c r="I723" s="550" t="s">
        <v>198</v>
      </c>
      <c r="J723" s="524"/>
    </row>
    <row r="724" spans="1:18" s="525" customFormat="1" ht="21.95" customHeight="1">
      <c r="A724" s="577"/>
      <c r="B724" s="578"/>
      <c r="C724" s="578"/>
      <c r="D724" s="578"/>
      <c r="E724" s="578"/>
      <c r="F724" s="578"/>
      <c r="G724" s="578"/>
      <c r="H724" s="579"/>
      <c r="I724" s="580"/>
      <c r="J724" s="530"/>
    </row>
    <row r="725" spans="1:18" s="573" customFormat="1" ht="50.1" customHeight="1">
      <c r="A725" s="738" t="s">
        <v>325</v>
      </c>
      <c r="B725" s="738"/>
      <c r="C725" s="738"/>
      <c r="D725" s="738"/>
      <c r="E725" s="738"/>
      <c r="F725" s="738"/>
      <c r="G725" s="738"/>
      <c r="H725" s="738"/>
      <c r="I725" s="738"/>
      <c r="J725" s="576"/>
      <c r="K725" s="574"/>
      <c r="L725" s="574"/>
      <c r="M725" s="574"/>
      <c r="N725" s="574"/>
      <c r="O725" s="574"/>
      <c r="P725" s="574"/>
      <c r="Q725" s="574"/>
      <c r="R725" s="574"/>
    </row>
    <row r="726" spans="1:18" s="497" customFormat="1" ht="24.95" customHeight="1">
      <c r="A726" s="783" t="s">
        <v>329</v>
      </c>
      <c r="B726" s="783"/>
      <c r="C726" s="783"/>
      <c r="D726" s="783"/>
      <c r="E726" s="783"/>
      <c r="F726" s="783"/>
      <c r="G726" s="783"/>
      <c r="H726" s="783"/>
      <c r="I726" s="783"/>
      <c r="J726" s="532"/>
      <c r="K726" s="533"/>
      <c r="L726" s="533"/>
      <c r="M726" s="533"/>
      <c r="N726" s="533"/>
      <c r="O726" s="533"/>
      <c r="P726" s="533"/>
      <c r="Q726" s="533"/>
      <c r="R726" s="533"/>
    </row>
    <row r="727" spans="1:18" s="497" customFormat="1" ht="39.950000000000003" customHeight="1">
      <c r="A727" s="725" t="s">
        <v>187</v>
      </c>
      <c r="B727" s="781" t="s">
        <v>327</v>
      </c>
      <c r="C727" s="781"/>
      <c r="D727" s="781"/>
      <c r="E727" s="781" t="s">
        <v>328</v>
      </c>
      <c r="F727" s="781"/>
      <c r="G727" s="781"/>
      <c r="H727" s="733" t="s">
        <v>254</v>
      </c>
      <c r="I727" s="779" t="s">
        <v>4</v>
      </c>
      <c r="J727" s="532"/>
      <c r="K727" s="533"/>
      <c r="L727" s="533"/>
      <c r="M727" s="533"/>
      <c r="N727" s="533"/>
      <c r="O727" s="533"/>
      <c r="P727" s="533"/>
      <c r="Q727" s="533"/>
      <c r="R727" s="533"/>
    </row>
    <row r="728" spans="1:18" s="497" customFormat="1" ht="60" customHeight="1">
      <c r="A728" s="726"/>
      <c r="B728" s="173" t="s">
        <v>314</v>
      </c>
      <c r="C728" s="173" t="s">
        <v>315</v>
      </c>
      <c r="D728" s="173" t="s">
        <v>316</v>
      </c>
      <c r="E728" s="173" t="s">
        <v>314</v>
      </c>
      <c r="F728" s="172" t="s">
        <v>315</v>
      </c>
      <c r="G728" s="173" t="s">
        <v>316</v>
      </c>
      <c r="H728" s="734"/>
      <c r="I728" s="779"/>
      <c r="J728" s="532"/>
      <c r="K728" s="533"/>
      <c r="L728" s="533"/>
      <c r="M728" s="533"/>
      <c r="N728" s="533"/>
      <c r="O728" s="533"/>
      <c r="P728" s="533"/>
      <c r="Q728" s="533"/>
      <c r="R728" s="533"/>
    </row>
    <row r="729" spans="1:18" s="497" customFormat="1" ht="21.95" customHeight="1" thickBot="1">
      <c r="A729" s="505" t="s">
        <v>196</v>
      </c>
      <c r="B729" s="534">
        <v>70.875503694417176</v>
      </c>
      <c r="C729" s="534">
        <v>23.12531530160733</v>
      </c>
      <c r="D729" s="534">
        <v>5.9991810039760054</v>
      </c>
      <c r="E729" s="534">
        <v>5.2842308145994359</v>
      </c>
      <c r="F729" s="534">
        <v>36.810011234251519</v>
      </c>
      <c r="G729" s="534">
        <v>57.905757951149248</v>
      </c>
      <c r="H729" s="535">
        <v>14089</v>
      </c>
      <c r="I729" s="536" t="s">
        <v>0</v>
      </c>
      <c r="J729" s="532"/>
      <c r="K729" s="533"/>
      <c r="L729" s="533"/>
      <c r="M729" s="533"/>
      <c r="N729" s="533"/>
      <c r="O729" s="533"/>
      <c r="P729" s="533"/>
      <c r="Q729" s="533"/>
      <c r="R729" s="533"/>
    </row>
    <row r="730" spans="1:18" s="497" customFormat="1" ht="21.95" customHeight="1" thickBot="1">
      <c r="A730" s="509" t="s">
        <v>3</v>
      </c>
      <c r="B730" s="537">
        <v>77.683045497823812</v>
      </c>
      <c r="C730" s="537">
        <v>19.790056741925667</v>
      </c>
      <c r="D730" s="537">
        <v>2.5268977602498848</v>
      </c>
      <c r="E730" s="537">
        <v>9.1511404668238203</v>
      </c>
      <c r="F730" s="537">
        <v>74.327848275051849</v>
      </c>
      <c r="G730" s="537">
        <v>16.521011258123217</v>
      </c>
      <c r="H730" s="538">
        <v>8091</v>
      </c>
      <c r="I730" s="539" t="s">
        <v>2</v>
      </c>
      <c r="J730" s="532"/>
      <c r="K730" s="533"/>
      <c r="L730" s="533"/>
      <c r="M730" s="533"/>
      <c r="N730" s="533"/>
      <c r="O730" s="533"/>
      <c r="P730" s="533"/>
      <c r="Q730" s="533"/>
      <c r="R730" s="533"/>
    </row>
    <row r="731" spans="1:18" s="497" customFormat="1" ht="21.95" customHeight="1" thickBot="1">
      <c r="A731" s="505" t="s">
        <v>10</v>
      </c>
      <c r="B731" s="534">
        <v>29.537920359101381</v>
      </c>
      <c r="C731" s="534">
        <v>49.0701759636218</v>
      </c>
      <c r="D731" s="534">
        <v>21.391903677278613</v>
      </c>
      <c r="E731" s="534">
        <v>2.934542058778014</v>
      </c>
      <c r="F731" s="534">
        <v>43.045264938615531</v>
      </c>
      <c r="G731" s="534">
        <v>54.020193002608927</v>
      </c>
      <c r="H731" s="535">
        <v>21390</v>
      </c>
      <c r="I731" s="536" t="s">
        <v>9</v>
      </c>
      <c r="J731" s="532"/>
      <c r="K731" s="533"/>
      <c r="L731" s="533"/>
      <c r="M731" s="533"/>
      <c r="N731" s="533"/>
      <c r="O731" s="533"/>
      <c r="P731" s="533"/>
      <c r="Q731" s="533"/>
      <c r="R731" s="533"/>
    </row>
    <row r="732" spans="1:18" s="497" customFormat="1" ht="21.95" customHeight="1" thickBot="1">
      <c r="A732" s="509" t="s">
        <v>181</v>
      </c>
      <c r="B732" s="537">
        <v>89.713780368130131</v>
      </c>
      <c r="C732" s="537">
        <v>7.6950609002986754</v>
      </c>
      <c r="D732" s="537">
        <v>2.5911587315710949</v>
      </c>
      <c r="E732" s="537">
        <v>11.04994891281491</v>
      </c>
      <c r="F732" s="537">
        <v>45.794900622408548</v>
      </c>
      <c r="G732" s="537">
        <v>43.155150464775637</v>
      </c>
      <c r="H732" s="538">
        <v>5829</v>
      </c>
      <c r="I732" s="539" t="s">
        <v>11</v>
      </c>
      <c r="J732" s="532"/>
      <c r="K732" s="533"/>
      <c r="L732" s="533"/>
      <c r="M732" s="533"/>
      <c r="N732" s="533"/>
      <c r="O732" s="533"/>
      <c r="P732" s="533"/>
      <c r="Q732" s="533"/>
      <c r="R732" s="533"/>
    </row>
    <row r="733" spans="1:18" s="497" customFormat="1" ht="21.95" customHeight="1" thickBot="1">
      <c r="A733" s="505" t="s">
        <v>156</v>
      </c>
      <c r="B733" s="534">
        <v>44.46907437720288</v>
      </c>
      <c r="C733" s="534">
        <v>33.530167725445523</v>
      </c>
      <c r="D733" s="534">
        <v>22.000757897349999</v>
      </c>
      <c r="E733" s="534">
        <v>5.0716675483368565</v>
      </c>
      <c r="F733" s="534">
        <v>53.150438428895811</v>
      </c>
      <c r="G733" s="534">
        <v>41.777894022764968</v>
      </c>
      <c r="H733" s="535">
        <v>6151</v>
      </c>
      <c r="I733" s="444" t="s">
        <v>25</v>
      </c>
      <c r="J733" s="532"/>
      <c r="K733" s="533"/>
      <c r="L733" s="533"/>
      <c r="M733" s="533"/>
      <c r="N733" s="533"/>
      <c r="O733" s="533"/>
      <c r="P733" s="533"/>
      <c r="Q733" s="533"/>
      <c r="R733" s="533"/>
    </row>
    <row r="734" spans="1:18" s="497" customFormat="1" ht="21.95" customHeight="1" thickBot="1">
      <c r="A734" s="509" t="s">
        <v>18</v>
      </c>
      <c r="B734" s="540" t="s">
        <v>150</v>
      </c>
      <c r="C734" s="540" t="s">
        <v>150</v>
      </c>
      <c r="D734" s="540" t="s">
        <v>150</v>
      </c>
      <c r="E734" s="540" t="s">
        <v>150</v>
      </c>
      <c r="F734" s="540" t="s">
        <v>150</v>
      </c>
      <c r="G734" s="540" t="s">
        <v>150</v>
      </c>
      <c r="H734" s="540" t="s">
        <v>150</v>
      </c>
      <c r="I734" s="539" t="s">
        <v>180</v>
      </c>
      <c r="J734" s="532"/>
      <c r="K734" s="533"/>
      <c r="L734" s="533"/>
      <c r="M734" s="533"/>
      <c r="N734" s="533"/>
      <c r="O734" s="533"/>
      <c r="P734" s="533"/>
      <c r="Q734" s="533"/>
      <c r="R734" s="533"/>
    </row>
    <row r="735" spans="1:18" s="497" customFormat="1" ht="21.95" customHeight="1" thickBot="1">
      <c r="A735" s="505" t="s">
        <v>151</v>
      </c>
      <c r="B735" s="534">
        <v>14.225716454448625</v>
      </c>
      <c r="C735" s="534">
        <v>72.249854519542453</v>
      </c>
      <c r="D735" s="534">
        <v>13.524429026010317</v>
      </c>
      <c r="E735" s="534">
        <v>2.5142339315813786</v>
      </c>
      <c r="F735" s="534">
        <v>67.092620296146222</v>
      </c>
      <c r="G735" s="534">
        <v>30.393145772273598</v>
      </c>
      <c r="H735" s="535">
        <v>10939</v>
      </c>
      <c r="I735" s="536" t="s">
        <v>12</v>
      </c>
      <c r="J735" s="532"/>
      <c r="K735" s="533"/>
      <c r="L735" s="533"/>
      <c r="M735" s="533"/>
      <c r="N735" s="533"/>
      <c r="O735" s="533"/>
      <c r="P735" s="533"/>
      <c r="Q735" s="533"/>
      <c r="R735" s="533"/>
    </row>
    <row r="736" spans="1:18" s="497" customFormat="1" ht="21.95" customHeight="1" thickBot="1">
      <c r="A736" s="509" t="s">
        <v>15</v>
      </c>
      <c r="B736" s="537">
        <v>28.778245691968273</v>
      </c>
      <c r="C736" s="537">
        <v>65.303066346262099</v>
      </c>
      <c r="D736" s="537">
        <v>5.9186879617702193</v>
      </c>
      <c r="E736" s="537">
        <v>2.6481032959199355</v>
      </c>
      <c r="F736" s="537">
        <v>71.831466380559675</v>
      </c>
      <c r="G736" s="537">
        <v>25.520430323520806</v>
      </c>
      <c r="H736" s="538">
        <v>647</v>
      </c>
      <c r="I736" s="539" t="s">
        <v>14</v>
      </c>
      <c r="J736" s="532"/>
      <c r="K736" s="533"/>
      <c r="L736" s="533"/>
      <c r="M736" s="533"/>
      <c r="N736" s="533"/>
      <c r="O736" s="533"/>
      <c r="P736" s="533"/>
      <c r="Q736" s="533"/>
      <c r="R736" s="533"/>
    </row>
    <row r="737" spans="1:18" s="497" customFormat="1" ht="21.95" customHeight="1" thickBot="1">
      <c r="A737" s="505" t="s">
        <v>17</v>
      </c>
      <c r="B737" s="534">
        <v>0.21008403361344408</v>
      </c>
      <c r="C737" s="534">
        <v>59.832674358872204</v>
      </c>
      <c r="D737" s="534">
        <v>39.957241607512962</v>
      </c>
      <c r="E737" s="534">
        <v>0.33765381573504616</v>
      </c>
      <c r="F737" s="534">
        <v>43.160167137172486</v>
      </c>
      <c r="G737" s="534">
        <v>56.502179047091246</v>
      </c>
      <c r="H737" s="535">
        <v>2380</v>
      </c>
      <c r="I737" s="536" t="s">
        <v>16</v>
      </c>
      <c r="J737" s="532"/>
      <c r="K737" s="533"/>
      <c r="L737" s="533"/>
      <c r="M737" s="533"/>
      <c r="N737" s="533"/>
      <c r="O737" s="533"/>
      <c r="P737" s="533"/>
      <c r="Q737" s="533"/>
      <c r="R737" s="533"/>
    </row>
    <row r="738" spans="1:18" s="497" customFormat="1" ht="21.95" customHeight="1" thickBot="1">
      <c r="A738" s="509" t="s">
        <v>20</v>
      </c>
      <c r="B738" s="537">
        <v>53.55916494084417</v>
      </c>
      <c r="C738" s="537">
        <v>34.49221695609549</v>
      </c>
      <c r="D738" s="537">
        <v>11.948618103061333</v>
      </c>
      <c r="E738" s="537">
        <v>8.7480441089963463</v>
      </c>
      <c r="F738" s="537">
        <v>47.649968443092241</v>
      </c>
      <c r="G738" s="537">
        <v>43.601987447912798</v>
      </c>
      <c r="H738" s="538">
        <v>5502</v>
      </c>
      <c r="I738" s="539" t="s">
        <v>19</v>
      </c>
      <c r="J738" s="532"/>
      <c r="K738" s="533"/>
      <c r="L738" s="533"/>
      <c r="M738" s="533"/>
      <c r="N738" s="533"/>
      <c r="O738" s="533"/>
      <c r="P738" s="533"/>
      <c r="Q738" s="533"/>
      <c r="R738" s="533"/>
    </row>
    <row r="739" spans="1:18" s="513" customFormat="1" ht="21.95" customHeight="1">
      <c r="A739" s="541" t="s">
        <v>21</v>
      </c>
      <c r="B739" s="542">
        <v>46.986092326874527</v>
      </c>
      <c r="C739" s="542">
        <v>39.342740903437416</v>
      </c>
      <c r="D739" s="542">
        <v>13.67116676969305</v>
      </c>
      <c r="E739" s="542">
        <v>5.1323565275403507</v>
      </c>
      <c r="F739" s="542">
        <v>50.386578748332312</v>
      </c>
      <c r="G739" s="542">
        <v>44.481064724133262</v>
      </c>
      <c r="H739" s="543">
        <v>75018</v>
      </c>
      <c r="I739" s="544" t="s">
        <v>22</v>
      </c>
      <c r="J739" s="545"/>
      <c r="K739" s="546"/>
      <c r="L739" s="546"/>
      <c r="M739" s="546"/>
      <c r="N739" s="546"/>
      <c r="O739" s="546"/>
      <c r="P739" s="546"/>
      <c r="Q739" s="546"/>
      <c r="R739" s="546"/>
    </row>
    <row r="740" spans="1:18" s="547" customFormat="1" ht="21.95" customHeight="1" thickBot="1">
      <c r="A740" s="548" t="s">
        <v>24</v>
      </c>
      <c r="B740" s="564">
        <v>43.000934006782309</v>
      </c>
      <c r="C740" s="564">
        <v>41.016857731722872</v>
      </c>
      <c r="D740" s="564">
        <v>15.982208261473613</v>
      </c>
      <c r="E740" s="564">
        <v>10.730157538922688</v>
      </c>
      <c r="F740" s="564">
        <v>48.58370016831195</v>
      </c>
      <c r="G740" s="564">
        <v>40.686142292711608</v>
      </c>
      <c r="H740" s="549">
        <v>2339845</v>
      </c>
      <c r="I740" s="550" t="s">
        <v>198</v>
      </c>
      <c r="J740" s="551"/>
      <c r="K740" s="552"/>
      <c r="L740" s="552"/>
      <c r="M740" s="552"/>
      <c r="N740" s="552"/>
      <c r="O740" s="552"/>
      <c r="P740" s="552"/>
      <c r="Q740" s="552"/>
      <c r="R740" s="552"/>
    </row>
    <row r="741" spans="1:18" s="553" customFormat="1" ht="21.95" customHeight="1">
      <c r="A741" s="526"/>
      <c r="B741" s="562"/>
      <c r="C741" s="562"/>
      <c r="D741" s="562"/>
      <c r="E741" s="562"/>
      <c r="F741" s="562"/>
      <c r="G741" s="562"/>
      <c r="H741" s="528"/>
      <c r="I741" s="529"/>
      <c r="J741" s="554"/>
      <c r="K741" s="555"/>
      <c r="L741" s="555"/>
      <c r="M741" s="555"/>
      <c r="N741" s="555"/>
      <c r="O741" s="555"/>
      <c r="P741" s="555"/>
      <c r="Q741" s="555"/>
      <c r="R741" s="555"/>
    </row>
    <row r="742" spans="1:18" s="573" customFormat="1" ht="50.1" customHeight="1">
      <c r="A742" s="738" t="s">
        <v>325</v>
      </c>
      <c r="B742" s="738"/>
      <c r="C742" s="738"/>
      <c r="D742" s="738"/>
      <c r="E742" s="738"/>
      <c r="F742" s="738"/>
      <c r="G742" s="738"/>
      <c r="H742" s="738"/>
      <c r="I742" s="738"/>
      <c r="J742" s="576"/>
      <c r="K742" s="574"/>
      <c r="L742" s="574"/>
      <c r="M742" s="574"/>
      <c r="N742" s="574"/>
      <c r="O742" s="574"/>
      <c r="P742" s="574"/>
      <c r="Q742" s="574"/>
      <c r="R742" s="574"/>
    </row>
    <row r="743" spans="1:18" s="497" customFormat="1" ht="24.95" customHeight="1">
      <c r="A743" s="782" t="s">
        <v>330</v>
      </c>
      <c r="B743" s="783"/>
      <c r="C743" s="783"/>
      <c r="D743" s="783"/>
      <c r="E743" s="783"/>
      <c r="F743" s="783"/>
      <c r="G743" s="783"/>
      <c r="H743" s="783"/>
      <c r="I743" s="784"/>
      <c r="J743" s="532"/>
      <c r="K743" s="533"/>
      <c r="L743" s="533"/>
      <c r="M743" s="533"/>
      <c r="N743" s="533"/>
      <c r="O743" s="533"/>
      <c r="P743" s="533"/>
      <c r="Q743" s="533"/>
      <c r="R743" s="533"/>
    </row>
    <row r="744" spans="1:18" s="497" customFormat="1" ht="39.950000000000003" customHeight="1">
      <c r="A744" s="725" t="s">
        <v>187</v>
      </c>
      <c r="B744" s="781" t="s">
        <v>327</v>
      </c>
      <c r="C744" s="781"/>
      <c r="D744" s="781"/>
      <c r="E744" s="781" t="s">
        <v>328</v>
      </c>
      <c r="F744" s="781"/>
      <c r="G744" s="781"/>
      <c r="H744" s="733" t="s">
        <v>254</v>
      </c>
      <c r="I744" s="779" t="s">
        <v>4</v>
      </c>
      <c r="J744" s="532"/>
      <c r="K744" s="533"/>
      <c r="L744" s="533"/>
      <c r="M744" s="533"/>
      <c r="N744" s="533"/>
      <c r="O744" s="533"/>
      <c r="P744" s="533"/>
      <c r="Q744" s="533"/>
      <c r="R744" s="533"/>
    </row>
    <row r="745" spans="1:18" s="497" customFormat="1" ht="60" customHeight="1">
      <c r="A745" s="726"/>
      <c r="B745" s="173" t="s">
        <v>314</v>
      </c>
      <c r="C745" s="173" t="s">
        <v>315</v>
      </c>
      <c r="D745" s="173" t="s">
        <v>316</v>
      </c>
      <c r="E745" s="173" t="s">
        <v>314</v>
      </c>
      <c r="F745" s="172" t="s">
        <v>315</v>
      </c>
      <c r="G745" s="173" t="s">
        <v>316</v>
      </c>
      <c r="H745" s="734"/>
      <c r="I745" s="779"/>
      <c r="J745" s="532"/>
      <c r="K745" s="533"/>
      <c r="L745" s="533"/>
      <c r="M745" s="533"/>
      <c r="N745" s="533"/>
      <c r="O745" s="533"/>
      <c r="P745" s="533"/>
      <c r="Q745" s="533"/>
      <c r="R745" s="533"/>
    </row>
    <row r="746" spans="1:18" s="497" customFormat="1" ht="21.95" customHeight="1" thickBot="1">
      <c r="A746" s="505" t="s">
        <v>196</v>
      </c>
      <c r="B746" s="176" t="s">
        <v>150</v>
      </c>
      <c r="C746" s="176" t="s">
        <v>150</v>
      </c>
      <c r="D746" s="176" t="s">
        <v>150</v>
      </c>
      <c r="E746" s="176" t="s">
        <v>150</v>
      </c>
      <c r="F746" s="176" t="s">
        <v>150</v>
      </c>
      <c r="G746" s="176" t="s">
        <v>150</v>
      </c>
      <c r="H746" s="176" t="s">
        <v>150</v>
      </c>
      <c r="I746" s="536" t="s">
        <v>0</v>
      </c>
      <c r="J746" s="532"/>
      <c r="K746" s="533"/>
      <c r="L746" s="533"/>
      <c r="M746" s="533"/>
      <c r="N746" s="533"/>
      <c r="O746" s="533"/>
      <c r="P746" s="533"/>
      <c r="Q746" s="533"/>
      <c r="R746" s="533"/>
    </row>
    <row r="747" spans="1:18" s="497" customFormat="1" ht="21.95" customHeight="1" thickBot="1">
      <c r="A747" s="509" t="s">
        <v>3</v>
      </c>
      <c r="B747" s="537">
        <v>99.271871849445461</v>
      </c>
      <c r="C747" s="537">
        <v>0.72812815055449698</v>
      </c>
      <c r="D747" s="537">
        <v>0</v>
      </c>
      <c r="E747" s="537">
        <v>32.073417042611673</v>
      </c>
      <c r="F747" s="537">
        <v>42.294189231850289</v>
      </c>
      <c r="G747" s="537">
        <v>25.632393725538112</v>
      </c>
      <c r="H747" s="538">
        <v>553</v>
      </c>
      <c r="I747" s="539" t="s">
        <v>2</v>
      </c>
      <c r="J747" s="532"/>
      <c r="K747" s="533"/>
      <c r="L747" s="533"/>
      <c r="M747" s="533"/>
      <c r="N747" s="533"/>
      <c r="O747" s="533"/>
      <c r="P747" s="533"/>
      <c r="Q747" s="533"/>
      <c r="R747" s="533"/>
    </row>
    <row r="748" spans="1:18" s="497" customFormat="1" ht="21.95" customHeight="1" thickBot="1">
      <c r="A748" s="505" t="s">
        <v>10</v>
      </c>
      <c r="B748" s="534">
        <v>95.834865353119369</v>
      </c>
      <c r="C748" s="534">
        <v>3.4900475388666834</v>
      </c>
      <c r="D748" s="534">
        <v>0.67508710801394123</v>
      </c>
      <c r="E748" s="534">
        <v>40.086863277887225</v>
      </c>
      <c r="F748" s="534">
        <v>46.881005104714113</v>
      </c>
      <c r="G748" s="534">
        <v>13.032131617399195</v>
      </c>
      <c r="H748" s="535">
        <v>1344</v>
      </c>
      <c r="I748" s="536" t="s">
        <v>9</v>
      </c>
      <c r="J748" s="532"/>
      <c r="K748" s="533"/>
      <c r="L748" s="533"/>
      <c r="M748" s="533"/>
      <c r="N748" s="533"/>
      <c r="O748" s="533"/>
      <c r="P748" s="533"/>
      <c r="Q748" s="533"/>
      <c r="R748" s="533"/>
    </row>
    <row r="749" spans="1:18" s="497" customFormat="1" ht="21.95" customHeight="1" thickBot="1">
      <c r="A749" s="509" t="s">
        <v>181</v>
      </c>
      <c r="B749" s="540" t="s">
        <v>150</v>
      </c>
      <c r="C749" s="540" t="s">
        <v>150</v>
      </c>
      <c r="D749" s="540" t="s">
        <v>150</v>
      </c>
      <c r="E749" s="540" t="s">
        <v>150</v>
      </c>
      <c r="F749" s="540" t="s">
        <v>150</v>
      </c>
      <c r="G749" s="540" t="s">
        <v>150</v>
      </c>
      <c r="H749" s="540" t="s">
        <v>150</v>
      </c>
      <c r="I749" s="539" t="s">
        <v>11</v>
      </c>
      <c r="J749" s="532"/>
      <c r="K749" s="533"/>
      <c r="L749" s="533"/>
      <c r="M749" s="533"/>
      <c r="N749" s="533"/>
      <c r="O749" s="533"/>
      <c r="P749" s="533"/>
      <c r="Q749" s="533"/>
      <c r="R749" s="533"/>
    </row>
    <row r="750" spans="1:18" s="497" customFormat="1" ht="21.95" customHeight="1" thickBot="1">
      <c r="A750" s="505" t="s">
        <v>156</v>
      </c>
      <c r="B750" s="534">
        <v>97.988233338567795</v>
      </c>
      <c r="C750" s="534">
        <v>1.3622238965048288</v>
      </c>
      <c r="D750" s="534">
        <v>0.64954276492737839</v>
      </c>
      <c r="E750" s="534">
        <v>58.036396142143019</v>
      </c>
      <c r="F750" s="534">
        <v>19.760429106186869</v>
      </c>
      <c r="G750" s="534">
        <v>22.203174751669653</v>
      </c>
      <c r="H750" s="535">
        <v>1690</v>
      </c>
      <c r="I750" s="444" t="s">
        <v>25</v>
      </c>
      <c r="J750" s="532"/>
      <c r="K750" s="533"/>
      <c r="L750" s="533"/>
      <c r="M750" s="533"/>
      <c r="N750" s="533"/>
      <c r="O750" s="533"/>
      <c r="P750" s="533"/>
      <c r="Q750" s="533"/>
      <c r="R750" s="533"/>
    </row>
    <row r="751" spans="1:18" s="497" customFormat="1" ht="21.95" customHeight="1" thickBot="1">
      <c r="A751" s="509" t="s">
        <v>18</v>
      </c>
      <c r="B751" s="537">
        <v>75.959569233632322</v>
      </c>
      <c r="C751" s="537">
        <v>16.527411234676755</v>
      </c>
      <c r="D751" s="537">
        <v>7.513019531692267</v>
      </c>
      <c r="E751" s="537">
        <v>62.869071745736072</v>
      </c>
      <c r="F751" s="537">
        <v>26.367896687807029</v>
      </c>
      <c r="G751" s="537">
        <v>10.763031566457704</v>
      </c>
      <c r="H751" s="538">
        <v>2620</v>
      </c>
      <c r="I751" s="539" t="s">
        <v>180</v>
      </c>
      <c r="J751" s="532"/>
      <c r="K751" s="533"/>
      <c r="L751" s="533"/>
      <c r="M751" s="533"/>
      <c r="N751" s="533"/>
      <c r="O751" s="533"/>
      <c r="P751" s="533"/>
      <c r="Q751" s="533"/>
      <c r="R751" s="533"/>
    </row>
    <row r="752" spans="1:18" s="497" customFormat="1" ht="21.95" customHeight="1" thickBot="1">
      <c r="A752" s="505" t="s">
        <v>151</v>
      </c>
      <c r="B752" s="534">
        <v>89.143021513540617</v>
      </c>
      <c r="C752" s="534">
        <v>8.1010138521014792</v>
      </c>
      <c r="D752" s="534">
        <v>2.7559646343592328</v>
      </c>
      <c r="E752" s="534">
        <v>17.557835506145114</v>
      </c>
      <c r="F752" s="534">
        <v>44.10051300423563</v>
      </c>
      <c r="G752" s="534">
        <v>38.341651489622741</v>
      </c>
      <c r="H752" s="535">
        <v>7054</v>
      </c>
      <c r="I752" s="536" t="s">
        <v>12</v>
      </c>
      <c r="J752" s="532"/>
      <c r="K752" s="533"/>
      <c r="L752" s="533"/>
      <c r="M752" s="533"/>
      <c r="N752" s="533"/>
      <c r="O752" s="533"/>
      <c r="P752" s="533"/>
      <c r="Q752" s="533"/>
      <c r="R752" s="533"/>
    </row>
    <row r="753" spans="1:18" s="497" customFormat="1" ht="21.95" customHeight="1" thickBot="1">
      <c r="A753" s="509" t="s">
        <v>15</v>
      </c>
      <c r="B753" s="537">
        <v>96.495441119815055</v>
      </c>
      <c r="C753" s="537">
        <v>1.3355592654424044</v>
      </c>
      <c r="D753" s="537">
        <v>2.1689996147425203</v>
      </c>
      <c r="E753" s="537">
        <v>24.174659842105598</v>
      </c>
      <c r="F753" s="537">
        <v>27.231796584050329</v>
      </c>
      <c r="G753" s="537">
        <v>48.59354357384408</v>
      </c>
      <c r="H753" s="538">
        <v>1198</v>
      </c>
      <c r="I753" s="539" t="s">
        <v>14</v>
      </c>
      <c r="J753" s="532"/>
      <c r="K753" s="533"/>
      <c r="L753" s="533"/>
      <c r="M753" s="533"/>
      <c r="N753" s="533"/>
      <c r="O753" s="533"/>
      <c r="P753" s="533"/>
      <c r="Q753" s="533"/>
      <c r="R753" s="533"/>
    </row>
    <row r="754" spans="1:18" s="497" customFormat="1" ht="21.95" customHeight="1" thickBot="1">
      <c r="A754" s="505" t="s">
        <v>17</v>
      </c>
      <c r="B754" s="534">
        <v>93.606396734242082</v>
      </c>
      <c r="C754" s="534">
        <v>5.6627936756963573</v>
      </c>
      <c r="D754" s="534">
        <v>0.73080959006190416</v>
      </c>
      <c r="E754" s="534">
        <v>35.115232093171826</v>
      </c>
      <c r="F754" s="534">
        <v>22.593106878629275</v>
      </c>
      <c r="G754" s="534">
        <v>42.291661028199286</v>
      </c>
      <c r="H754" s="535">
        <v>3586</v>
      </c>
      <c r="I754" s="536" t="s">
        <v>16</v>
      </c>
      <c r="J754" s="532"/>
      <c r="K754" s="533"/>
      <c r="L754" s="533"/>
      <c r="M754" s="533"/>
      <c r="N754" s="533"/>
      <c r="O754" s="533"/>
      <c r="P754" s="533"/>
      <c r="Q754" s="533"/>
      <c r="R754" s="533"/>
    </row>
    <row r="755" spans="1:18" s="497" customFormat="1" ht="21.95" customHeight="1" thickBot="1">
      <c r="A755" s="509" t="s">
        <v>20</v>
      </c>
      <c r="B755" s="537">
        <v>95.017761645605674</v>
      </c>
      <c r="C755" s="537">
        <v>3.8684320715006604</v>
      </c>
      <c r="D755" s="537">
        <v>1.1138062828948088</v>
      </c>
      <c r="E755" s="537">
        <v>42.03202007737935</v>
      </c>
      <c r="F755" s="537">
        <v>30.236218445846465</v>
      </c>
      <c r="G755" s="537">
        <v>27.731761476779678</v>
      </c>
      <c r="H755" s="538">
        <v>14031</v>
      </c>
      <c r="I755" s="539" t="s">
        <v>19</v>
      </c>
      <c r="J755" s="532"/>
      <c r="K755" s="533"/>
      <c r="L755" s="533"/>
      <c r="M755" s="533"/>
      <c r="N755" s="533"/>
      <c r="O755" s="533"/>
      <c r="P755" s="533"/>
      <c r="Q755" s="533"/>
      <c r="R755" s="533"/>
    </row>
    <row r="756" spans="1:18" s="513" customFormat="1" ht="21.95" customHeight="1">
      <c r="A756" s="541" t="s">
        <v>21</v>
      </c>
      <c r="B756" s="542">
        <v>92.330613370061684</v>
      </c>
      <c r="C756" s="542">
        <v>5.737203978315045</v>
      </c>
      <c r="D756" s="542">
        <v>1.9321826516218155</v>
      </c>
      <c r="E756" s="542">
        <v>37.501575366848513</v>
      </c>
      <c r="F756" s="542">
        <v>32.355896786925442</v>
      </c>
      <c r="G756" s="542">
        <v>30.142527846224652</v>
      </c>
      <c r="H756" s="543">
        <v>32076</v>
      </c>
      <c r="I756" s="544" t="s">
        <v>22</v>
      </c>
      <c r="J756" s="545"/>
      <c r="K756" s="546"/>
      <c r="L756" s="546"/>
      <c r="M756" s="546"/>
      <c r="N756" s="546"/>
      <c r="O756" s="546"/>
      <c r="P756" s="546"/>
      <c r="Q756" s="546"/>
      <c r="R756" s="546"/>
    </row>
    <row r="757" spans="1:18" s="547" customFormat="1" ht="21.95" customHeight="1" thickBot="1">
      <c r="A757" s="548" t="s">
        <v>24</v>
      </c>
      <c r="B757" s="564">
        <v>90.224040196484438</v>
      </c>
      <c r="C757" s="564">
        <v>7.2546587547057122</v>
      </c>
      <c r="D757" s="564">
        <v>2.5213010488168091</v>
      </c>
      <c r="E757" s="564">
        <v>53.42994586443627</v>
      </c>
      <c r="F757" s="564">
        <v>28.374086954705319</v>
      </c>
      <c r="G757" s="564">
        <v>18.195967180866166</v>
      </c>
      <c r="H757" s="549">
        <v>950056</v>
      </c>
      <c r="I757" s="550" t="s">
        <v>198</v>
      </c>
      <c r="J757" s="551"/>
      <c r="K757" s="552"/>
      <c r="L757" s="552"/>
      <c r="M757" s="552"/>
      <c r="N757" s="552"/>
      <c r="O757" s="552"/>
      <c r="P757" s="552"/>
      <c r="Q757" s="552"/>
      <c r="R757" s="552"/>
    </row>
    <row r="758" spans="1:18" s="497" customFormat="1">
      <c r="A758" s="657"/>
      <c r="B758" s="658"/>
      <c r="C758" s="658"/>
      <c r="D758" s="658"/>
      <c r="E758" s="658"/>
      <c r="F758" s="658"/>
      <c r="G758" s="658"/>
      <c r="H758" s="495"/>
      <c r="I758" s="495"/>
      <c r="J758" s="532"/>
      <c r="K758" s="533"/>
      <c r="L758" s="533"/>
      <c r="M758" s="533"/>
      <c r="N758" s="533"/>
      <c r="O758" s="533"/>
      <c r="P758" s="533"/>
      <c r="Q758" s="533"/>
      <c r="R758" s="533"/>
    </row>
    <row r="759" spans="1:18" s="497" customFormat="1">
      <c r="A759" s="657"/>
      <c r="B759" s="658"/>
      <c r="C759" s="658"/>
      <c r="D759" s="658"/>
      <c r="E759" s="658"/>
      <c r="F759" s="658"/>
      <c r="G759" s="658"/>
      <c r="H759" s="495"/>
      <c r="I759" s="495"/>
      <c r="J759" s="532"/>
      <c r="K759" s="533"/>
      <c r="L759" s="533"/>
      <c r="M759" s="533"/>
      <c r="N759" s="533"/>
      <c r="O759" s="533"/>
      <c r="P759" s="533"/>
      <c r="Q759" s="533"/>
      <c r="R759" s="533"/>
    </row>
    <row r="760" spans="1:18" s="497" customFormat="1">
      <c r="A760" s="657"/>
      <c r="B760" s="658"/>
      <c r="C760" s="658"/>
      <c r="D760" s="658"/>
      <c r="E760" s="658"/>
      <c r="F760" s="658"/>
      <c r="G760" s="658"/>
      <c r="H760" s="495"/>
      <c r="I760" s="495"/>
      <c r="J760" s="532"/>
      <c r="K760" s="533"/>
      <c r="L760" s="533"/>
      <c r="M760" s="533"/>
      <c r="N760" s="533"/>
      <c r="O760" s="533"/>
      <c r="P760" s="533"/>
      <c r="Q760" s="533"/>
      <c r="R760" s="533"/>
    </row>
    <row r="761" spans="1:18" s="497" customFormat="1">
      <c r="A761" s="657"/>
      <c r="B761" s="658"/>
      <c r="C761" s="658"/>
      <c r="D761" s="658"/>
      <c r="E761" s="658"/>
      <c r="F761" s="658"/>
      <c r="G761" s="658"/>
      <c r="H761" s="495"/>
      <c r="I761" s="495"/>
      <c r="J761" s="532"/>
      <c r="K761" s="533"/>
      <c r="L761" s="533"/>
      <c r="M761" s="533"/>
      <c r="N761" s="533"/>
      <c r="O761" s="533"/>
      <c r="P761" s="533"/>
      <c r="Q761" s="533"/>
      <c r="R761" s="533"/>
    </row>
    <row r="762" spans="1:18" s="497" customFormat="1">
      <c r="A762" s="657"/>
      <c r="B762" s="658"/>
      <c r="C762" s="658"/>
      <c r="D762" s="658"/>
      <c r="E762" s="658"/>
      <c r="F762" s="658"/>
      <c r="G762" s="658"/>
      <c r="H762" s="495"/>
      <c r="I762" s="495"/>
      <c r="J762" s="532"/>
      <c r="K762" s="533"/>
      <c r="L762" s="533"/>
      <c r="M762" s="533"/>
      <c r="N762" s="533"/>
      <c r="O762" s="533"/>
      <c r="P762" s="533"/>
      <c r="Q762" s="533"/>
      <c r="R762" s="533"/>
    </row>
    <row r="763" spans="1:18" s="497" customFormat="1">
      <c r="A763" s="657"/>
      <c r="B763" s="658"/>
      <c r="C763" s="658"/>
      <c r="D763" s="658"/>
      <c r="E763" s="658"/>
      <c r="F763" s="658"/>
      <c r="G763" s="658"/>
      <c r="H763" s="495"/>
      <c r="I763" s="495"/>
      <c r="J763" s="532"/>
      <c r="K763" s="533"/>
      <c r="L763" s="533"/>
      <c r="M763" s="533"/>
      <c r="N763" s="533"/>
      <c r="O763" s="533"/>
      <c r="P763" s="533"/>
      <c r="Q763" s="533"/>
      <c r="R763" s="533"/>
    </row>
    <row r="764" spans="1:18" s="497" customFormat="1">
      <c r="A764" s="657"/>
      <c r="B764" s="658"/>
      <c r="C764" s="658"/>
      <c r="D764" s="658"/>
      <c r="E764" s="658"/>
      <c r="F764" s="658"/>
      <c r="G764" s="658"/>
      <c r="H764" s="495"/>
      <c r="I764" s="495"/>
      <c r="J764" s="532"/>
      <c r="K764" s="533"/>
      <c r="L764" s="533"/>
      <c r="M764" s="533"/>
      <c r="N764" s="533"/>
      <c r="O764" s="533"/>
      <c r="P764" s="533"/>
      <c r="Q764" s="533"/>
      <c r="R764" s="533"/>
    </row>
    <row r="765" spans="1:18" s="497" customFormat="1">
      <c r="A765" s="657"/>
      <c r="B765" s="658"/>
      <c r="C765" s="658"/>
      <c r="D765" s="658"/>
      <c r="E765" s="658"/>
      <c r="F765" s="658"/>
      <c r="G765" s="658"/>
      <c r="H765" s="495"/>
      <c r="I765" s="495"/>
      <c r="J765" s="532"/>
      <c r="K765" s="533"/>
      <c r="L765" s="533"/>
      <c r="M765" s="533"/>
      <c r="N765" s="533"/>
      <c r="O765" s="533"/>
      <c r="P765" s="533"/>
      <c r="Q765" s="533"/>
      <c r="R765" s="533"/>
    </row>
    <row r="766" spans="1:18" s="497" customFormat="1">
      <c r="A766" s="657"/>
      <c r="B766" s="658"/>
      <c r="C766" s="658"/>
      <c r="D766" s="658"/>
      <c r="E766" s="658"/>
      <c r="F766" s="658"/>
      <c r="G766" s="658"/>
      <c r="H766" s="495"/>
      <c r="I766" s="495"/>
      <c r="J766" s="532"/>
      <c r="K766" s="533"/>
      <c r="L766" s="533"/>
      <c r="M766" s="533"/>
      <c r="N766" s="533"/>
      <c r="O766" s="533"/>
      <c r="P766" s="533"/>
      <c r="Q766" s="533"/>
      <c r="R766" s="533"/>
    </row>
    <row r="767" spans="1:18" s="497" customFormat="1">
      <c r="A767" s="657"/>
      <c r="B767" s="658"/>
      <c r="C767" s="658"/>
      <c r="D767" s="658"/>
      <c r="E767" s="658"/>
      <c r="F767" s="658"/>
      <c r="G767" s="658"/>
      <c r="H767" s="495"/>
      <c r="I767" s="495"/>
      <c r="J767" s="532"/>
      <c r="K767" s="533"/>
      <c r="L767" s="533"/>
      <c r="M767" s="533"/>
      <c r="N767" s="533"/>
      <c r="O767" s="533"/>
      <c r="P767" s="533"/>
      <c r="Q767" s="533"/>
      <c r="R767" s="533"/>
    </row>
    <row r="768" spans="1:18" s="497" customFormat="1">
      <c r="A768" s="657"/>
      <c r="B768" s="658"/>
      <c r="C768" s="658"/>
      <c r="D768" s="658"/>
      <c r="E768" s="658"/>
      <c r="F768" s="658"/>
      <c r="G768" s="658"/>
      <c r="H768" s="495"/>
      <c r="I768" s="495"/>
      <c r="J768" s="532"/>
      <c r="K768" s="533"/>
      <c r="L768" s="533"/>
      <c r="M768" s="533"/>
      <c r="N768" s="533"/>
      <c r="O768" s="533"/>
      <c r="P768" s="533"/>
      <c r="Q768" s="533"/>
      <c r="R768" s="533"/>
    </row>
    <row r="769" spans="1:18" s="497" customFormat="1">
      <c r="A769" s="657"/>
      <c r="B769" s="658"/>
      <c r="C769" s="658"/>
      <c r="D769" s="658"/>
      <c r="E769" s="658"/>
      <c r="F769" s="658"/>
      <c r="G769" s="658"/>
      <c r="H769" s="495"/>
      <c r="I769" s="495"/>
      <c r="J769" s="532"/>
      <c r="K769" s="533"/>
      <c r="L769" s="533"/>
      <c r="M769" s="533"/>
      <c r="N769" s="533"/>
      <c r="O769" s="533"/>
      <c r="P769" s="533"/>
      <c r="Q769" s="533"/>
      <c r="R769" s="533"/>
    </row>
    <row r="770" spans="1:18" s="497" customFormat="1">
      <c r="A770" s="657"/>
      <c r="B770" s="658"/>
      <c r="C770" s="658"/>
      <c r="D770" s="658"/>
      <c r="E770" s="658"/>
      <c r="F770" s="658"/>
      <c r="G770" s="658"/>
      <c r="H770" s="495"/>
      <c r="I770" s="495"/>
      <c r="J770" s="532"/>
      <c r="K770" s="533"/>
      <c r="L770" s="533"/>
      <c r="M770" s="533"/>
      <c r="N770" s="533"/>
      <c r="O770" s="533"/>
      <c r="P770" s="533"/>
      <c r="Q770" s="533"/>
      <c r="R770" s="533"/>
    </row>
    <row r="771" spans="1:18" s="497" customFormat="1">
      <c r="A771" s="657"/>
      <c r="B771" s="658"/>
      <c r="C771" s="658"/>
      <c r="D771" s="658"/>
      <c r="E771" s="658"/>
      <c r="F771" s="658"/>
      <c r="G771" s="658"/>
      <c r="H771" s="495"/>
      <c r="I771" s="495"/>
      <c r="J771" s="532"/>
      <c r="K771" s="533"/>
      <c r="L771" s="533"/>
      <c r="M771" s="533"/>
      <c r="N771" s="533"/>
      <c r="O771" s="533"/>
      <c r="P771" s="533"/>
      <c r="Q771" s="533"/>
      <c r="R771" s="533"/>
    </row>
    <row r="772" spans="1:18" s="497" customFormat="1">
      <c r="A772" s="657"/>
      <c r="B772" s="658"/>
      <c r="C772" s="658"/>
      <c r="D772" s="658"/>
      <c r="E772" s="658"/>
      <c r="F772" s="658"/>
      <c r="G772" s="658"/>
      <c r="H772" s="495"/>
      <c r="I772" s="495"/>
      <c r="J772" s="532"/>
      <c r="K772" s="533"/>
      <c r="L772" s="533"/>
      <c r="M772" s="533"/>
      <c r="N772" s="533"/>
      <c r="O772" s="533"/>
      <c r="P772" s="533"/>
      <c r="Q772" s="533"/>
      <c r="R772" s="533"/>
    </row>
    <row r="773" spans="1:18" s="497" customFormat="1">
      <c r="A773" s="657"/>
      <c r="B773" s="658"/>
      <c r="C773" s="658"/>
      <c r="D773" s="658"/>
      <c r="E773" s="658"/>
      <c r="F773" s="658"/>
      <c r="G773" s="658"/>
      <c r="H773" s="495"/>
      <c r="I773" s="495"/>
      <c r="J773" s="532"/>
      <c r="K773" s="533"/>
      <c r="L773" s="533"/>
      <c r="M773" s="533"/>
      <c r="N773" s="533"/>
      <c r="O773" s="533"/>
      <c r="P773" s="533"/>
      <c r="Q773" s="533"/>
      <c r="R773" s="533"/>
    </row>
    <row r="774" spans="1:18" s="497" customFormat="1">
      <c r="A774" s="657"/>
      <c r="B774" s="658"/>
      <c r="C774" s="658"/>
      <c r="D774" s="658"/>
      <c r="E774" s="658"/>
      <c r="F774" s="658"/>
      <c r="G774" s="658"/>
      <c r="H774" s="495"/>
      <c r="I774" s="495"/>
      <c r="J774" s="532"/>
      <c r="K774" s="533"/>
      <c r="L774" s="533"/>
      <c r="M774" s="533"/>
      <c r="N774" s="533"/>
      <c r="O774" s="533"/>
      <c r="P774" s="533"/>
      <c r="Q774" s="533"/>
      <c r="R774" s="533"/>
    </row>
    <row r="775" spans="1:18" s="497" customFormat="1">
      <c r="A775" s="657"/>
      <c r="B775" s="658"/>
      <c r="C775" s="658"/>
      <c r="D775" s="658"/>
      <c r="E775" s="658"/>
      <c r="F775" s="658"/>
      <c r="G775" s="658"/>
      <c r="H775" s="495"/>
      <c r="I775" s="495"/>
      <c r="J775" s="532"/>
      <c r="K775" s="533"/>
      <c r="L775" s="533"/>
      <c r="M775" s="533"/>
      <c r="N775" s="533"/>
      <c r="O775" s="533"/>
      <c r="P775" s="533"/>
      <c r="Q775" s="533"/>
      <c r="R775" s="533"/>
    </row>
    <row r="776" spans="1:18" s="497" customFormat="1">
      <c r="A776" s="657"/>
      <c r="B776" s="658"/>
      <c r="C776" s="658"/>
      <c r="D776" s="658"/>
      <c r="E776" s="658"/>
      <c r="F776" s="658"/>
      <c r="G776" s="658"/>
      <c r="H776" s="495"/>
      <c r="I776" s="495"/>
      <c r="J776" s="532"/>
      <c r="K776" s="533"/>
      <c r="L776" s="533"/>
      <c r="M776" s="533"/>
      <c r="N776" s="533"/>
      <c r="O776" s="533"/>
      <c r="P776" s="533"/>
      <c r="Q776" s="533"/>
      <c r="R776" s="533"/>
    </row>
    <row r="777" spans="1:18" s="497" customFormat="1">
      <c r="A777" s="657"/>
      <c r="B777" s="658"/>
      <c r="C777" s="658"/>
      <c r="D777" s="658"/>
      <c r="E777" s="658"/>
      <c r="F777" s="658"/>
      <c r="G777" s="658"/>
      <c r="H777" s="495"/>
      <c r="I777" s="495"/>
      <c r="J777" s="532"/>
      <c r="K777" s="533"/>
      <c r="L777" s="533"/>
      <c r="M777" s="533"/>
      <c r="N777" s="533"/>
      <c r="O777" s="533"/>
      <c r="P777" s="533"/>
      <c r="Q777" s="533"/>
      <c r="R777" s="533"/>
    </row>
    <row r="778" spans="1:18" s="497" customFormat="1">
      <c r="A778" s="657"/>
      <c r="B778" s="658"/>
      <c r="C778" s="658"/>
      <c r="D778" s="658"/>
      <c r="E778" s="658"/>
      <c r="F778" s="658"/>
      <c r="G778" s="658"/>
      <c r="H778" s="495"/>
      <c r="I778" s="495"/>
      <c r="J778" s="532"/>
      <c r="K778" s="533"/>
      <c r="L778" s="533"/>
      <c r="M778" s="533"/>
      <c r="N778" s="533"/>
      <c r="O778" s="533"/>
      <c r="P778" s="533"/>
      <c r="Q778" s="533"/>
      <c r="R778" s="533"/>
    </row>
    <row r="779" spans="1:18" s="497" customFormat="1">
      <c r="A779" s="657"/>
      <c r="B779" s="658"/>
      <c r="C779" s="658"/>
      <c r="D779" s="658"/>
      <c r="E779" s="658"/>
      <c r="F779" s="658"/>
      <c r="G779" s="658"/>
      <c r="H779" s="495"/>
      <c r="I779" s="495"/>
      <c r="J779" s="532"/>
      <c r="K779" s="533"/>
      <c r="L779" s="533"/>
      <c r="M779" s="533"/>
      <c r="N779" s="533"/>
      <c r="O779" s="533"/>
      <c r="P779" s="533"/>
      <c r="Q779" s="533"/>
      <c r="R779" s="533"/>
    </row>
    <row r="780" spans="1:18" s="497" customFormat="1">
      <c r="A780" s="657"/>
      <c r="B780" s="658"/>
      <c r="C780" s="658"/>
      <c r="D780" s="658"/>
      <c r="E780" s="658"/>
      <c r="F780" s="658"/>
      <c r="G780" s="658"/>
      <c r="H780" s="495"/>
      <c r="I780" s="495"/>
      <c r="J780" s="532"/>
      <c r="K780" s="533"/>
      <c r="L780" s="533"/>
      <c r="M780" s="533"/>
      <c r="N780" s="533"/>
      <c r="O780" s="533"/>
      <c r="P780" s="533"/>
      <c r="Q780" s="533"/>
      <c r="R780" s="533"/>
    </row>
    <row r="781" spans="1:18" s="497" customFormat="1">
      <c r="A781" s="657"/>
      <c r="B781" s="658"/>
      <c r="C781" s="658"/>
      <c r="D781" s="658"/>
      <c r="E781" s="658"/>
      <c r="F781" s="658"/>
      <c r="G781" s="658"/>
      <c r="H781" s="495"/>
      <c r="I781" s="495"/>
      <c r="J781" s="532"/>
      <c r="K781" s="533"/>
      <c r="L781" s="533"/>
      <c r="M781" s="533"/>
      <c r="N781" s="533"/>
      <c r="O781" s="533"/>
      <c r="P781" s="533"/>
      <c r="Q781" s="533"/>
      <c r="R781" s="533"/>
    </row>
    <row r="782" spans="1:18" s="573" customFormat="1" ht="50.1" customHeight="1">
      <c r="A782" s="706" t="s">
        <v>331</v>
      </c>
      <c r="B782" s="706"/>
      <c r="C782" s="706"/>
      <c r="D782" s="706"/>
      <c r="E782" s="706"/>
      <c r="F782" s="706"/>
      <c r="G782" s="706"/>
      <c r="H782" s="706"/>
      <c r="I782" s="706"/>
      <c r="J782" s="576"/>
    </row>
    <row r="783" spans="1:18" s="497" customFormat="1" ht="24.95" customHeight="1">
      <c r="A783" s="737" t="s">
        <v>332</v>
      </c>
      <c r="B783" s="724"/>
      <c r="C783" s="724"/>
      <c r="D783" s="724"/>
      <c r="E783" s="724"/>
      <c r="F783" s="724"/>
      <c r="G783" s="724"/>
      <c r="H783" s="724"/>
      <c r="I783" s="724"/>
      <c r="J783" s="496"/>
    </row>
    <row r="784" spans="1:18" s="497" customFormat="1" ht="39.950000000000003" customHeight="1">
      <c r="A784" s="725" t="s">
        <v>187</v>
      </c>
      <c r="B784" s="781" t="s">
        <v>333</v>
      </c>
      <c r="C784" s="781"/>
      <c r="D784" s="781"/>
      <c r="E784" s="781" t="s">
        <v>334</v>
      </c>
      <c r="F784" s="781"/>
      <c r="G784" s="781"/>
      <c r="H784" s="733" t="s">
        <v>254</v>
      </c>
      <c r="I784" s="779" t="s">
        <v>4</v>
      </c>
      <c r="J784" s="496"/>
    </row>
    <row r="785" spans="1:18" s="497" customFormat="1" ht="60" customHeight="1">
      <c r="A785" s="726"/>
      <c r="B785" s="173" t="s">
        <v>314</v>
      </c>
      <c r="C785" s="173" t="s">
        <v>315</v>
      </c>
      <c r="D785" s="173" t="s">
        <v>316</v>
      </c>
      <c r="E785" s="173" t="s">
        <v>314</v>
      </c>
      <c r="F785" s="173" t="s">
        <v>315</v>
      </c>
      <c r="G785" s="173" t="s">
        <v>316</v>
      </c>
      <c r="H785" s="734"/>
      <c r="I785" s="779"/>
      <c r="J785" s="496"/>
    </row>
    <row r="786" spans="1:18" s="497" customFormat="1" ht="21.95" customHeight="1" thickBot="1">
      <c r="A786" s="505" t="s">
        <v>196</v>
      </c>
      <c r="B786" s="534">
        <v>6.4225249639193391</v>
      </c>
      <c r="C786" s="534">
        <v>42.508428320186326</v>
      </c>
      <c r="D786" s="534">
        <v>51.06904671589573</v>
      </c>
      <c r="E786" s="534">
        <v>2.5841477637703609</v>
      </c>
      <c r="F786" s="534">
        <v>45.284887537179571</v>
      </c>
      <c r="G786" s="534">
        <v>52.130964699051297</v>
      </c>
      <c r="H786" s="535">
        <v>14089</v>
      </c>
      <c r="I786" s="536" t="s">
        <v>0</v>
      </c>
      <c r="J786" s="496"/>
    </row>
    <row r="787" spans="1:18" s="497" customFormat="1" ht="21.95" customHeight="1" thickBot="1">
      <c r="A787" s="509" t="s">
        <v>3</v>
      </c>
      <c r="B787" s="537">
        <v>16.220243032283584</v>
      </c>
      <c r="C787" s="537">
        <v>58.775087069899342</v>
      </c>
      <c r="D787" s="537">
        <v>25.004669897817351</v>
      </c>
      <c r="E787" s="537">
        <v>8.4419534675119827</v>
      </c>
      <c r="F787" s="537">
        <v>52.573967338989391</v>
      </c>
      <c r="G787" s="537">
        <v>38.984079193498907</v>
      </c>
      <c r="H787" s="538">
        <v>8644</v>
      </c>
      <c r="I787" s="539" t="s">
        <v>2</v>
      </c>
      <c r="J787" s="496"/>
    </row>
    <row r="788" spans="1:18" s="497" customFormat="1" ht="21.95" customHeight="1" thickBot="1">
      <c r="A788" s="505" t="s">
        <v>10</v>
      </c>
      <c r="B788" s="534">
        <v>15.434405974072929</v>
      </c>
      <c r="C788" s="534">
        <v>51.30318610603549</v>
      </c>
      <c r="D788" s="534">
        <v>33.262407919893285</v>
      </c>
      <c r="E788" s="534">
        <v>23.350726887558</v>
      </c>
      <c r="F788" s="534">
        <v>55.82095577944601</v>
      </c>
      <c r="G788" s="534">
        <v>20.828317332996949</v>
      </c>
      <c r="H788" s="535">
        <v>22734</v>
      </c>
      <c r="I788" s="536" t="s">
        <v>9</v>
      </c>
      <c r="J788" s="496"/>
    </row>
    <row r="789" spans="1:18" s="497" customFormat="1" ht="21.95" customHeight="1" thickBot="1">
      <c r="A789" s="509" t="s">
        <v>181</v>
      </c>
      <c r="B789" s="537">
        <v>10.476123419623628</v>
      </c>
      <c r="C789" s="537">
        <v>68.195525591859536</v>
      </c>
      <c r="D789" s="537">
        <v>21.328350988516092</v>
      </c>
      <c r="E789" s="537">
        <v>8.3093095326894435</v>
      </c>
      <c r="F789" s="537">
        <v>71.213012976086404</v>
      </c>
      <c r="G789" s="537">
        <v>20.477677491223869</v>
      </c>
      <c r="H789" s="538">
        <v>5829</v>
      </c>
      <c r="I789" s="539" t="s">
        <v>11</v>
      </c>
      <c r="J789" s="496"/>
    </row>
    <row r="790" spans="1:18" s="497" customFormat="1" ht="21.95" customHeight="1" thickBot="1">
      <c r="A790" s="505" t="s">
        <v>156</v>
      </c>
      <c r="B790" s="534">
        <v>39.693896658524181</v>
      </c>
      <c r="C790" s="534">
        <v>38.222847981782941</v>
      </c>
      <c r="D790" s="534">
        <v>22.083255359691336</v>
      </c>
      <c r="E790" s="534">
        <v>18.873518469792366</v>
      </c>
      <c r="F790" s="534">
        <v>46.387392970502859</v>
      </c>
      <c r="G790" s="534">
        <v>34.739088559703347</v>
      </c>
      <c r="H790" s="535">
        <v>7841</v>
      </c>
      <c r="I790" s="444" t="s">
        <v>25</v>
      </c>
      <c r="J790" s="496"/>
    </row>
    <row r="791" spans="1:18" s="497" customFormat="1" ht="21.95" customHeight="1" thickBot="1">
      <c r="A791" s="509" t="s">
        <v>18</v>
      </c>
      <c r="B791" s="537">
        <v>95.5344773347705</v>
      </c>
      <c r="C791" s="537">
        <v>3.4724149895905971</v>
      </c>
      <c r="D791" s="537">
        <v>0.99310767564024061</v>
      </c>
      <c r="E791" s="537">
        <v>59.972842148453886</v>
      </c>
      <c r="F791" s="537">
        <v>22.840681394458027</v>
      </c>
      <c r="G791" s="537">
        <v>17.186476457089277</v>
      </c>
      <c r="H791" s="538">
        <v>2620</v>
      </c>
      <c r="I791" s="539" t="s">
        <v>180</v>
      </c>
      <c r="J791" s="496"/>
    </row>
    <row r="792" spans="1:18" s="497" customFormat="1" ht="21.95" customHeight="1" thickBot="1">
      <c r="A792" s="505" t="s">
        <v>151</v>
      </c>
      <c r="B792" s="534">
        <v>44.36361728122165</v>
      </c>
      <c r="C792" s="534">
        <v>47.901553223976414</v>
      </c>
      <c r="D792" s="534">
        <v>7.7348294948007785</v>
      </c>
      <c r="E792" s="534">
        <v>19.522852631060282</v>
      </c>
      <c r="F792" s="534">
        <v>57.8833133377642</v>
      </c>
      <c r="G792" s="534">
        <v>22.593834031172779</v>
      </c>
      <c r="H792" s="535">
        <v>17993</v>
      </c>
      <c r="I792" s="536" t="s">
        <v>12</v>
      </c>
      <c r="J792" s="496"/>
    </row>
    <row r="793" spans="1:18" s="497" customFormat="1" ht="21.95" customHeight="1" thickBot="1">
      <c r="A793" s="509" t="s">
        <v>15</v>
      </c>
      <c r="B793" s="537">
        <v>64.230007054551479</v>
      </c>
      <c r="C793" s="537">
        <v>19.422806632049404</v>
      </c>
      <c r="D793" s="537">
        <v>16.34718631339944</v>
      </c>
      <c r="E793" s="537">
        <v>27.388964276666535</v>
      </c>
      <c r="F793" s="537">
        <v>32.20804953919221</v>
      </c>
      <c r="G793" s="537">
        <v>40.402986184141582</v>
      </c>
      <c r="H793" s="538">
        <v>1845</v>
      </c>
      <c r="I793" s="539" t="s">
        <v>14</v>
      </c>
      <c r="J793" s="496"/>
    </row>
    <row r="794" spans="1:18" s="497" customFormat="1" ht="21.95" customHeight="1" thickBot="1">
      <c r="A794" s="505" t="s">
        <v>17</v>
      </c>
      <c r="B794" s="534">
        <v>48.138882421902125</v>
      </c>
      <c r="C794" s="534">
        <v>32.033063318163954</v>
      </c>
      <c r="D794" s="534">
        <v>19.82805425993768</v>
      </c>
      <c r="E794" s="534">
        <v>45.944284573445252</v>
      </c>
      <c r="F794" s="534">
        <v>30.017140219391159</v>
      </c>
      <c r="G794" s="534">
        <v>24.038575207167355</v>
      </c>
      <c r="H794" s="535">
        <v>5966</v>
      </c>
      <c r="I794" s="536" t="s">
        <v>16</v>
      </c>
      <c r="J794" s="496"/>
    </row>
    <row r="795" spans="1:18" s="497" customFormat="1" ht="21.95" customHeight="1" thickBot="1">
      <c r="A795" s="509" t="s">
        <v>20</v>
      </c>
      <c r="B795" s="537">
        <v>63.279998830853756</v>
      </c>
      <c r="C795" s="537">
        <v>24.710029260573879</v>
      </c>
      <c r="D795" s="537">
        <v>12.009971908574233</v>
      </c>
      <c r="E795" s="537">
        <v>45.84200794024396</v>
      </c>
      <c r="F795" s="537">
        <v>29.036785093796976</v>
      </c>
      <c r="G795" s="537">
        <v>25.121206965963815</v>
      </c>
      <c r="H795" s="538">
        <v>19533</v>
      </c>
      <c r="I795" s="539" t="s">
        <v>19</v>
      </c>
      <c r="J795" s="496"/>
    </row>
    <row r="796" spans="1:18" s="513" customFormat="1" ht="21.95" customHeight="1">
      <c r="A796" s="541" t="s">
        <v>21</v>
      </c>
      <c r="B796" s="542">
        <v>34.027767536746929</v>
      </c>
      <c r="C796" s="542">
        <v>42.496241730075766</v>
      </c>
      <c r="D796" s="542">
        <v>23.475990733171646</v>
      </c>
      <c r="E796" s="542">
        <v>23.952132407400388</v>
      </c>
      <c r="F796" s="542">
        <v>47.130041263977304</v>
      </c>
      <c r="G796" s="542">
        <v>28.917826328619366</v>
      </c>
      <c r="H796" s="543">
        <v>107094</v>
      </c>
      <c r="I796" s="544" t="s">
        <v>22</v>
      </c>
      <c r="J796" s="518"/>
    </row>
    <row r="797" spans="1:18" s="547" customFormat="1" ht="21.95" customHeight="1" thickBot="1">
      <c r="A797" s="548" t="s">
        <v>24</v>
      </c>
      <c r="B797" s="564">
        <v>37.127433628480162</v>
      </c>
      <c r="C797" s="564">
        <v>38.373511718080181</v>
      </c>
      <c r="D797" s="564">
        <v>24.499054653402585</v>
      </c>
      <c r="E797" s="564">
        <v>34.264141169545418</v>
      </c>
      <c r="F797" s="564">
        <v>39.58599041352236</v>
      </c>
      <c r="G797" s="564">
        <v>26.149868416886761</v>
      </c>
      <c r="H797" s="549">
        <v>3289901</v>
      </c>
      <c r="I797" s="550" t="s">
        <v>198</v>
      </c>
      <c r="J797" s="551"/>
      <c r="K797" s="552"/>
      <c r="L797" s="552"/>
      <c r="M797" s="552"/>
      <c r="N797" s="552"/>
      <c r="O797" s="552"/>
      <c r="P797" s="552"/>
      <c r="Q797" s="552"/>
      <c r="R797" s="552"/>
    </row>
    <row r="798" spans="1:18" s="553" customFormat="1" ht="21.95" customHeight="1">
      <c r="A798" s="526"/>
      <c r="B798" s="562"/>
      <c r="C798" s="562"/>
      <c r="D798" s="562"/>
      <c r="E798" s="562"/>
      <c r="F798" s="562"/>
      <c r="G798" s="562"/>
      <c r="H798" s="528"/>
      <c r="I798" s="529"/>
      <c r="J798" s="554"/>
      <c r="K798" s="555"/>
      <c r="L798" s="555"/>
      <c r="M798" s="555"/>
      <c r="N798" s="555"/>
      <c r="O798" s="555"/>
      <c r="P798" s="555"/>
      <c r="Q798" s="555"/>
      <c r="R798" s="555"/>
    </row>
    <row r="799" spans="1:18" s="573" customFormat="1" ht="50.1" customHeight="1">
      <c r="A799" s="706" t="s">
        <v>331</v>
      </c>
      <c r="B799" s="706"/>
      <c r="C799" s="706"/>
      <c r="D799" s="706"/>
      <c r="E799" s="706"/>
      <c r="F799" s="706"/>
      <c r="G799" s="706"/>
      <c r="H799" s="706"/>
      <c r="I799" s="706"/>
      <c r="J799" s="576"/>
      <c r="K799" s="574"/>
      <c r="L799" s="574"/>
      <c r="M799" s="574"/>
      <c r="N799" s="574"/>
      <c r="O799" s="574"/>
      <c r="P799" s="574"/>
      <c r="Q799" s="574"/>
      <c r="R799" s="574"/>
    </row>
    <row r="800" spans="1:18" s="497" customFormat="1" ht="24.95" customHeight="1">
      <c r="A800" s="782" t="s">
        <v>335</v>
      </c>
      <c r="B800" s="783"/>
      <c r="C800" s="783"/>
      <c r="D800" s="783"/>
      <c r="E800" s="783"/>
      <c r="F800" s="783"/>
      <c r="G800" s="783"/>
      <c r="H800" s="783"/>
      <c r="I800" s="784"/>
      <c r="J800" s="532"/>
      <c r="K800" s="533"/>
      <c r="L800" s="533"/>
      <c r="M800" s="533"/>
      <c r="N800" s="533"/>
      <c r="O800" s="533"/>
      <c r="P800" s="533"/>
      <c r="Q800" s="533"/>
      <c r="R800" s="533"/>
    </row>
    <row r="801" spans="1:18" s="497" customFormat="1" ht="39.950000000000003" customHeight="1">
      <c r="A801" s="725" t="s">
        <v>187</v>
      </c>
      <c r="B801" s="781" t="s">
        <v>333</v>
      </c>
      <c r="C801" s="781"/>
      <c r="D801" s="781"/>
      <c r="E801" s="781" t="s">
        <v>334</v>
      </c>
      <c r="F801" s="781"/>
      <c r="G801" s="781"/>
      <c r="H801" s="733" t="s">
        <v>254</v>
      </c>
      <c r="I801" s="779" t="s">
        <v>4</v>
      </c>
      <c r="J801" s="532"/>
      <c r="K801" s="533"/>
      <c r="L801" s="533"/>
      <c r="M801" s="533"/>
      <c r="N801" s="533"/>
      <c r="O801" s="533"/>
      <c r="P801" s="533"/>
      <c r="Q801" s="533"/>
      <c r="R801" s="533"/>
    </row>
    <row r="802" spans="1:18" s="497" customFormat="1" ht="60" customHeight="1">
      <c r="A802" s="726"/>
      <c r="B802" s="173" t="s">
        <v>314</v>
      </c>
      <c r="C802" s="173" t="s">
        <v>315</v>
      </c>
      <c r="D802" s="173" t="s">
        <v>316</v>
      </c>
      <c r="E802" s="173" t="s">
        <v>314</v>
      </c>
      <c r="F802" s="173" t="s">
        <v>315</v>
      </c>
      <c r="G802" s="173" t="s">
        <v>316</v>
      </c>
      <c r="H802" s="734"/>
      <c r="I802" s="779"/>
      <c r="J802" s="532"/>
      <c r="K802" s="533"/>
      <c r="L802" s="533"/>
      <c r="M802" s="533"/>
      <c r="N802" s="533"/>
      <c r="O802" s="533"/>
      <c r="P802" s="533"/>
      <c r="Q802" s="533"/>
      <c r="R802" s="533"/>
    </row>
    <row r="803" spans="1:18" s="497" customFormat="1" ht="21.95" customHeight="1" thickBot="1">
      <c r="A803" s="505" t="s">
        <v>196</v>
      </c>
      <c r="B803" s="506">
        <v>6.4225249639193391</v>
      </c>
      <c r="C803" s="506">
        <v>42.508428320186326</v>
      </c>
      <c r="D803" s="506">
        <v>51.06904671589573</v>
      </c>
      <c r="E803" s="506">
        <v>2.5841477637703609</v>
      </c>
      <c r="F803" s="506">
        <v>45.284887537179571</v>
      </c>
      <c r="G803" s="506">
        <v>52.130964699051297</v>
      </c>
      <c r="H803" s="507">
        <v>14089</v>
      </c>
      <c r="I803" s="508" t="s">
        <v>0</v>
      </c>
      <c r="J803" s="532"/>
      <c r="K803" s="533"/>
      <c r="L803" s="533"/>
      <c r="M803" s="533"/>
      <c r="N803" s="533"/>
      <c r="O803" s="533"/>
      <c r="P803" s="533"/>
      <c r="Q803" s="533"/>
      <c r="R803" s="533"/>
    </row>
    <row r="804" spans="1:18" s="497" customFormat="1" ht="21.95" customHeight="1" thickBot="1">
      <c r="A804" s="509" t="s">
        <v>3</v>
      </c>
      <c r="B804" s="510">
        <v>10.51903975807237</v>
      </c>
      <c r="C804" s="510">
        <v>62.767282501631918</v>
      </c>
      <c r="D804" s="510">
        <v>26.713677740295687</v>
      </c>
      <c r="E804" s="510">
        <v>5.7234659269898751</v>
      </c>
      <c r="F804" s="510">
        <v>53.82321143241586</v>
      </c>
      <c r="G804" s="510">
        <v>40.453322640594209</v>
      </c>
      <c r="H804" s="511">
        <v>8091</v>
      </c>
      <c r="I804" s="512" t="s">
        <v>2</v>
      </c>
      <c r="J804" s="532"/>
      <c r="K804" s="533"/>
      <c r="L804" s="533"/>
      <c r="M804" s="533"/>
      <c r="N804" s="533"/>
      <c r="O804" s="533"/>
      <c r="P804" s="533"/>
      <c r="Q804" s="533"/>
      <c r="R804" s="533"/>
    </row>
    <row r="805" spans="1:18" s="497" customFormat="1" ht="21.95" customHeight="1" thickBot="1">
      <c r="A805" s="505" t="s">
        <v>10</v>
      </c>
      <c r="B805" s="506">
        <v>11.389955574802165</v>
      </c>
      <c r="C805" s="506">
        <v>53.609808417130033</v>
      </c>
      <c r="D805" s="506">
        <v>35.000236008070274</v>
      </c>
      <c r="E805" s="506">
        <v>21.707504786992327</v>
      </c>
      <c r="F805" s="506">
        <v>56.988710599962729</v>
      </c>
      <c r="G805" s="506">
        <v>21.30378461304662</v>
      </c>
      <c r="H805" s="507">
        <v>21390</v>
      </c>
      <c r="I805" s="508" t="s">
        <v>9</v>
      </c>
      <c r="J805" s="532"/>
      <c r="K805" s="533"/>
      <c r="L805" s="533"/>
      <c r="M805" s="533"/>
      <c r="N805" s="533"/>
      <c r="O805" s="533"/>
      <c r="P805" s="533"/>
      <c r="Q805" s="533"/>
      <c r="R805" s="533"/>
    </row>
    <row r="806" spans="1:18" s="497" customFormat="1" ht="21.95" customHeight="1" thickBot="1">
      <c r="A806" s="509" t="s">
        <v>181</v>
      </c>
      <c r="B806" s="510">
        <v>10.476123419623628</v>
      </c>
      <c r="C806" s="510">
        <v>68.195525591859536</v>
      </c>
      <c r="D806" s="510">
        <v>21.328350988516092</v>
      </c>
      <c r="E806" s="510">
        <v>8.3093095326894435</v>
      </c>
      <c r="F806" s="510">
        <v>71.213012976086404</v>
      </c>
      <c r="G806" s="510">
        <v>20.477677491223869</v>
      </c>
      <c r="H806" s="511">
        <v>5829</v>
      </c>
      <c r="I806" s="512" t="s">
        <v>11</v>
      </c>
      <c r="J806" s="532"/>
      <c r="K806" s="533"/>
      <c r="L806" s="533"/>
      <c r="M806" s="533"/>
      <c r="N806" s="533"/>
      <c r="O806" s="533"/>
      <c r="P806" s="533"/>
      <c r="Q806" s="533"/>
      <c r="R806" s="533"/>
    </row>
    <row r="807" spans="1:18" s="497" customFormat="1" ht="21.95" customHeight="1" thickBot="1">
      <c r="A807" s="505" t="s">
        <v>156</v>
      </c>
      <c r="B807" s="506">
        <v>24.006732362951343</v>
      </c>
      <c r="C807" s="506">
        <v>47.972652245185607</v>
      </c>
      <c r="D807" s="506">
        <v>28.02061539186116</v>
      </c>
      <c r="E807" s="506">
        <v>5.0458402358294805</v>
      </c>
      <c r="F807" s="506">
        <v>55.450514719564261</v>
      </c>
      <c r="G807" s="506">
        <v>39.503645044603907</v>
      </c>
      <c r="H807" s="507">
        <v>6151</v>
      </c>
      <c r="I807" s="444" t="s">
        <v>25</v>
      </c>
      <c r="J807" s="532"/>
      <c r="K807" s="533"/>
      <c r="L807" s="533"/>
      <c r="M807" s="533"/>
      <c r="N807" s="533"/>
      <c r="O807" s="533"/>
      <c r="P807" s="533"/>
      <c r="Q807" s="533"/>
      <c r="R807" s="533"/>
    </row>
    <row r="808" spans="1:18" s="497" customFormat="1" ht="21.95" customHeight="1" thickBot="1">
      <c r="A808" s="509" t="s">
        <v>18</v>
      </c>
      <c r="B808" s="557" t="s">
        <v>150</v>
      </c>
      <c r="C808" s="557" t="s">
        <v>150</v>
      </c>
      <c r="D808" s="557" t="s">
        <v>150</v>
      </c>
      <c r="E808" s="557" t="s">
        <v>150</v>
      </c>
      <c r="F808" s="557" t="s">
        <v>150</v>
      </c>
      <c r="G808" s="557" t="s">
        <v>150</v>
      </c>
      <c r="H808" s="557" t="s">
        <v>150</v>
      </c>
      <c r="I808" s="539" t="s">
        <v>180</v>
      </c>
      <c r="J808" s="532"/>
      <c r="K808" s="533"/>
      <c r="L808" s="533"/>
      <c r="M808" s="533"/>
      <c r="N808" s="533"/>
      <c r="O808" s="533"/>
      <c r="P808" s="533"/>
      <c r="Q808" s="533"/>
      <c r="R808" s="533"/>
    </row>
    <row r="809" spans="1:18" s="497" customFormat="1" ht="21.95" customHeight="1" thickBot="1">
      <c r="A809" s="505" t="s">
        <v>151</v>
      </c>
      <c r="B809" s="506">
        <v>16.852034998668842</v>
      </c>
      <c r="C809" s="506">
        <v>72.869200985018182</v>
      </c>
      <c r="D809" s="506">
        <v>10.27876401631481</v>
      </c>
      <c r="E809" s="506">
        <v>13.776789724163379</v>
      </c>
      <c r="F809" s="506">
        <v>71.47374361654262</v>
      </c>
      <c r="G809" s="506">
        <v>14.749466659295763</v>
      </c>
      <c r="H809" s="507">
        <v>10939</v>
      </c>
      <c r="I809" s="508" t="s">
        <v>12</v>
      </c>
      <c r="J809" s="532"/>
      <c r="K809" s="533"/>
      <c r="L809" s="533"/>
      <c r="M809" s="533"/>
      <c r="N809" s="533"/>
      <c r="O809" s="533"/>
      <c r="P809" s="533"/>
      <c r="Q809" s="533"/>
      <c r="R809" s="533"/>
    </row>
    <row r="810" spans="1:18" s="497" customFormat="1" ht="21.95" customHeight="1" thickBot="1">
      <c r="A810" s="509" t="s">
        <v>15</v>
      </c>
      <c r="B810" s="510">
        <v>1.5486290813713017</v>
      </c>
      <c r="C810" s="510">
        <v>54.304603147034399</v>
      </c>
      <c r="D810" s="510">
        <v>44.146767771595144</v>
      </c>
      <c r="E810" s="510">
        <v>1.7109979091594749</v>
      </c>
      <c r="F810" s="510">
        <v>54.459488040876444</v>
      </c>
      <c r="G810" s="510">
        <v>43.829514049964935</v>
      </c>
      <c r="H810" s="511">
        <v>647</v>
      </c>
      <c r="I810" s="512" t="s">
        <v>14</v>
      </c>
      <c r="J810" s="532"/>
      <c r="K810" s="533"/>
      <c r="L810" s="533"/>
      <c r="M810" s="533"/>
      <c r="N810" s="533"/>
      <c r="O810" s="533"/>
      <c r="P810" s="533"/>
      <c r="Q810" s="533"/>
      <c r="R810" s="533"/>
    </row>
    <row r="811" spans="1:18" s="497" customFormat="1" ht="21.95" customHeight="1" thickBot="1">
      <c r="A811" s="505" t="s">
        <v>17</v>
      </c>
      <c r="B811" s="506">
        <v>0.21008403361344408</v>
      </c>
      <c r="C811" s="506">
        <v>62.848473422464238</v>
      </c>
      <c r="D811" s="506">
        <v>36.941442543921113</v>
      </c>
      <c r="E811" s="506">
        <v>0.25274725274725113</v>
      </c>
      <c r="F811" s="506">
        <v>60.325308019673017</v>
      </c>
      <c r="G811" s="506">
        <v>39.421944727578563</v>
      </c>
      <c r="H811" s="507">
        <v>2380</v>
      </c>
      <c r="I811" s="508" t="s">
        <v>16</v>
      </c>
      <c r="J811" s="532"/>
      <c r="K811" s="533"/>
      <c r="L811" s="533"/>
      <c r="M811" s="533"/>
      <c r="N811" s="533"/>
      <c r="O811" s="533"/>
      <c r="P811" s="533"/>
      <c r="Q811" s="533"/>
      <c r="R811" s="533"/>
    </row>
    <row r="812" spans="1:18" s="497" customFormat="1" ht="21.95" customHeight="1" thickBot="1">
      <c r="A812" s="509" t="s">
        <v>20</v>
      </c>
      <c r="B812" s="510">
        <v>20.988591706644108</v>
      </c>
      <c r="C812" s="510">
        <v>60.807763511201316</v>
      </c>
      <c r="D812" s="510">
        <v>18.203644782155635</v>
      </c>
      <c r="E812" s="510">
        <v>2.7187372892358925</v>
      </c>
      <c r="F812" s="510">
        <v>57.054246361562242</v>
      </c>
      <c r="G812" s="510">
        <v>40.227016349203481</v>
      </c>
      <c r="H812" s="511">
        <v>5502</v>
      </c>
      <c r="I812" s="512" t="s">
        <v>19</v>
      </c>
      <c r="J812" s="532"/>
      <c r="K812" s="533"/>
      <c r="L812" s="533"/>
      <c r="M812" s="533"/>
      <c r="N812" s="533"/>
      <c r="O812" s="533"/>
      <c r="P812" s="533"/>
      <c r="Q812" s="533"/>
      <c r="R812" s="533"/>
    </row>
    <row r="813" spans="1:18" s="513" customFormat="1" ht="21.95" customHeight="1" thickBot="1">
      <c r="A813" s="514" t="s">
        <v>21</v>
      </c>
      <c r="B813" s="515">
        <v>12.387480261507676</v>
      </c>
      <c r="C813" s="515">
        <v>56.81905120633818</v>
      </c>
      <c r="D813" s="515">
        <v>30.793468532160006</v>
      </c>
      <c r="E813" s="515">
        <v>10.582572530275227</v>
      </c>
      <c r="F813" s="515">
        <v>57.629381473436148</v>
      </c>
      <c r="G813" s="515">
        <v>31.788045996296553</v>
      </c>
      <c r="H813" s="516">
        <v>75018</v>
      </c>
      <c r="I813" s="544" t="s">
        <v>22</v>
      </c>
      <c r="J813" s="545"/>
      <c r="K813" s="546"/>
      <c r="L813" s="546"/>
      <c r="M813" s="546"/>
      <c r="N813" s="546"/>
      <c r="O813" s="546"/>
      <c r="P813" s="546"/>
      <c r="Q813" s="546"/>
      <c r="R813" s="546"/>
    </row>
    <row r="814" spans="1:18" s="547" customFormat="1" ht="21.95" customHeight="1" thickBot="1">
      <c r="A814" s="659" t="s">
        <v>24</v>
      </c>
      <c r="B814" s="559">
        <v>18.515038886406035</v>
      </c>
      <c r="C814" s="559">
        <v>49.544913894298539</v>
      </c>
      <c r="D814" s="559">
        <v>31.940047219280199</v>
      </c>
      <c r="E814" s="559">
        <v>16.100000000000001</v>
      </c>
      <c r="F814" s="559">
        <v>50.3</v>
      </c>
      <c r="G814" s="559">
        <v>33.6</v>
      </c>
      <c r="H814" s="522">
        <v>2339845</v>
      </c>
      <c r="I814" s="660" t="s">
        <v>198</v>
      </c>
      <c r="J814" s="551"/>
      <c r="K814" s="552"/>
      <c r="L814" s="552"/>
      <c r="M814" s="552"/>
      <c r="N814" s="552"/>
      <c r="O814" s="552"/>
      <c r="P814" s="552"/>
      <c r="Q814" s="552"/>
      <c r="R814" s="552"/>
    </row>
    <row r="815" spans="1:18" s="553" customFormat="1" ht="21.95" customHeight="1">
      <c r="A815" s="526"/>
      <c r="B815" s="562"/>
      <c r="C815" s="562"/>
      <c r="D815" s="562"/>
      <c r="E815" s="562"/>
      <c r="F815" s="562"/>
      <c r="G815" s="562"/>
      <c r="H815" s="528"/>
      <c r="I815" s="529"/>
      <c r="J815" s="554"/>
      <c r="K815" s="555"/>
      <c r="L815" s="555"/>
      <c r="M815" s="555"/>
      <c r="N815" s="555"/>
      <c r="O815" s="555"/>
      <c r="P815" s="555"/>
      <c r="Q815" s="555"/>
      <c r="R815" s="555"/>
    </row>
    <row r="816" spans="1:18" s="573" customFormat="1" ht="50.1" customHeight="1">
      <c r="A816" s="706" t="s">
        <v>331</v>
      </c>
      <c r="B816" s="706"/>
      <c r="C816" s="706"/>
      <c r="D816" s="706"/>
      <c r="E816" s="706"/>
      <c r="F816" s="706"/>
      <c r="G816" s="706"/>
      <c r="H816" s="706"/>
      <c r="I816" s="706"/>
      <c r="J816" s="576"/>
      <c r="K816" s="574"/>
      <c r="L816" s="574"/>
      <c r="M816" s="574"/>
      <c r="N816" s="574"/>
      <c r="O816" s="574"/>
      <c r="P816" s="574"/>
      <c r="Q816" s="574"/>
      <c r="R816" s="574"/>
    </row>
    <row r="817" spans="1:18" s="497" customFormat="1" ht="24.95" customHeight="1">
      <c r="A817" s="782" t="s">
        <v>336</v>
      </c>
      <c r="B817" s="783"/>
      <c r="C817" s="783"/>
      <c r="D817" s="783"/>
      <c r="E817" s="783"/>
      <c r="F817" s="783"/>
      <c r="G817" s="783"/>
      <c r="H817" s="783"/>
      <c r="I817" s="784"/>
      <c r="J817" s="532"/>
      <c r="K817" s="533"/>
      <c r="L817" s="533"/>
      <c r="M817" s="533"/>
      <c r="N817" s="533"/>
      <c r="O817" s="533"/>
      <c r="P817" s="533"/>
      <c r="Q817" s="533"/>
      <c r="R817" s="533"/>
    </row>
    <row r="818" spans="1:18" s="497" customFormat="1" ht="39.950000000000003" customHeight="1">
      <c r="A818" s="725" t="s">
        <v>187</v>
      </c>
      <c r="B818" s="781" t="s">
        <v>333</v>
      </c>
      <c r="C818" s="781"/>
      <c r="D818" s="781"/>
      <c r="E818" s="781" t="s">
        <v>334</v>
      </c>
      <c r="F818" s="781"/>
      <c r="G818" s="781"/>
      <c r="H818" s="733" t="s">
        <v>254</v>
      </c>
      <c r="I818" s="779" t="s">
        <v>4</v>
      </c>
      <c r="J818" s="532"/>
      <c r="K818" s="533"/>
      <c r="L818" s="533"/>
      <c r="M818" s="533"/>
      <c r="N818" s="533"/>
      <c r="O818" s="533"/>
      <c r="P818" s="533"/>
      <c r="Q818" s="533"/>
      <c r="R818" s="533"/>
    </row>
    <row r="819" spans="1:18" s="497" customFormat="1" ht="60" customHeight="1">
      <c r="A819" s="726"/>
      <c r="B819" s="173" t="s">
        <v>314</v>
      </c>
      <c r="C819" s="173" t="s">
        <v>315</v>
      </c>
      <c r="D819" s="173" t="s">
        <v>316</v>
      </c>
      <c r="E819" s="173" t="s">
        <v>314</v>
      </c>
      <c r="F819" s="173" t="s">
        <v>315</v>
      </c>
      <c r="G819" s="173" t="s">
        <v>316</v>
      </c>
      <c r="H819" s="734"/>
      <c r="I819" s="779"/>
      <c r="J819" s="532"/>
      <c r="K819" s="533"/>
      <c r="L819" s="533"/>
      <c r="M819" s="533"/>
      <c r="N819" s="533"/>
      <c r="O819" s="533"/>
      <c r="P819" s="533"/>
      <c r="Q819" s="533"/>
      <c r="R819" s="533"/>
    </row>
    <row r="820" spans="1:18" s="497" customFormat="1" ht="21.95" customHeight="1" thickBot="1">
      <c r="A820" s="505" t="s">
        <v>196</v>
      </c>
      <c r="B820" s="556" t="s">
        <v>150</v>
      </c>
      <c r="C820" s="556" t="s">
        <v>150</v>
      </c>
      <c r="D820" s="556" t="s">
        <v>150</v>
      </c>
      <c r="E820" s="556" t="s">
        <v>150</v>
      </c>
      <c r="F820" s="556" t="s">
        <v>150</v>
      </c>
      <c r="G820" s="556" t="s">
        <v>150</v>
      </c>
      <c r="H820" s="556" t="s">
        <v>150</v>
      </c>
      <c r="I820" s="508" t="s">
        <v>0</v>
      </c>
      <c r="J820" s="532"/>
      <c r="K820" s="533"/>
      <c r="L820" s="533"/>
      <c r="M820" s="533"/>
      <c r="N820" s="533"/>
      <c r="O820" s="533"/>
      <c r="P820" s="533"/>
      <c r="Q820" s="533"/>
      <c r="R820" s="533"/>
    </row>
    <row r="821" spans="1:18" s="497" customFormat="1" ht="21.95" customHeight="1" thickBot="1">
      <c r="A821" s="509" t="s">
        <v>3</v>
      </c>
      <c r="B821" s="510">
        <v>99.635135783897951</v>
      </c>
      <c r="C821" s="510">
        <v>0.36486421610203357</v>
      </c>
      <c r="D821" s="510">
        <v>0</v>
      </c>
      <c r="E821" s="510">
        <v>48.216424878657477</v>
      </c>
      <c r="F821" s="510">
        <v>34.296148243302959</v>
      </c>
      <c r="G821" s="510">
        <v>17.487426878039624</v>
      </c>
      <c r="H821" s="511">
        <v>553</v>
      </c>
      <c r="I821" s="512" t="s">
        <v>2</v>
      </c>
      <c r="J821" s="532"/>
      <c r="K821" s="533"/>
      <c r="L821" s="533"/>
      <c r="M821" s="533"/>
      <c r="N821" s="533"/>
      <c r="O821" s="533"/>
      <c r="P821" s="533"/>
      <c r="Q821" s="533"/>
      <c r="R821" s="533"/>
    </row>
    <row r="822" spans="1:18" s="497" customFormat="1" ht="21.95" customHeight="1" thickBot="1">
      <c r="A822" s="505" t="s">
        <v>10</v>
      </c>
      <c r="B822" s="506">
        <v>79.802556301752759</v>
      </c>
      <c r="C822" s="506">
        <v>14.592880128130137</v>
      </c>
      <c r="D822" s="506">
        <v>5.6045635701173024</v>
      </c>
      <c r="E822" s="506">
        <v>49.502900050581985</v>
      </c>
      <c r="F822" s="506">
        <v>37.235929283276178</v>
      </c>
      <c r="G822" s="506">
        <v>13.261170666142219</v>
      </c>
      <c r="H822" s="507">
        <v>1344</v>
      </c>
      <c r="I822" s="508" t="s">
        <v>9</v>
      </c>
      <c r="J822" s="532"/>
      <c r="K822" s="533"/>
      <c r="L822" s="533"/>
      <c r="M822" s="533"/>
      <c r="N822" s="533"/>
      <c r="O822" s="533"/>
      <c r="P822" s="533"/>
      <c r="Q822" s="533"/>
      <c r="R822" s="533"/>
    </row>
    <row r="823" spans="1:18" s="497" customFormat="1" ht="21.95" customHeight="1" thickBot="1">
      <c r="A823" s="509" t="s">
        <v>181</v>
      </c>
      <c r="B823" s="557" t="s">
        <v>150</v>
      </c>
      <c r="C823" s="557" t="s">
        <v>150</v>
      </c>
      <c r="D823" s="557" t="s">
        <v>150</v>
      </c>
      <c r="E823" s="557" t="s">
        <v>150</v>
      </c>
      <c r="F823" s="557" t="s">
        <v>150</v>
      </c>
      <c r="G823" s="557" t="s">
        <v>150</v>
      </c>
      <c r="H823" s="557" t="s">
        <v>150</v>
      </c>
      <c r="I823" s="512" t="s">
        <v>11</v>
      </c>
      <c r="J823" s="532"/>
      <c r="K823" s="533"/>
      <c r="L823" s="533"/>
      <c r="M823" s="533"/>
      <c r="N823" s="533"/>
      <c r="O823" s="533"/>
      <c r="P823" s="533"/>
      <c r="Q823" s="533"/>
      <c r="R823" s="533"/>
    </row>
    <row r="824" spans="1:18" s="497" customFormat="1" ht="21.95" customHeight="1" thickBot="1">
      <c r="A824" s="505" t="s">
        <v>156</v>
      </c>
      <c r="B824" s="506">
        <v>96.789605286969916</v>
      </c>
      <c r="C824" s="506">
        <v>2.7370219319649807</v>
      </c>
      <c r="D824" s="506">
        <v>0.4733727810650874</v>
      </c>
      <c r="E824" s="506">
        <v>69.201358006541525</v>
      </c>
      <c r="F824" s="506">
        <v>13.400847480278868</v>
      </c>
      <c r="G824" s="506">
        <v>17.397794513179058</v>
      </c>
      <c r="H824" s="507">
        <v>1690</v>
      </c>
      <c r="I824" s="444" t="s">
        <v>25</v>
      </c>
      <c r="J824" s="532"/>
      <c r="K824" s="533"/>
      <c r="L824" s="533"/>
      <c r="M824" s="533"/>
      <c r="N824" s="533"/>
      <c r="O824" s="533"/>
      <c r="P824" s="533"/>
      <c r="Q824" s="533"/>
      <c r="R824" s="533"/>
    </row>
    <row r="825" spans="1:18" s="497" customFormat="1" ht="21.95" customHeight="1" thickBot="1">
      <c r="A825" s="509" t="s">
        <v>18</v>
      </c>
      <c r="B825" s="510">
        <v>95.5344773347705</v>
      </c>
      <c r="C825" s="510">
        <v>3.4724149895905971</v>
      </c>
      <c r="D825" s="510">
        <v>0.99310767564024061</v>
      </c>
      <c r="E825" s="510">
        <v>59.972842148453886</v>
      </c>
      <c r="F825" s="510">
        <v>22.840681394458027</v>
      </c>
      <c r="G825" s="510">
        <v>17.186476457089277</v>
      </c>
      <c r="H825" s="511">
        <v>2620</v>
      </c>
      <c r="I825" s="512" t="s">
        <v>180</v>
      </c>
      <c r="J825" s="532"/>
      <c r="K825" s="533"/>
      <c r="L825" s="533"/>
      <c r="M825" s="533"/>
      <c r="N825" s="533"/>
      <c r="O825" s="533"/>
      <c r="P825" s="533"/>
      <c r="Q825" s="533"/>
      <c r="R825" s="533"/>
    </row>
    <row r="826" spans="1:18" s="497" customFormat="1" ht="21.95" customHeight="1" thickBot="1">
      <c r="A826" s="505" t="s">
        <v>151</v>
      </c>
      <c r="B826" s="506">
        <v>87.027240557216885</v>
      </c>
      <c r="C826" s="506">
        <v>9.182939833274693</v>
      </c>
      <c r="D826" s="506">
        <v>3.7898196095102894</v>
      </c>
      <c r="E826" s="506">
        <v>28.433567422463401</v>
      </c>
      <c r="F826" s="506">
        <v>36.807935279996421</v>
      </c>
      <c r="G826" s="506">
        <v>34.758497297543279</v>
      </c>
      <c r="H826" s="507">
        <v>7054</v>
      </c>
      <c r="I826" s="508" t="s">
        <v>12</v>
      </c>
      <c r="J826" s="532"/>
      <c r="K826" s="533"/>
      <c r="L826" s="533"/>
      <c r="M826" s="533"/>
      <c r="N826" s="533"/>
      <c r="O826" s="533"/>
      <c r="P826" s="533"/>
      <c r="Q826" s="533"/>
      <c r="R826" s="533"/>
    </row>
    <row r="827" spans="1:18" s="497" customFormat="1" ht="21.95" customHeight="1" thickBot="1">
      <c r="A827" s="509" t="s">
        <v>15</v>
      </c>
      <c r="B827" s="510">
        <v>98.0821368948247</v>
      </c>
      <c r="C827" s="510">
        <v>0.58430717863105197</v>
      </c>
      <c r="D827" s="510">
        <v>1.3335559265442409</v>
      </c>
      <c r="E827" s="510">
        <v>41.256780837415242</v>
      </c>
      <c r="F827" s="510">
        <v>20.190786842539758</v>
      </c>
      <c r="G827" s="510">
        <v>38.552432320045007</v>
      </c>
      <c r="H827" s="511">
        <v>1198</v>
      </c>
      <c r="I827" s="512" t="s">
        <v>14</v>
      </c>
      <c r="J827" s="532"/>
      <c r="K827" s="533"/>
      <c r="L827" s="533"/>
      <c r="M827" s="533"/>
      <c r="N827" s="533"/>
      <c r="O827" s="533"/>
      <c r="P827" s="533"/>
      <c r="Q827" s="533"/>
      <c r="R827" s="533"/>
    </row>
    <row r="828" spans="1:18" s="497" customFormat="1" ht="21.95" customHeight="1" thickBot="1">
      <c r="A828" s="505" t="s">
        <v>17</v>
      </c>
      <c r="B828" s="506">
        <v>79.948849004199388</v>
      </c>
      <c r="C828" s="506">
        <v>11.581117961709728</v>
      </c>
      <c r="D828" s="506">
        <v>8.4700330340914043</v>
      </c>
      <c r="E828" s="506">
        <v>76.269398578814076</v>
      </c>
      <c r="F828" s="506">
        <v>9.9018475912037598</v>
      </c>
      <c r="G828" s="506">
        <v>13.828753829982638</v>
      </c>
      <c r="H828" s="507">
        <v>3586</v>
      </c>
      <c r="I828" s="508" t="s">
        <v>16</v>
      </c>
      <c r="J828" s="532"/>
      <c r="K828" s="533"/>
      <c r="L828" s="533"/>
      <c r="M828" s="533"/>
      <c r="N828" s="533"/>
      <c r="O828" s="533"/>
      <c r="P828" s="533"/>
      <c r="Q828" s="533"/>
      <c r="R828" s="533"/>
    </row>
    <row r="829" spans="1:18" s="497" customFormat="1" ht="21.95" customHeight="1" thickBot="1">
      <c r="A829" s="509" t="s">
        <v>20</v>
      </c>
      <c r="B829" s="510">
        <v>79.863800555420951</v>
      </c>
      <c r="C829" s="510">
        <v>10.554963060947307</v>
      </c>
      <c r="D829" s="510">
        <v>9.5812363836332004</v>
      </c>
      <c r="E829" s="510">
        <v>62.752009730697381</v>
      </c>
      <c r="F829" s="510">
        <v>18.050250142956049</v>
      </c>
      <c r="G829" s="510">
        <v>19.19774012635191</v>
      </c>
      <c r="H829" s="511">
        <v>14031</v>
      </c>
      <c r="I829" s="512" t="s">
        <v>19</v>
      </c>
      <c r="J829" s="532"/>
      <c r="K829" s="533"/>
      <c r="L829" s="533"/>
      <c r="M829" s="533"/>
      <c r="N829" s="533"/>
      <c r="O829" s="533"/>
      <c r="P829" s="533"/>
      <c r="Q829" s="533"/>
      <c r="R829" s="533"/>
    </row>
    <row r="830" spans="1:18" s="497" customFormat="1" ht="21.95" customHeight="1" thickBot="1">
      <c r="A830" s="514" t="s">
        <v>21</v>
      </c>
      <c r="B830" s="595">
        <v>84.639161439171957</v>
      </c>
      <c r="C830" s="595">
        <v>8.9986572030245604</v>
      </c>
      <c r="D830" s="595">
        <v>6.3621813578035464</v>
      </c>
      <c r="E830" s="595">
        <v>55.220296856282914</v>
      </c>
      <c r="F830" s="595">
        <v>22.574625880743472</v>
      </c>
      <c r="G830" s="595">
        <v>22.20507726297318</v>
      </c>
      <c r="H830" s="516">
        <v>32076</v>
      </c>
      <c r="I830" s="544" t="s">
        <v>22</v>
      </c>
      <c r="J830" s="532"/>
      <c r="K830" s="533"/>
      <c r="L830" s="533"/>
      <c r="M830" s="533"/>
      <c r="N830" s="533"/>
      <c r="O830" s="533"/>
      <c r="P830" s="533"/>
      <c r="Q830" s="533"/>
      <c r="R830" s="533"/>
    </row>
    <row r="831" spans="1:18" s="547" customFormat="1" ht="21.95" customHeight="1" thickBot="1">
      <c r="A831" s="659" t="s">
        <v>24</v>
      </c>
      <c r="B831" s="559">
        <v>82.966961798734985</v>
      </c>
      <c r="C831" s="559">
        <v>10.860028802336736</v>
      </c>
      <c r="D831" s="559">
        <v>6.173009398934127</v>
      </c>
      <c r="E831" s="559">
        <v>79.099999999999994</v>
      </c>
      <c r="F831" s="559">
        <v>13.023243575927241</v>
      </c>
      <c r="G831" s="559">
        <v>7.9</v>
      </c>
      <c r="H831" s="522">
        <v>950056</v>
      </c>
      <c r="I831" s="660" t="s">
        <v>198</v>
      </c>
      <c r="J831" s="551"/>
      <c r="K831" s="552"/>
      <c r="L831" s="552"/>
      <c r="M831" s="552"/>
      <c r="N831" s="552"/>
      <c r="O831" s="552"/>
      <c r="P831" s="552"/>
      <c r="Q831" s="552"/>
      <c r="R831" s="552"/>
    </row>
    <row r="832" spans="1:18" s="497" customFormat="1">
      <c r="A832" s="657"/>
      <c r="B832" s="658"/>
      <c r="C832" s="658"/>
      <c r="D832" s="658"/>
      <c r="E832" s="658"/>
      <c r="F832" s="658"/>
      <c r="G832" s="658"/>
      <c r="H832" s="495"/>
      <c r="I832" s="495"/>
      <c r="J832" s="532"/>
      <c r="K832" s="533"/>
      <c r="L832" s="533"/>
      <c r="M832" s="533"/>
      <c r="N832" s="533"/>
      <c r="O832" s="533"/>
      <c r="P832" s="533"/>
      <c r="Q832" s="533"/>
      <c r="R832" s="533"/>
    </row>
    <row r="833" spans="1:18" s="497" customFormat="1">
      <c r="A833" s="657"/>
      <c r="B833" s="658"/>
      <c r="C833" s="658"/>
      <c r="D833" s="658"/>
      <c r="E833" s="658"/>
      <c r="F833" s="658"/>
      <c r="G833" s="658"/>
      <c r="H833" s="495"/>
      <c r="I833" s="495"/>
      <c r="J833" s="532"/>
      <c r="K833" s="533"/>
      <c r="L833" s="533"/>
      <c r="M833" s="533"/>
      <c r="N833" s="533"/>
      <c r="O833" s="533"/>
      <c r="P833" s="533"/>
      <c r="Q833" s="533"/>
      <c r="R833" s="533"/>
    </row>
    <row r="834" spans="1:18" s="497" customFormat="1">
      <c r="A834" s="657"/>
      <c r="B834" s="658"/>
      <c r="C834" s="658"/>
      <c r="D834" s="658"/>
      <c r="E834" s="658"/>
      <c r="F834" s="658"/>
      <c r="G834" s="658"/>
      <c r="H834" s="495"/>
      <c r="I834" s="495"/>
      <c r="J834" s="532"/>
      <c r="K834" s="533"/>
      <c r="L834" s="533"/>
      <c r="M834" s="533"/>
      <c r="N834" s="533"/>
      <c r="O834" s="533"/>
      <c r="P834" s="533"/>
      <c r="Q834" s="533"/>
      <c r="R834" s="533"/>
    </row>
    <row r="835" spans="1:18" s="497" customFormat="1">
      <c r="A835" s="657"/>
      <c r="B835" s="658"/>
      <c r="C835" s="658"/>
      <c r="D835" s="658"/>
      <c r="E835" s="658"/>
      <c r="F835" s="658"/>
      <c r="G835" s="658"/>
      <c r="H835" s="495"/>
      <c r="I835" s="495"/>
      <c r="J835" s="532"/>
      <c r="K835" s="533"/>
      <c r="L835" s="533"/>
      <c r="M835" s="533"/>
      <c r="N835" s="533"/>
      <c r="O835" s="533"/>
      <c r="P835" s="533"/>
      <c r="Q835" s="533"/>
      <c r="R835" s="533"/>
    </row>
    <row r="836" spans="1:18" s="497" customFormat="1">
      <c r="A836" s="657"/>
      <c r="B836" s="658"/>
      <c r="C836" s="658"/>
      <c r="D836" s="658"/>
      <c r="E836" s="658"/>
      <c r="F836" s="658"/>
      <c r="G836" s="658"/>
      <c r="H836" s="495"/>
      <c r="I836" s="495"/>
      <c r="J836" s="532"/>
      <c r="K836" s="533"/>
      <c r="L836" s="533"/>
      <c r="M836" s="533"/>
      <c r="N836" s="533"/>
      <c r="O836" s="533"/>
      <c r="P836" s="533"/>
      <c r="Q836" s="533"/>
      <c r="R836" s="533"/>
    </row>
    <row r="837" spans="1:18" s="497" customFormat="1">
      <c r="A837" s="657"/>
      <c r="B837" s="658"/>
      <c r="C837" s="658"/>
      <c r="D837" s="658"/>
      <c r="E837" s="658"/>
      <c r="F837" s="658"/>
      <c r="G837" s="658"/>
      <c r="H837" s="495"/>
      <c r="I837" s="495"/>
      <c r="J837" s="532"/>
      <c r="K837" s="533"/>
      <c r="L837" s="533"/>
      <c r="M837" s="533"/>
      <c r="N837" s="533"/>
      <c r="O837" s="533"/>
      <c r="P837" s="533"/>
      <c r="Q837" s="533"/>
      <c r="R837" s="533"/>
    </row>
    <row r="838" spans="1:18" s="497" customFormat="1">
      <c r="A838" s="657"/>
      <c r="B838" s="658"/>
      <c r="C838" s="658"/>
      <c r="D838" s="658"/>
      <c r="E838" s="658"/>
      <c r="F838" s="658"/>
      <c r="G838" s="658"/>
      <c r="H838" s="495"/>
      <c r="I838" s="495"/>
      <c r="J838" s="532"/>
      <c r="K838" s="533"/>
      <c r="L838" s="533"/>
      <c r="M838" s="533"/>
      <c r="N838" s="533"/>
      <c r="O838" s="533"/>
      <c r="P838" s="533"/>
      <c r="Q838" s="533"/>
      <c r="R838" s="533"/>
    </row>
    <row r="839" spans="1:18" s="497" customFormat="1">
      <c r="A839" s="657"/>
      <c r="B839" s="658"/>
      <c r="C839" s="658"/>
      <c r="D839" s="658"/>
      <c r="E839" s="658"/>
      <c r="F839" s="658"/>
      <c r="G839" s="658"/>
      <c r="H839" s="495"/>
      <c r="I839" s="495"/>
      <c r="J839" s="532"/>
      <c r="K839" s="533"/>
      <c r="L839" s="533"/>
      <c r="M839" s="533"/>
      <c r="N839" s="533"/>
      <c r="O839" s="533"/>
      <c r="P839" s="533"/>
      <c r="Q839" s="533"/>
      <c r="R839" s="533"/>
    </row>
    <row r="840" spans="1:18" s="497" customFormat="1">
      <c r="A840" s="657"/>
      <c r="B840" s="658"/>
      <c r="C840" s="658"/>
      <c r="D840" s="658"/>
      <c r="E840" s="658"/>
      <c r="F840" s="658"/>
      <c r="G840" s="658"/>
      <c r="H840" s="495"/>
      <c r="I840" s="495"/>
      <c r="J840" s="532"/>
      <c r="K840" s="533"/>
      <c r="L840" s="533"/>
      <c r="M840" s="533"/>
      <c r="N840" s="533"/>
      <c r="O840" s="533"/>
      <c r="P840" s="533"/>
      <c r="Q840" s="533"/>
      <c r="R840" s="533"/>
    </row>
    <row r="841" spans="1:18" s="497" customFormat="1">
      <c r="A841" s="657"/>
      <c r="B841" s="658"/>
      <c r="C841" s="658"/>
      <c r="D841" s="658"/>
      <c r="E841" s="658"/>
      <c r="F841" s="658"/>
      <c r="G841" s="658"/>
      <c r="H841" s="495"/>
      <c r="I841" s="495"/>
      <c r="J841" s="532"/>
      <c r="K841" s="533"/>
      <c r="L841" s="533"/>
      <c r="M841" s="533"/>
      <c r="N841" s="533"/>
      <c r="O841" s="533"/>
      <c r="P841" s="533"/>
      <c r="Q841" s="533"/>
      <c r="R841" s="533"/>
    </row>
    <row r="842" spans="1:18" s="497" customFormat="1">
      <c r="A842" s="657"/>
      <c r="B842" s="658"/>
      <c r="C842" s="658"/>
      <c r="D842" s="658"/>
      <c r="E842" s="658"/>
      <c r="F842" s="658"/>
      <c r="G842" s="658"/>
      <c r="H842" s="495"/>
      <c r="I842" s="495"/>
      <c r="J842" s="532"/>
      <c r="K842" s="533"/>
      <c r="L842" s="533"/>
      <c r="M842" s="533"/>
      <c r="N842" s="533"/>
      <c r="O842" s="533"/>
      <c r="P842" s="533"/>
      <c r="Q842" s="533"/>
      <c r="R842" s="533"/>
    </row>
    <row r="843" spans="1:18" s="497" customFormat="1">
      <c r="A843" s="657"/>
      <c r="B843" s="658"/>
      <c r="C843" s="658"/>
      <c r="D843" s="658"/>
      <c r="E843" s="658"/>
      <c r="F843" s="658"/>
      <c r="G843" s="658"/>
      <c r="H843" s="495"/>
      <c r="I843" s="495"/>
      <c r="J843" s="532"/>
      <c r="K843" s="533"/>
      <c r="L843" s="533"/>
      <c r="M843" s="533"/>
      <c r="N843" s="533"/>
      <c r="O843" s="533"/>
      <c r="P843" s="533"/>
      <c r="Q843" s="533"/>
      <c r="R843" s="533"/>
    </row>
    <row r="844" spans="1:18" s="497" customFormat="1">
      <c r="A844" s="657"/>
      <c r="B844" s="658"/>
      <c r="C844" s="658"/>
      <c r="D844" s="658"/>
      <c r="E844" s="658"/>
      <c r="F844" s="658"/>
      <c r="G844" s="658"/>
      <c r="H844" s="495"/>
      <c r="I844" s="495"/>
      <c r="J844" s="532"/>
      <c r="K844" s="533"/>
      <c r="L844" s="533"/>
      <c r="M844" s="533"/>
      <c r="N844" s="533"/>
      <c r="O844" s="533"/>
      <c r="P844" s="533"/>
      <c r="Q844" s="533"/>
      <c r="R844" s="533"/>
    </row>
    <row r="845" spans="1:18" s="497" customFormat="1">
      <c r="A845" s="657"/>
      <c r="B845" s="658"/>
      <c r="C845" s="658"/>
      <c r="D845" s="658"/>
      <c r="E845" s="658"/>
      <c r="F845" s="658"/>
      <c r="G845" s="658"/>
      <c r="H845" s="495"/>
      <c r="I845" s="495"/>
      <c r="J845" s="532"/>
      <c r="K845" s="533"/>
      <c r="L845" s="533"/>
      <c r="M845" s="533"/>
      <c r="N845" s="533"/>
      <c r="O845" s="533"/>
      <c r="P845" s="533"/>
      <c r="Q845" s="533"/>
      <c r="R845" s="533"/>
    </row>
    <row r="846" spans="1:18" s="497" customFormat="1">
      <c r="A846" s="657"/>
      <c r="B846" s="658"/>
      <c r="C846" s="658"/>
      <c r="D846" s="658"/>
      <c r="E846" s="658"/>
      <c r="F846" s="658"/>
      <c r="G846" s="658"/>
      <c r="H846" s="495"/>
      <c r="I846" s="495"/>
      <c r="J846" s="532"/>
      <c r="K846" s="533"/>
      <c r="L846" s="533"/>
      <c r="M846" s="533"/>
      <c r="N846" s="533"/>
      <c r="O846" s="533"/>
      <c r="P846" s="533"/>
      <c r="Q846" s="533"/>
      <c r="R846" s="533"/>
    </row>
    <row r="847" spans="1:18" s="497" customFormat="1">
      <c r="A847" s="657"/>
      <c r="B847" s="658"/>
      <c r="C847" s="658"/>
      <c r="D847" s="658"/>
      <c r="E847" s="658"/>
      <c r="F847" s="658"/>
      <c r="G847" s="658"/>
      <c r="H847" s="495"/>
      <c r="I847" s="495"/>
      <c r="J847" s="532"/>
      <c r="K847" s="533"/>
      <c r="L847" s="533"/>
      <c r="M847" s="533"/>
      <c r="N847" s="533"/>
      <c r="O847" s="533"/>
      <c r="P847" s="533"/>
      <c r="Q847" s="533"/>
      <c r="R847" s="533"/>
    </row>
    <row r="848" spans="1:18" s="497" customFormat="1">
      <c r="A848" s="657"/>
      <c r="B848" s="658"/>
      <c r="C848" s="658"/>
      <c r="D848" s="658"/>
      <c r="E848" s="658"/>
      <c r="F848" s="658"/>
      <c r="G848" s="658"/>
      <c r="H848" s="495"/>
      <c r="I848" s="495"/>
      <c r="J848" s="532"/>
      <c r="K848" s="533"/>
      <c r="L848" s="533"/>
      <c r="M848" s="533"/>
      <c r="N848" s="533"/>
      <c r="O848" s="533"/>
      <c r="P848" s="533"/>
      <c r="Q848" s="533"/>
      <c r="R848" s="533"/>
    </row>
    <row r="849" spans="1:18" s="497" customFormat="1">
      <c r="A849" s="657"/>
      <c r="B849" s="658"/>
      <c r="C849" s="658"/>
      <c r="D849" s="658"/>
      <c r="E849" s="658"/>
      <c r="F849" s="658"/>
      <c r="G849" s="658"/>
      <c r="H849" s="495"/>
      <c r="I849" s="495"/>
      <c r="J849" s="532"/>
      <c r="K849" s="533"/>
      <c r="L849" s="533"/>
      <c r="M849" s="533"/>
      <c r="N849" s="533"/>
      <c r="O849" s="533"/>
      <c r="P849" s="533"/>
      <c r="Q849" s="533"/>
      <c r="R849" s="533"/>
    </row>
    <row r="850" spans="1:18" s="497" customFormat="1">
      <c r="A850" s="657"/>
      <c r="B850" s="658"/>
      <c r="C850" s="658"/>
      <c r="D850" s="658"/>
      <c r="E850" s="658"/>
      <c r="F850" s="658"/>
      <c r="G850" s="658"/>
      <c r="H850" s="495"/>
      <c r="I850" s="495"/>
      <c r="J850" s="532"/>
      <c r="K850" s="533"/>
      <c r="L850" s="533"/>
      <c r="M850" s="533"/>
      <c r="N850" s="533"/>
      <c r="O850" s="533"/>
      <c r="P850" s="533"/>
      <c r="Q850" s="533"/>
      <c r="R850" s="533"/>
    </row>
    <row r="851" spans="1:18" s="497" customFormat="1">
      <c r="A851" s="657"/>
      <c r="B851" s="658"/>
      <c r="C851" s="658"/>
      <c r="D851" s="658"/>
      <c r="E851" s="658"/>
      <c r="F851" s="658"/>
      <c r="G851" s="658"/>
      <c r="H851" s="495"/>
      <c r="I851" s="495"/>
      <c r="J851" s="532"/>
      <c r="K851" s="533"/>
      <c r="L851" s="533"/>
      <c r="M851" s="533"/>
      <c r="N851" s="533"/>
      <c r="O851" s="533"/>
      <c r="P851" s="533"/>
      <c r="Q851" s="533"/>
      <c r="R851" s="533"/>
    </row>
    <row r="852" spans="1:18" s="497" customFormat="1">
      <c r="A852" s="657"/>
      <c r="B852" s="658"/>
      <c r="C852" s="658"/>
      <c r="D852" s="658"/>
      <c r="E852" s="658"/>
      <c r="F852" s="658"/>
      <c r="G852" s="658"/>
      <c r="H852" s="495"/>
      <c r="I852" s="495"/>
      <c r="J852" s="532"/>
      <c r="K852" s="533"/>
      <c r="L852" s="533"/>
      <c r="M852" s="533"/>
      <c r="N852" s="533"/>
      <c r="O852" s="533"/>
      <c r="P852" s="533"/>
      <c r="Q852" s="533"/>
      <c r="R852" s="533"/>
    </row>
    <row r="853" spans="1:18" s="497" customFormat="1">
      <c r="A853" s="657"/>
      <c r="B853" s="658"/>
      <c r="C853" s="658"/>
      <c r="D853" s="658"/>
      <c r="E853" s="658"/>
      <c r="F853" s="658"/>
      <c r="G853" s="658"/>
      <c r="H853" s="495"/>
      <c r="I853" s="495"/>
      <c r="J853" s="532"/>
      <c r="K853" s="533"/>
      <c r="L853" s="533"/>
      <c r="M853" s="533"/>
      <c r="N853" s="533"/>
      <c r="O853" s="533"/>
      <c r="P853" s="533"/>
      <c r="Q853" s="533"/>
      <c r="R853" s="533"/>
    </row>
    <row r="854" spans="1:18" s="497" customFormat="1">
      <c r="A854" s="657"/>
      <c r="B854" s="658"/>
      <c r="C854" s="658"/>
      <c r="D854" s="658"/>
      <c r="E854" s="658"/>
      <c r="F854" s="658"/>
      <c r="G854" s="658"/>
      <c r="H854" s="495"/>
      <c r="I854" s="495"/>
      <c r="J854" s="532"/>
      <c r="K854" s="533"/>
      <c r="L854" s="533"/>
      <c r="M854" s="533"/>
      <c r="N854" s="533"/>
      <c r="O854" s="533"/>
      <c r="P854" s="533"/>
      <c r="Q854" s="533"/>
      <c r="R854" s="533"/>
    </row>
    <row r="855" spans="1:18" s="497" customFormat="1">
      <c r="A855" s="657"/>
      <c r="B855" s="658"/>
      <c r="C855" s="658"/>
      <c r="D855" s="658"/>
      <c r="E855" s="658"/>
      <c r="F855" s="658"/>
      <c r="G855" s="658"/>
      <c r="H855" s="495"/>
      <c r="I855" s="495"/>
      <c r="J855" s="532"/>
      <c r="K855" s="533"/>
      <c r="L855" s="533"/>
      <c r="M855" s="533"/>
      <c r="N855" s="533"/>
      <c r="O855" s="533"/>
      <c r="P855" s="533"/>
      <c r="Q855" s="533"/>
      <c r="R855" s="533"/>
    </row>
    <row r="856" spans="1:18" s="497" customFormat="1">
      <c r="A856" s="657"/>
      <c r="B856" s="658"/>
      <c r="C856" s="658"/>
      <c r="D856" s="658"/>
      <c r="E856" s="658"/>
      <c r="F856" s="658"/>
      <c r="G856" s="658"/>
      <c r="H856" s="495"/>
      <c r="I856" s="495"/>
      <c r="J856" s="532"/>
      <c r="K856" s="533"/>
      <c r="L856" s="533"/>
      <c r="M856" s="533"/>
      <c r="N856" s="533"/>
      <c r="O856" s="533"/>
      <c r="P856" s="533"/>
      <c r="Q856" s="533"/>
      <c r="R856" s="533"/>
    </row>
    <row r="857" spans="1:18" s="497" customFormat="1">
      <c r="A857" s="657"/>
      <c r="B857" s="658"/>
      <c r="C857" s="658"/>
      <c r="D857" s="658"/>
      <c r="E857" s="658"/>
      <c r="F857" s="658"/>
      <c r="G857" s="658"/>
      <c r="H857" s="495"/>
      <c r="I857" s="495"/>
      <c r="J857" s="532"/>
      <c r="K857" s="533"/>
      <c r="L857" s="533"/>
      <c r="M857" s="533"/>
      <c r="N857" s="533"/>
      <c r="O857" s="533"/>
      <c r="P857" s="533"/>
      <c r="Q857" s="533"/>
      <c r="R857" s="533"/>
    </row>
    <row r="858" spans="1:18" s="497" customFormat="1">
      <c r="A858" s="657"/>
      <c r="B858" s="658"/>
      <c r="C858" s="658"/>
      <c r="D858" s="658"/>
      <c r="E858" s="658"/>
      <c r="F858" s="658"/>
      <c r="G858" s="658"/>
      <c r="H858" s="495"/>
      <c r="I858" s="495"/>
      <c r="J858" s="532"/>
      <c r="K858" s="533"/>
      <c r="L858" s="533"/>
      <c r="M858" s="533"/>
      <c r="N858" s="533"/>
      <c r="O858" s="533"/>
      <c r="P858" s="533"/>
      <c r="Q858" s="533"/>
      <c r="R858" s="533"/>
    </row>
    <row r="859" spans="1:18" s="497" customFormat="1">
      <c r="A859" s="657"/>
      <c r="B859" s="658"/>
      <c r="C859" s="658"/>
      <c r="D859" s="658"/>
      <c r="E859" s="658"/>
      <c r="F859" s="658"/>
      <c r="G859" s="658"/>
      <c r="H859" s="495"/>
      <c r="I859" s="495"/>
      <c r="J859" s="532"/>
      <c r="K859" s="533"/>
      <c r="L859" s="533"/>
      <c r="M859" s="533"/>
      <c r="N859" s="533"/>
      <c r="O859" s="533"/>
      <c r="P859" s="533"/>
      <c r="Q859" s="533"/>
      <c r="R859" s="533"/>
    </row>
    <row r="860" spans="1:18" s="497" customFormat="1">
      <c r="A860" s="657"/>
      <c r="B860" s="658"/>
      <c r="C860" s="658"/>
      <c r="D860" s="658"/>
      <c r="E860" s="658"/>
      <c r="F860" s="658"/>
      <c r="G860" s="658"/>
      <c r="H860" s="495"/>
      <c r="I860" s="495"/>
      <c r="J860" s="532"/>
      <c r="K860" s="533"/>
      <c r="L860" s="533"/>
      <c r="M860" s="533"/>
      <c r="N860" s="533"/>
      <c r="O860" s="533"/>
      <c r="P860" s="533"/>
      <c r="Q860" s="533"/>
      <c r="R860" s="533"/>
    </row>
    <row r="861" spans="1:18" s="497" customFormat="1">
      <c r="A861" s="657"/>
      <c r="B861" s="658"/>
      <c r="C861" s="658"/>
      <c r="D861" s="658"/>
      <c r="E861" s="658"/>
      <c r="F861" s="658"/>
      <c r="G861" s="658"/>
      <c r="H861" s="495"/>
      <c r="I861" s="495"/>
      <c r="J861" s="532"/>
      <c r="K861" s="533"/>
      <c r="L861" s="533"/>
      <c r="M861" s="533"/>
      <c r="N861" s="533"/>
      <c r="O861" s="533"/>
      <c r="P861" s="533"/>
      <c r="Q861" s="533"/>
      <c r="R861" s="533"/>
    </row>
    <row r="862" spans="1:18" s="497" customFormat="1">
      <c r="A862" s="657"/>
      <c r="B862" s="658"/>
      <c r="C862" s="658"/>
      <c r="D862" s="658"/>
      <c r="E862" s="658"/>
      <c r="F862" s="658"/>
      <c r="G862" s="658"/>
      <c r="H862" s="495"/>
      <c r="I862" s="495"/>
      <c r="J862" s="532"/>
      <c r="K862" s="533"/>
      <c r="L862" s="533"/>
      <c r="M862" s="533"/>
      <c r="N862" s="533"/>
      <c r="O862" s="533"/>
      <c r="P862" s="533"/>
      <c r="Q862" s="533"/>
      <c r="R862" s="533"/>
    </row>
    <row r="863" spans="1:18" s="497" customFormat="1">
      <c r="A863" s="657"/>
      <c r="B863" s="658"/>
      <c r="C863" s="658"/>
      <c r="D863" s="658"/>
      <c r="E863" s="658"/>
      <c r="F863" s="658"/>
      <c r="G863" s="658"/>
      <c r="H863" s="495"/>
      <c r="I863" s="495"/>
      <c r="J863" s="532"/>
      <c r="K863" s="533"/>
      <c r="L863" s="533"/>
      <c r="M863" s="533"/>
      <c r="N863" s="533"/>
      <c r="O863" s="533"/>
      <c r="P863" s="533"/>
      <c r="Q863" s="533"/>
      <c r="R863" s="533"/>
    </row>
    <row r="864" spans="1:18" s="497" customFormat="1">
      <c r="A864" s="657"/>
      <c r="B864" s="658"/>
      <c r="C864" s="658"/>
      <c r="D864" s="658"/>
      <c r="E864" s="658"/>
      <c r="F864" s="658"/>
      <c r="G864" s="658"/>
      <c r="H864" s="495"/>
      <c r="I864" s="495"/>
      <c r="J864" s="532"/>
      <c r="K864" s="533"/>
      <c r="L864" s="533"/>
      <c r="M864" s="533"/>
      <c r="N864" s="533"/>
      <c r="O864" s="533"/>
      <c r="P864" s="533"/>
      <c r="Q864" s="533"/>
      <c r="R864" s="533"/>
    </row>
    <row r="865" spans="1:18" s="497" customFormat="1">
      <c r="A865" s="657"/>
      <c r="B865" s="658"/>
      <c r="C865" s="658"/>
      <c r="D865" s="658"/>
      <c r="E865" s="658"/>
      <c r="F865" s="658"/>
      <c r="G865" s="658"/>
      <c r="H865" s="495"/>
      <c r="I865" s="495"/>
      <c r="J865" s="532"/>
      <c r="K865" s="533"/>
      <c r="L865" s="533"/>
      <c r="M865" s="533"/>
      <c r="N865" s="533"/>
      <c r="O865" s="533"/>
      <c r="P865" s="533"/>
      <c r="Q865" s="533"/>
      <c r="R865" s="533"/>
    </row>
    <row r="866" spans="1:18" s="497" customFormat="1">
      <c r="A866" s="657"/>
      <c r="B866" s="658"/>
      <c r="C866" s="658"/>
      <c r="D866" s="658"/>
      <c r="E866" s="658"/>
      <c r="F866" s="658"/>
      <c r="G866" s="658"/>
      <c r="H866" s="495"/>
      <c r="I866" s="495"/>
      <c r="J866" s="532"/>
      <c r="K866" s="533"/>
      <c r="L866" s="533"/>
      <c r="M866" s="533"/>
      <c r="N866" s="533"/>
      <c r="O866" s="533"/>
      <c r="P866" s="533"/>
      <c r="Q866" s="533"/>
      <c r="R866" s="533"/>
    </row>
    <row r="867" spans="1:18" s="497" customFormat="1">
      <c r="A867" s="657"/>
      <c r="B867" s="658"/>
      <c r="C867" s="658"/>
      <c r="D867" s="658"/>
      <c r="E867" s="658"/>
      <c r="F867" s="658"/>
      <c r="G867" s="658"/>
      <c r="H867" s="495"/>
      <c r="I867" s="495"/>
      <c r="J867" s="532"/>
      <c r="K867" s="533"/>
      <c r="L867" s="533"/>
      <c r="M867" s="533"/>
      <c r="N867" s="533"/>
      <c r="O867" s="533"/>
      <c r="P867" s="533"/>
      <c r="Q867" s="533"/>
      <c r="R867" s="533"/>
    </row>
    <row r="868" spans="1:18" s="497" customFormat="1">
      <c r="A868" s="657"/>
      <c r="B868" s="658"/>
      <c r="C868" s="658"/>
      <c r="D868" s="658"/>
      <c r="E868" s="658"/>
      <c r="F868" s="658"/>
      <c r="G868" s="658"/>
      <c r="H868" s="495"/>
      <c r="I868" s="495"/>
      <c r="J868" s="532"/>
      <c r="K868" s="533"/>
      <c r="L868" s="533"/>
      <c r="M868" s="533"/>
      <c r="N868" s="533"/>
      <c r="O868" s="533"/>
      <c r="P868" s="533"/>
      <c r="Q868" s="533"/>
      <c r="R868" s="533"/>
    </row>
    <row r="869" spans="1:18" s="497" customFormat="1">
      <c r="A869" s="657"/>
      <c r="B869" s="658"/>
      <c r="C869" s="658"/>
      <c r="D869" s="658"/>
      <c r="E869" s="658"/>
      <c r="F869" s="658"/>
      <c r="G869" s="658"/>
      <c r="H869" s="495"/>
      <c r="I869" s="495"/>
      <c r="J869" s="532"/>
      <c r="K869" s="533"/>
      <c r="L869" s="533"/>
      <c r="M869" s="533"/>
      <c r="N869" s="533"/>
      <c r="O869" s="533"/>
      <c r="P869" s="533"/>
      <c r="Q869" s="533"/>
      <c r="R869" s="533"/>
    </row>
    <row r="870" spans="1:18" s="497" customFormat="1">
      <c r="A870" s="657"/>
      <c r="B870" s="658"/>
      <c r="C870" s="658"/>
      <c r="D870" s="658"/>
      <c r="E870" s="658"/>
      <c r="F870" s="658"/>
      <c r="G870" s="658"/>
      <c r="H870" s="495"/>
      <c r="I870" s="495"/>
      <c r="J870" s="532"/>
      <c r="K870" s="533"/>
      <c r="L870" s="533"/>
      <c r="M870" s="533"/>
      <c r="N870" s="533"/>
      <c r="O870" s="533"/>
      <c r="P870" s="533"/>
      <c r="Q870" s="533"/>
      <c r="R870" s="533"/>
    </row>
    <row r="871" spans="1:18" s="497" customFormat="1">
      <c r="A871" s="657"/>
      <c r="B871" s="658"/>
      <c r="C871" s="658"/>
      <c r="D871" s="658"/>
      <c r="E871" s="658"/>
      <c r="F871" s="658"/>
      <c r="G871" s="658"/>
      <c r="H871" s="495"/>
      <c r="I871" s="495"/>
      <c r="J871" s="532"/>
      <c r="K871" s="533"/>
      <c r="L871" s="533"/>
      <c r="M871" s="533"/>
      <c r="N871" s="533"/>
      <c r="O871" s="533"/>
      <c r="P871" s="533"/>
      <c r="Q871" s="533"/>
      <c r="R871" s="533"/>
    </row>
    <row r="872" spans="1:18" s="497" customFormat="1">
      <c r="A872" s="657"/>
      <c r="B872" s="658"/>
      <c r="C872" s="658"/>
      <c r="D872" s="658"/>
      <c r="E872" s="658"/>
      <c r="F872" s="658"/>
      <c r="G872" s="658"/>
      <c r="H872" s="495"/>
      <c r="I872" s="495"/>
      <c r="J872" s="532"/>
      <c r="K872" s="533"/>
      <c r="L872" s="533"/>
      <c r="M872" s="533"/>
      <c r="N872" s="533"/>
      <c r="O872" s="533"/>
      <c r="P872" s="533"/>
      <c r="Q872" s="533"/>
      <c r="R872" s="533"/>
    </row>
    <row r="873" spans="1:18" s="497" customFormat="1">
      <c r="A873" s="657"/>
      <c r="B873" s="658"/>
      <c r="C873" s="658"/>
      <c r="D873" s="658"/>
      <c r="E873" s="658"/>
      <c r="F873" s="658"/>
      <c r="G873" s="658"/>
      <c r="H873" s="495"/>
      <c r="I873" s="495"/>
      <c r="J873" s="532"/>
      <c r="K873" s="533"/>
      <c r="L873" s="533"/>
      <c r="M873" s="533"/>
      <c r="N873" s="533"/>
      <c r="O873" s="533"/>
      <c r="P873" s="533"/>
      <c r="Q873" s="533"/>
      <c r="R873" s="533"/>
    </row>
    <row r="874" spans="1:18" s="497" customFormat="1">
      <c r="A874" s="657"/>
      <c r="B874" s="658"/>
      <c r="C874" s="658"/>
      <c r="D874" s="658"/>
      <c r="E874" s="658"/>
      <c r="F874" s="658"/>
      <c r="G874" s="658"/>
      <c r="H874" s="495"/>
      <c r="I874" s="495"/>
      <c r="J874" s="532"/>
      <c r="K874" s="533"/>
      <c r="L874" s="533"/>
      <c r="M874" s="533"/>
      <c r="N874" s="533"/>
      <c r="O874" s="533"/>
      <c r="P874" s="533"/>
      <c r="Q874" s="533"/>
      <c r="R874" s="533"/>
    </row>
    <row r="875" spans="1:18" s="497" customFormat="1">
      <c r="A875" s="657"/>
      <c r="B875" s="658"/>
      <c r="C875" s="658"/>
      <c r="D875" s="658"/>
      <c r="E875" s="658"/>
      <c r="F875" s="658"/>
      <c r="G875" s="658"/>
      <c r="H875" s="495"/>
      <c r="I875" s="495"/>
      <c r="J875" s="532"/>
      <c r="K875" s="533"/>
      <c r="L875" s="533"/>
      <c r="M875" s="533"/>
      <c r="N875" s="533"/>
      <c r="O875" s="533"/>
      <c r="P875" s="533"/>
      <c r="Q875" s="533"/>
      <c r="R875" s="533"/>
    </row>
    <row r="876" spans="1:18" s="497" customFormat="1">
      <c r="A876" s="657"/>
      <c r="B876" s="658"/>
      <c r="C876" s="658"/>
      <c r="D876" s="658"/>
      <c r="E876" s="658"/>
      <c r="F876" s="658"/>
      <c r="G876" s="658"/>
      <c r="H876" s="495"/>
      <c r="I876" s="495"/>
      <c r="J876" s="532"/>
      <c r="K876" s="533"/>
      <c r="L876" s="533"/>
      <c r="M876" s="533"/>
      <c r="N876" s="533"/>
      <c r="O876" s="533"/>
      <c r="P876" s="533"/>
      <c r="Q876" s="533"/>
      <c r="R876" s="533"/>
    </row>
    <row r="877" spans="1:18" s="497" customFormat="1">
      <c r="A877" s="657"/>
      <c r="B877" s="658"/>
      <c r="C877" s="658"/>
      <c r="D877" s="658"/>
      <c r="E877" s="658"/>
      <c r="F877" s="658"/>
      <c r="G877" s="658"/>
      <c r="H877" s="495"/>
      <c r="I877" s="495"/>
      <c r="J877" s="532"/>
      <c r="K877" s="533"/>
      <c r="L877" s="533"/>
      <c r="M877" s="533"/>
      <c r="N877" s="533"/>
      <c r="O877" s="533"/>
      <c r="P877" s="533"/>
      <c r="Q877" s="533"/>
      <c r="R877" s="533"/>
    </row>
    <row r="878" spans="1:18" s="497" customFormat="1">
      <c r="A878" s="657"/>
      <c r="B878" s="658"/>
      <c r="C878" s="658"/>
      <c r="D878" s="658"/>
      <c r="E878" s="658"/>
      <c r="F878" s="658"/>
      <c r="G878" s="658"/>
      <c r="H878" s="495"/>
      <c r="I878" s="495"/>
      <c r="J878" s="532"/>
      <c r="K878" s="533"/>
      <c r="L878" s="533"/>
      <c r="M878" s="533"/>
      <c r="N878" s="533"/>
      <c r="O878" s="533"/>
      <c r="P878" s="533"/>
      <c r="Q878" s="533"/>
      <c r="R878" s="533"/>
    </row>
    <row r="879" spans="1:18" s="497" customFormat="1">
      <c r="A879" s="657"/>
      <c r="B879" s="658"/>
      <c r="C879" s="658"/>
      <c r="D879" s="658"/>
      <c r="E879" s="658"/>
      <c r="F879" s="658"/>
      <c r="G879" s="658"/>
      <c r="H879" s="495"/>
      <c r="I879" s="495"/>
      <c r="J879" s="532"/>
      <c r="K879" s="533"/>
      <c r="L879" s="533"/>
      <c r="M879" s="533"/>
      <c r="N879" s="533"/>
      <c r="O879" s="533"/>
      <c r="P879" s="533"/>
      <c r="Q879" s="533"/>
      <c r="R879" s="533"/>
    </row>
    <row r="880" spans="1:18" s="497" customFormat="1">
      <c r="A880" s="657"/>
      <c r="B880" s="658"/>
      <c r="C880" s="658"/>
      <c r="D880" s="658"/>
      <c r="E880" s="658"/>
      <c r="F880" s="658"/>
      <c r="G880" s="658"/>
      <c r="H880" s="495"/>
      <c r="I880" s="495"/>
      <c r="J880" s="532"/>
      <c r="K880" s="533"/>
      <c r="L880" s="533"/>
      <c r="M880" s="533"/>
      <c r="N880" s="533"/>
      <c r="O880" s="533"/>
      <c r="P880" s="533"/>
      <c r="Q880" s="533"/>
      <c r="R880" s="533"/>
    </row>
    <row r="881" spans="1:18" s="497" customFormat="1">
      <c r="A881" s="657"/>
      <c r="B881" s="658"/>
      <c r="C881" s="658"/>
      <c r="D881" s="658"/>
      <c r="E881" s="658"/>
      <c r="F881" s="658"/>
      <c r="G881" s="658"/>
      <c r="H881" s="495"/>
      <c r="I881" s="495"/>
      <c r="J881" s="532"/>
      <c r="K881" s="533"/>
      <c r="L881" s="533"/>
      <c r="M881" s="533"/>
      <c r="N881" s="533"/>
      <c r="O881" s="533"/>
      <c r="P881" s="533"/>
      <c r="Q881" s="533"/>
      <c r="R881" s="533"/>
    </row>
    <row r="882" spans="1:18" s="497" customFormat="1">
      <c r="A882" s="657"/>
      <c r="B882" s="658"/>
      <c r="C882" s="658"/>
      <c r="D882" s="658"/>
      <c r="E882" s="658"/>
      <c r="F882" s="658"/>
      <c r="G882" s="658"/>
      <c r="H882" s="495"/>
      <c r="I882" s="495"/>
      <c r="J882" s="532"/>
      <c r="K882" s="533"/>
      <c r="L882" s="533"/>
      <c r="M882" s="533"/>
      <c r="N882" s="533"/>
      <c r="O882" s="533"/>
      <c r="P882" s="533"/>
      <c r="Q882" s="533"/>
      <c r="R882" s="533"/>
    </row>
    <row r="883" spans="1:18" s="497" customFormat="1">
      <c r="A883" s="657"/>
      <c r="B883" s="658"/>
      <c r="C883" s="658"/>
      <c r="D883" s="658"/>
      <c r="E883" s="658"/>
      <c r="F883" s="658"/>
      <c r="G883" s="658"/>
      <c r="H883" s="495"/>
      <c r="I883" s="495"/>
      <c r="J883" s="532"/>
      <c r="K883" s="533"/>
      <c r="L883" s="533"/>
      <c r="M883" s="533"/>
      <c r="N883" s="533"/>
      <c r="O883" s="533"/>
      <c r="P883" s="533"/>
      <c r="Q883" s="533"/>
      <c r="R883" s="533"/>
    </row>
    <row r="884" spans="1:18" s="497" customFormat="1">
      <c r="A884" s="657"/>
      <c r="B884" s="658"/>
      <c r="C884" s="658"/>
      <c r="D884" s="658"/>
      <c r="E884" s="658"/>
      <c r="F884" s="658"/>
      <c r="G884" s="658"/>
      <c r="H884" s="495"/>
      <c r="I884" s="495"/>
      <c r="J884" s="532"/>
      <c r="K884" s="533"/>
      <c r="L884" s="533"/>
      <c r="M884" s="533"/>
      <c r="N884" s="533"/>
      <c r="O884" s="533"/>
      <c r="P884" s="533"/>
      <c r="Q884" s="533"/>
      <c r="R884" s="533"/>
    </row>
    <row r="885" spans="1:18" s="497" customFormat="1">
      <c r="A885" s="657"/>
      <c r="B885" s="658"/>
      <c r="C885" s="658"/>
      <c r="D885" s="658"/>
      <c r="E885" s="658"/>
      <c r="F885" s="658"/>
      <c r="G885" s="658"/>
      <c r="H885" s="495"/>
      <c r="I885" s="495"/>
      <c r="J885" s="532"/>
      <c r="K885" s="533"/>
      <c r="L885" s="533"/>
      <c r="M885" s="533"/>
      <c r="N885" s="533"/>
      <c r="O885" s="533"/>
      <c r="P885" s="533"/>
      <c r="Q885" s="533"/>
      <c r="R885" s="533"/>
    </row>
    <row r="886" spans="1:18" s="497" customFormat="1">
      <c r="A886" s="657"/>
      <c r="B886" s="658"/>
      <c r="C886" s="658"/>
      <c r="D886" s="658"/>
      <c r="E886" s="658"/>
      <c r="F886" s="658"/>
      <c r="G886" s="658"/>
      <c r="H886" s="495"/>
      <c r="I886" s="495"/>
      <c r="J886" s="532"/>
      <c r="K886" s="533"/>
      <c r="L886" s="533"/>
      <c r="M886" s="533"/>
      <c r="N886" s="533"/>
      <c r="O886" s="533"/>
      <c r="P886" s="533"/>
      <c r="Q886" s="533"/>
      <c r="R886" s="533"/>
    </row>
    <row r="887" spans="1:18" s="497" customFormat="1">
      <c r="A887" s="657"/>
      <c r="B887" s="658"/>
      <c r="C887" s="658"/>
      <c r="D887" s="658"/>
      <c r="E887" s="658"/>
      <c r="F887" s="658"/>
      <c r="G887" s="658"/>
      <c r="H887" s="495"/>
      <c r="I887" s="495"/>
      <c r="J887" s="532"/>
      <c r="K887" s="533"/>
      <c r="L887" s="533"/>
      <c r="M887" s="533"/>
      <c r="N887" s="533"/>
      <c r="O887" s="533"/>
      <c r="P887" s="533"/>
      <c r="Q887" s="533"/>
      <c r="R887" s="533"/>
    </row>
    <row r="888" spans="1:18" s="497" customFormat="1">
      <c r="A888" s="657"/>
      <c r="B888" s="658"/>
      <c r="C888" s="658"/>
      <c r="D888" s="658"/>
      <c r="E888" s="658"/>
      <c r="F888" s="658"/>
      <c r="G888" s="658"/>
      <c r="H888" s="495"/>
      <c r="I888" s="495"/>
      <c r="J888" s="532"/>
      <c r="K888" s="533"/>
      <c r="L888" s="533"/>
      <c r="M888" s="533"/>
      <c r="N888" s="533"/>
      <c r="O888" s="533"/>
      <c r="P888" s="533"/>
      <c r="Q888" s="533"/>
      <c r="R888" s="533"/>
    </row>
    <row r="889" spans="1:18" s="497" customFormat="1">
      <c r="A889" s="657"/>
      <c r="B889" s="658"/>
      <c r="C889" s="658"/>
      <c r="D889" s="658"/>
      <c r="E889" s="658"/>
      <c r="F889" s="658"/>
      <c r="G889" s="658"/>
      <c r="H889" s="495"/>
      <c r="I889" s="495"/>
      <c r="J889" s="532"/>
      <c r="K889" s="533"/>
      <c r="L889" s="533"/>
      <c r="M889" s="533"/>
      <c r="N889" s="533"/>
      <c r="O889" s="533"/>
      <c r="P889" s="533"/>
      <c r="Q889" s="533"/>
      <c r="R889" s="533"/>
    </row>
    <row r="890" spans="1:18" s="497" customFormat="1">
      <c r="A890" s="657"/>
      <c r="B890" s="658"/>
      <c r="C890" s="658"/>
      <c r="D890" s="658"/>
      <c r="E890" s="658"/>
      <c r="F890" s="658"/>
      <c r="G890" s="658"/>
      <c r="H890" s="495"/>
      <c r="I890" s="495"/>
      <c r="J890" s="532"/>
      <c r="K890" s="533"/>
      <c r="L890" s="533"/>
      <c r="M890" s="533"/>
      <c r="N890" s="533"/>
      <c r="O890" s="533"/>
      <c r="P890" s="533"/>
      <c r="Q890" s="533"/>
      <c r="R890" s="533"/>
    </row>
    <row r="891" spans="1:18" s="497" customFormat="1">
      <c r="A891" s="657"/>
      <c r="B891" s="658"/>
      <c r="C891" s="658"/>
      <c r="D891" s="658"/>
      <c r="E891" s="658"/>
      <c r="F891" s="658"/>
      <c r="G891" s="658"/>
      <c r="H891" s="495"/>
      <c r="I891" s="495"/>
      <c r="J891" s="532"/>
      <c r="K891" s="533"/>
      <c r="L891" s="533"/>
      <c r="M891" s="533"/>
      <c r="N891" s="533"/>
      <c r="O891" s="533"/>
      <c r="P891" s="533"/>
      <c r="Q891" s="533"/>
      <c r="R891" s="533"/>
    </row>
    <row r="892" spans="1:18" s="497" customFormat="1">
      <c r="A892" s="657"/>
      <c r="B892" s="658"/>
      <c r="C892" s="658"/>
      <c r="D892" s="658"/>
      <c r="E892" s="658"/>
      <c r="F892" s="658"/>
      <c r="G892" s="658"/>
      <c r="H892" s="495"/>
      <c r="I892" s="495"/>
      <c r="J892" s="532"/>
      <c r="K892" s="533"/>
      <c r="L892" s="533"/>
      <c r="M892" s="533"/>
      <c r="N892" s="533"/>
      <c r="O892" s="533"/>
      <c r="P892" s="533"/>
      <c r="Q892" s="533"/>
      <c r="R892" s="533"/>
    </row>
    <row r="893" spans="1:18" s="497" customFormat="1">
      <c r="A893" s="657"/>
      <c r="B893" s="658"/>
      <c r="C893" s="658"/>
      <c r="D893" s="658"/>
      <c r="E893" s="658"/>
      <c r="F893" s="658"/>
      <c r="G893" s="658"/>
      <c r="H893" s="495"/>
      <c r="I893" s="495"/>
      <c r="J893" s="532"/>
      <c r="K893" s="533"/>
      <c r="L893" s="533"/>
      <c r="M893" s="533"/>
      <c r="N893" s="533"/>
      <c r="O893" s="533"/>
      <c r="P893" s="533"/>
      <c r="Q893" s="533"/>
      <c r="R893" s="533"/>
    </row>
    <row r="894" spans="1:18" s="497" customFormat="1">
      <c r="A894" s="657"/>
      <c r="B894" s="658"/>
      <c r="C894" s="658"/>
      <c r="D894" s="658"/>
      <c r="E894" s="658"/>
      <c r="F894" s="658"/>
      <c r="G894" s="658"/>
      <c r="H894" s="495"/>
      <c r="I894" s="495"/>
      <c r="J894" s="532"/>
      <c r="K894" s="533"/>
      <c r="L894" s="533"/>
      <c r="M894" s="533"/>
      <c r="N894" s="533"/>
      <c r="O894" s="533"/>
      <c r="P894" s="533"/>
      <c r="Q894" s="533"/>
      <c r="R894" s="533"/>
    </row>
    <row r="895" spans="1:18" s="497" customFormat="1">
      <c r="A895" s="657"/>
      <c r="B895" s="658"/>
      <c r="C895" s="658"/>
      <c r="D895" s="658"/>
      <c r="E895" s="658"/>
      <c r="F895" s="658"/>
      <c r="G895" s="658"/>
      <c r="H895" s="495"/>
      <c r="I895" s="495"/>
      <c r="J895" s="532"/>
      <c r="K895" s="533"/>
      <c r="L895" s="533"/>
      <c r="M895" s="533"/>
      <c r="N895" s="533"/>
      <c r="O895" s="533"/>
      <c r="P895" s="533"/>
      <c r="Q895" s="533"/>
      <c r="R895" s="533"/>
    </row>
    <row r="896" spans="1:18" s="497" customFormat="1">
      <c r="A896" s="657"/>
      <c r="B896" s="658"/>
      <c r="C896" s="658"/>
      <c r="D896" s="658"/>
      <c r="E896" s="658"/>
      <c r="F896" s="658"/>
      <c r="G896" s="658"/>
      <c r="H896" s="495"/>
      <c r="I896" s="495"/>
      <c r="J896" s="532"/>
      <c r="K896" s="533"/>
      <c r="L896" s="533"/>
      <c r="M896" s="533"/>
      <c r="N896" s="533"/>
      <c r="O896" s="533"/>
      <c r="P896" s="533"/>
      <c r="Q896" s="533"/>
      <c r="R896" s="533"/>
    </row>
    <row r="897" spans="1:18" s="497" customFormat="1">
      <c r="A897" s="657"/>
      <c r="B897" s="658"/>
      <c r="C897" s="658"/>
      <c r="D897" s="658"/>
      <c r="E897" s="658"/>
      <c r="F897" s="658"/>
      <c r="G897" s="658"/>
      <c r="H897" s="495"/>
      <c r="I897" s="495"/>
      <c r="J897" s="532"/>
      <c r="K897" s="533"/>
      <c r="L897" s="533"/>
      <c r="M897" s="533"/>
      <c r="N897" s="533"/>
      <c r="O897" s="533"/>
      <c r="P897" s="533"/>
      <c r="Q897" s="533"/>
      <c r="R897" s="533"/>
    </row>
    <row r="898" spans="1:18" s="497" customFormat="1">
      <c r="A898" s="657"/>
      <c r="B898" s="658"/>
      <c r="C898" s="658"/>
      <c r="D898" s="658"/>
      <c r="E898" s="658"/>
      <c r="F898" s="658"/>
      <c r="G898" s="658"/>
      <c r="H898" s="495"/>
      <c r="I898" s="495"/>
      <c r="J898" s="532"/>
      <c r="K898" s="533"/>
      <c r="L898" s="533"/>
      <c r="M898" s="533"/>
      <c r="N898" s="533"/>
      <c r="O898" s="533"/>
      <c r="P898" s="533"/>
      <c r="Q898" s="533"/>
      <c r="R898" s="533"/>
    </row>
    <row r="899" spans="1:18" s="497" customFormat="1">
      <c r="A899" s="657"/>
      <c r="B899" s="658"/>
      <c r="C899" s="658"/>
      <c r="D899" s="658"/>
      <c r="E899" s="658"/>
      <c r="F899" s="658"/>
      <c r="G899" s="658"/>
      <c r="H899" s="495"/>
      <c r="I899" s="495"/>
      <c r="J899" s="532"/>
      <c r="K899" s="533"/>
      <c r="L899" s="533"/>
      <c r="M899" s="533"/>
      <c r="N899" s="533"/>
      <c r="O899" s="533"/>
      <c r="P899" s="533"/>
      <c r="Q899" s="533"/>
      <c r="R899" s="533"/>
    </row>
    <row r="900" spans="1:18" s="497" customFormat="1">
      <c r="A900" s="657"/>
      <c r="B900" s="658"/>
      <c r="C900" s="658"/>
      <c r="D900" s="658"/>
      <c r="E900" s="658"/>
      <c r="F900" s="658"/>
      <c r="G900" s="658"/>
      <c r="H900" s="495"/>
      <c r="I900" s="495"/>
      <c r="J900" s="532"/>
      <c r="K900" s="533"/>
      <c r="L900" s="533"/>
      <c r="M900" s="533"/>
      <c r="N900" s="533"/>
      <c r="O900" s="533"/>
      <c r="P900" s="533"/>
      <c r="Q900" s="533"/>
      <c r="R900" s="533"/>
    </row>
    <row r="901" spans="1:18" s="497" customFormat="1">
      <c r="A901" s="657"/>
      <c r="B901" s="658"/>
      <c r="C901" s="658"/>
      <c r="D901" s="658"/>
      <c r="E901" s="658"/>
      <c r="F901" s="658"/>
      <c r="G901" s="658"/>
      <c r="H901" s="495"/>
      <c r="I901" s="495"/>
      <c r="J901" s="532"/>
      <c r="K901" s="533"/>
      <c r="L901" s="533"/>
      <c r="M901" s="533"/>
      <c r="N901" s="533"/>
      <c r="O901" s="533"/>
      <c r="P901" s="533"/>
      <c r="Q901" s="533"/>
      <c r="R901" s="533"/>
    </row>
    <row r="902" spans="1:18" s="497" customFormat="1">
      <c r="A902" s="657"/>
      <c r="B902" s="658"/>
      <c r="C902" s="658"/>
      <c r="D902" s="658"/>
      <c r="E902" s="658"/>
      <c r="F902" s="658"/>
      <c r="G902" s="658"/>
      <c r="H902" s="495"/>
      <c r="I902" s="495"/>
      <c r="J902" s="532"/>
      <c r="K902" s="533"/>
      <c r="L902" s="533"/>
      <c r="M902" s="533"/>
      <c r="N902" s="533"/>
      <c r="O902" s="533"/>
      <c r="P902" s="533"/>
      <c r="Q902" s="533"/>
      <c r="R902" s="533"/>
    </row>
    <row r="903" spans="1:18" s="497" customFormat="1">
      <c r="A903" s="657"/>
      <c r="B903" s="658"/>
      <c r="C903" s="658"/>
      <c r="D903" s="658"/>
      <c r="E903" s="658"/>
      <c r="F903" s="658"/>
      <c r="G903" s="658"/>
      <c r="H903" s="495"/>
      <c r="I903" s="495"/>
      <c r="J903" s="532"/>
      <c r="K903" s="533"/>
      <c r="L903" s="533"/>
      <c r="M903" s="533"/>
      <c r="N903" s="533"/>
      <c r="O903" s="533"/>
      <c r="P903" s="533"/>
      <c r="Q903" s="533"/>
      <c r="R903" s="533"/>
    </row>
    <row r="904" spans="1:18" s="497" customFormat="1">
      <c r="A904" s="657"/>
      <c r="B904" s="658"/>
      <c r="C904" s="658"/>
      <c r="D904" s="658"/>
      <c r="E904" s="658"/>
      <c r="F904" s="658"/>
      <c r="G904" s="658"/>
      <c r="H904" s="495"/>
      <c r="I904" s="495"/>
      <c r="J904" s="532"/>
      <c r="K904" s="533"/>
      <c r="L904" s="533"/>
      <c r="M904" s="533"/>
      <c r="N904" s="533"/>
      <c r="O904" s="533"/>
      <c r="P904" s="533"/>
      <c r="Q904" s="533"/>
      <c r="R904" s="533"/>
    </row>
    <row r="905" spans="1:18" s="497" customFormat="1">
      <c r="A905" s="657"/>
      <c r="B905" s="658"/>
      <c r="C905" s="658"/>
      <c r="D905" s="658"/>
      <c r="E905" s="658"/>
      <c r="F905" s="658"/>
      <c r="G905" s="658"/>
      <c r="H905" s="495"/>
      <c r="I905" s="495"/>
      <c r="J905" s="532"/>
      <c r="K905" s="533"/>
      <c r="L905" s="533"/>
      <c r="M905" s="533"/>
      <c r="N905" s="533"/>
      <c r="O905" s="533"/>
      <c r="P905" s="533"/>
      <c r="Q905" s="533"/>
      <c r="R905" s="533"/>
    </row>
    <row r="906" spans="1:18" s="497" customFormat="1">
      <c r="A906" s="657"/>
      <c r="B906" s="658"/>
      <c r="C906" s="658"/>
      <c r="D906" s="658"/>
      <c r="E906" s="658"/>
      <c r="F906" s="658"/>
      <c r="G906" s="658"/>
      <c r="H906" s="495"/>
      <c r="I906" s="495"/>
      <c r="J906" s="532"/>
      <c r="K906" s="533"/>
      <c r="L906" s="533"/>
      <c r="M906" s="533"/>
      <c r="N906" s="533"/>
      <c r="O906" s="533"/>
      <c r="P906" s="533"/>
      <c r="Q906" s="533"/>
      <c r="R906" s="533"/>
    </row>
    <row r="907" spans="1:18" s="497" customFormat="1">
      <c r="A907" s="657"/>
      <c r="B907" s="658"/>
      <c r="C907" s="658"/>
      <c r="D907" s="658"/>
      <c r="E907" s="658"/>
      <c r="F907" s="658"/>
      <c r="G907" s="658"/>
      <c r="H907" s="495"/>
      <c r="I907" s="495"/>
      <c r="J907" s="532"/>
      <c r="K907" s="533"/>
      <c r="L907" s="533"/>
      <c r="M907" s="533"/>
      <c r="N907" s="533"/>
      <c r="O907" s="533"/>
      <c r="P907" s="533"/>
      <c r="Q907" s="533"/>
      <c r="R907" s="533"/>
    </row>
    <row r="908" spans="1:18" s="497" customFormat="1">
      <c r="A908" s="657"/>
      <c r="B908" s="658"/>
      <c r="C908" s="658"/>
      <c r="D908" s="658"/>
      <c r="E908" s="658"/>
      <c r="F908" s="658"/>
      <c r="G908" s="658"/>
      <c r="H908" s="495"/>
      <c r="I908" s="495"/>
      <c r="J908" s="532"/>
      <c r="K908" s="533"/>
      <c r="L908" s="533"/>
      <c r="M908" s="533"/>
      <c r="N908" s="533"/>
      <c r="O908" s="533"/>
      <c r="P908" s="533"/>
      <c r="Q908" s="533"/>
      <c r="R908" s="533"/>
    </row>
    <row r="909" spans="1:18" s="497" customFormat="1">
      <c r="A909" s="657"/>
      <c r="B909" s="658"/>
      <c r="C909" s="658"/>
      <c r="D909" s="658"/>
      <c r="E909" s="658"/>
      <c r="F909" s="658"/>
      <c r="G909" s="658"/>
      <c r="H909" s="495"/>
      <c r="I909" s="495"/>
      <c r="J909" s="532"/>
      <c r="K909" s="533"/>
      <c r="L909" s="533"/>
      <c r="M909" s="533"/>
      <c r="N909" s="533"/>
      <c r="O909" s="533"/>
      <c r="P909" s="533"/>
      <c r="Q909" s="533"/>
      <c r="R909" s="533"/>
    </row>
    <row r="910" spans="1:18" s="497" customFormat="1">
      <c r="A910" s="657"/>
      <c r="B910" s="658"/>
      <c r="C910" s="658"/>
      <c r="D910" s="658"/>
      <c r="E910" s="658"/>
      <c r="F910" s="658"/>
      <c r="G910" s="658"/>
      <c r="H910" s="495"/>
      <c r="I910" s="495"/>
      <c r="J910" s="532"/>
      <c r="K910" s="533"/>
      <c r="L910" s="533"/>
      <c r="M910" s="533"/>
      <c r="N910" s="533"/>
      <c r="O910" s="533"/>
      <c r="P910" s="533"/>
      <c r="Q910" s="533"/>
      <c r="R910" s="533"/>
    </row>
    <row r="911" spans="1:18" s="497" customFormat="1">
      <c r="A911" s="657"/>
      <c r="B911" s="658"/>
      <c r="C911" s="658"/>
      <c r="D911" s="658"/>
      <c r="E911" s="658"/>
      <c r="F911" s="658"/>
      <c r="G911" s="658"/>
      <c r="H911" s="495"/>
      <c r="I911" s="495"/>
      <c r="J911" s="532"/>
      <c r="K911" s="533"/>
      <c r="L911" s="533"/>
      <c r="M911" s="533"/>
      <c r="N911" s="533"/>
      <c r="O911" s="533"/>
      <c r="P911" s="533"/>
      <c r="Q911" s="533"/>
      <c r="R911" s="533"/>
    </row>
    <row r="912" spans="1:18" s="497" customFormat="1">
      <c r="A912" s="657"/>
      <c r="B912" s="658"/>
      <c r="C912" s="658"/>
      <c r="D912" s="658"/>
      <c r="E912" s="658"/>
      <c r="F912" s="658"/>
      <c r="G912" s="658"/>
      <c r="H912" s="495"/>
      <c r="I912" s="495"/>
      <c r="J912" s="532"/>
      <c r="K912" s="533"/>
      <c r="L912" s="533"/>
      <c r="M912" s="533"/>
      <c r="N912" s="533"/>
      <c r="O912" s="533"/>
      <c r="P912" s="533"/>
      <c r="Q912" s="533"/>
      <c r="R912" s="533"/>
    </row>
    <row r="913" spans="1:18" s="497" customFormat="1">
      <c r="A913" s="657"/>
      <c r="B913" s="658"/>
      <c r="C913" s="658"/>
      <c r="D913" s="658"/>
      <c r="E913" s="658"/>
      <c r="F913" s="658"/>
      <c r="G913" s="658"/>
      <c r="H913" s="495"/>
      <c r="I913" s="495"/>
      <c r="J913" s="532"/>
      <c r="K913" s="533"/>
      <c r="L913" s="533"/>
      <c r="M913" s="533"/>
      <c r="N913" s="533"/>
      <c r="O913" s="533"/>
      <c r="P913" s="533"/>
      <c r="Q913" s="533"/>
      <c r="R913" s="533"/>
    </row>
    <row r="914" spans="1:18" s="497" customFormat="1">
      <c r="A914" s="657"/>
      <c r="B914" s="658"/>
      <c r="C914" s="658"/>
      <c r="D914" s="658"/>
      <c r="E914" s="658"/>
      <c r="F914" s="658"/>
      <c r="G914" s="658"/>
      <c r="H914" s="495"/>
      <c r="I914" s="495"/>
      <c r="J914" s="532"/>
      <c r="K914" s="533"/>
      <c r="L914" s="533"/>
      <c r="M914" s="533"/>
      <c r="N914" s="533"/>
      <c r="O914" s="533"/>
      <c r="P914" s="533"/>
      <c r="Q914" s="533"/>
      <c r="R914" s="533"/>
    </row>
    <row r="915" spans="1:18" s="497" customFormat="1">
      <c r="A915" s="657"/>
      <c r="B915" s="658"/>
      <c r="C915" s="658"/>
      <c r="D915" s="658"/>
      <c r="E915" s="658"/>
      <c r="F915" s="658"/>
      <c r="G915" s="658"/>
      <c r="H915" s="495"/>
      <c r="I915" s="495"/>
      <c r="J915" s="532"/>
      <c r="K915" s="533"/>
      <c r="L915" s="533"/>
      <c r="M915" s="533"/>
      <c r="N915" s="533"/>
      <c r="O915" s="533"/>
      <c r="P915" s="533"/>
      <c r="Q915" s="533"/>
      <c r="R915" s="533"/>
    </row>
    <row r="916" spans="1:18" s="497" customFormat="1">
      <c r="A916" s="657"/>
      <c r="B916" s="658"/>
      <c r="C916" s="658"/>
      <c r="D916" s="658"/>
      <c r="E916" s="658"/>
      <c r="F916" s="658"/>
      <c r="G916" s="658"/>
      <c r="H916" s="495"/>
      <c r="I916" s="495"/>
      <c r="J916" s="532"/>
      <c r="K916" s="533"/>
      <c r="L916" s="533"/>
      <c r="M916" s="533"/>
      <c r="N916" s="533"/>
      <c r="O916" s="533"/>
      <c r="P916" s="533"/>
      <c r="Q916" s="533"/>
      <c r="R916" s="533"/>
    </row>
    <row r="917" spans="1:18" s="497" customFormat="1">
      <c r="A917" s="657"/>
      <c r="B917" s="658"/>
      <c r="C917" s="658"/>
      <c r="D917" s="658"/>
      <c r="E917" s="658"/>
      <c r="F917" s="658"/>
      <c r="G917" s="658"/>
      <c r="H917" s="495"/>
      <c r="I917" s="495"/>
      <c r="J917" s="532"/>
      <c r="K917" s="533"/>
      <c r="L917" s="533"/>
      <c r="M917" s="533"/>
      <c r="N917" s="533"/>
      <c r="O917" s="533"/>
      <c r="P917" s="533"/>
      <c r="Q917" s="533"/>
      <c r="R917" s="533"/>
    </row>
    <row r="918" spans="1:18" s="497" customFormat="1">
      <c r="A918" s="657"/>
      <c r="B918" s="658"/>
      <c r="C918" s="658"/>
      <c r="D918" s="658"/>
      <c r="E918" s="658"/>
      <c r="F918" s="658"/>
      <c r="G918" s="658"/>
      <c r="H918" s="495"/>
      <c r="I918" s="495"/>
      <c r="J918" s="532"/>
      <c r="K918" s="533"/>
      <c r="L918" s="533"/>
      <c r="M918" s="533"/>
      <c r="N918" s="533"/>
      <c r="O918" s="533"/>
      <c r="P918" s="533"/>
      <c r="Q918" s="533"/>
      <c r="R918" s="533"/>
    </row>
    <row r="919" spans="1:18" s="497" customFormat="1">
      <c r="A919" s="657"/>
      <c r="B919" s="658"/>
      <c r="C919" s="658"/>
      <c r="D919" s="658"/>
      <c r="E919" s="658"/>
      <c r="F919" s="658"/>
      <c r="G919" s="658"/>
      <c r="H919" s="495"/>
      <c r="I919" s="495"/>
      <c r="J919" s="532"/>
      <c r="K919" s="533"/>
      <c r="L919" s="533"/>
      <c r="M919" s="533"/>
      <c r="N919" s="533"/>
      <c r="O919" s="533"/>
      <c r="P919" s="533"/>
      <c r="Q919" s="533"/>
      <c r="R919" s="533"/>
    </row>
    <row r="920" spans="1:18" s="497" customFormat="1">
      <c r="A920" s="657"/>
      <c r="B920" s="658"/>
      <c r="C920" s="658"/>
      <c r="D920" s="658"/>
      <c r="E920" s="658"/>
      <c r="F920" s="658"/>
      <c r="G920" s="658"/>
      <c r="H920" s="495"/>
      <c r="I920" s="495"/>
      <c r="J920" s="532"/>
      <c r="K920" s="533"/>
      <c r="L920" s="533"/>
      <c r="M920" s="533"/>
      <c r="N920" s="533"/>
      <c r="O920" s="533"/>
      <c r="P920" s="533"/>
      <c r="Q920" s="533"/>
      <c r="R920" s="533"/>
    </row>
    <row r="921" spans="1:18" s="497" customFormat="1">
      <c r="A921" s="657"/>
      <c r="B921" s="658"/>
      <c r="C921" s="658"/>
      <c r="D921" s="658"/>
      <c r="E921" s="658"/>
      <c r="F921" s="658"/>
      <c r="G921" s="658"/>
      <c r="H921" s="495"/>
      <c r="I921" s="495"/>
      <c r="J921" s="532"/>
      <c r="K921" s="533"/>
      <c r="L921" s="533"/>
      <c r="M921" s="533"/>
      <c r="N921" s="533"/>
      <c r="O921" s="533"/>
      <c r="P921" s="533"/>
      <c r="Q921" s="533"/>
      <c r="R921" s="533"/>
    </row>
    <row r="922" spans="1:18" s="497" customFormat="1">
      <c r="A922" s="657"/>
      <c r="B922" s="658"/>
      <c r="C922" s="658"/>
      <c r="D922" s="658"/>
      <c r="E922" s="658"/>
      <c r="F922" s="658"/>
      <c r="G922" s="658"/>
      <c r="H922" s="495"/>
      <c r="I922" s="495"/>
      <c r="J922" s="532"/>
      <c r="K922" s="533"/>
      <c r="L922" s="533"/>
      <c r="M922" s="533"/>
      <c r="N922" s="533"/>
      <c r="O922" s="533"/>
      <c r="P922" s="533"/>
      <c r="Q922" s="533"/>
      <c r="R922" s="533"/>
    </row>
    <row r="923" spans="1:18" s="497" customFormat="1">
      <c r="A923" s="657"/>
      <c r="B923" s="658"/>
      <c r="C923" s="658"/>
      <c r="D923" s="658"/>
      <c r="E923" s="658"/>
      <c r="F923" s="658"/>
      <c r="G923" s="658"/>
      <c r="H923" s="495"/>
      <c r="I923" s="495"/>
      <c r="J923" s="532"/>
      <c r="K923" s="533"/>
      <c r="L923" s="533"/>
      <c r="M923" s="533"/>
      <c r="N923" s="533"/>
      <c r="O923" s="533"/>
      <c r="P923" s="533"/>
      <c r="Q923" s="533"/>
      <c r="R923" s="533"/>
    </row>
    <row r="924" spans="1:18" s="497" customFormat="1">
      <c r="A924" s="657"/>
      <c r="B924" s="658"/>
      <c r="C924" s="658"/>
      <c r="D924" s="658"/>
      <c r="E924" s="658"/>
      <c r="F924" s="658"/>
      <c r="G924" s="658"/>
      <c r="H924" s="495"/>
      <c r="I924" s="495"/>
      <c r="J924" s="532"/>
      <c r="K924" s="533"/>
      <c r="L924" s="533"/>
      <c r="M924" s="533"/>
      <c r="N924" s="533"/>
      <c r="O924" s="533"/>
      <c r="P924" s="533"/>
      <c r="Q924" s="533"/>
      <c r="R924" s="533"/>
    </row>
    <row r="925" spans="1:18" s="497" customFormat="1">
      <c r="A925" s="657"/>
      <c r="B925" s="658"/>
      <c r="C925" s="658"/>
      <c r="D925" s="658"/>
      <c r="E925" s="658"/>
      <c r="F925" s="658"/>
      <c r="G925" s="658"/>
      <c r="H925" s="495"/>
      <c r="I925" s="495"/>
      <c r="J925" s="532"/>
      <c r="K925" s="533"/>
      <c r="L925" s="533"/>
      <c r="M925" s="533"/>
      <c r="N925" s="533"/>
      <c r="O925" s="533"/>
      <c r="P925" s="533"/>
      <c r="Q925" s="533"/>
      <c r="R925" s="533"/>
    </row>
    <row r="926" spans="1:18" s="497" customFormat="1">
      <c r="A926" s="657"/>
      <c r="B926" s="658"/>
      <c r="C926" s="658"/>
      <c r="D926" s="658"/>
      <c r="E926" s="658"/>
      <c r="F926" s="658"/>
      <c r="G926" s="658"/>
      <c r="H926" s="495"/>
      <c r="I926" s="495"/>
      <c r="J926" s="532"/>
      <c r="K926" s="533"/>
      <c r="L926" s="533"/>
      <c r="M926" s="533"/>
      <c r="N926" s="533"/>
      <c r="O926" s="533"/>
      <c r="P926" s="533"/>
      <c r="Q926" s="533"/>
      <c r="R926" s="533"/>
    </row>
    <row r="927" spans="1:18" s="497" customFormat="1">
      <c r="A927" s="657"/>
      <c r="B927" s="658"/>
      <c r="C927" s="658"/>
      <c r="D927" s="658"/>
      <c r="E927" s="658"/>
      <c r="F927" s="658"/>
      <c r="G927" s="658"/>
      <c r="H927" s="495"/>
      <c r="I927" s="495"/>
      <c r="J927" s="532"/>
      <c r="K927" s="533"/>
      <c r="L927" s="533"/>
      <c r="M927" s="533"/>
      <c r="N927" s="533"/>
      <c r="O927" s="533"/>
      <c r="P927" s="533"/>
      <c r="Q927" s="533"/>
      <c r="R927" s="533"/>
    </row>
    <row r="928" spans="1:18" s="497" customFormat="1">
      <c r="A928" s="657"/>
      <c r="B928" s="658"/>
      <c r="C928" s="658"/>
      <c r="D928" s="658"/>
      <c r="E928" s="658"/>
      <c r="F928" s="658"/>
      <c r="G928" s="658"/>
      <c r="H928" s="495"/>
      <c r="I928" s="495"/>
      <c r="J928" s="532"/>
      <c r="K928" s="533"/>
      <c r="L928" s="533"/>
      <c r="M928" s="533"/>
      <c r="N928" s="533"/>
      <c r="O928" s="533"/>
      <c r="P928" s="533"/>
      <c r="Q928" s="533"/>
      <c r="R928" s="533"/>
    </row>
    <row r="929" spans="1:18" s="497" customFormat="1">
      <c r="A929" s="657"/>
      <c r="B929" s="658"/>
      <c r="C929" s="658"/>
      <c r="D929" s="658"/>
      <c r="E929" s="658"/>
      <c r="F929" s="658"/>
      <c r="G929" s="658"/>
      <c r="H929" s="495"/>
      <c r="I929" s="495"/>
      <c r="J929" s="532"/>
      <c r="K929" s="533"/>
      <c r="L929" s="533"/>
      <c r="M929" s="533"/>
      <c r="N929" s="533"/>
      <c r="O929" s="533"/>
      <c r="P929" s="533"/>
      <c r="Q929" s="533"/>
      <c r="R929" s="533"/>
    </row>
    <row r="930" spans="1:18" s="497" customFormat="1">
      <c r="A930" s="657"/>
      <c r="B930" s="658"/>
      <c r="C930" s="658"/>
      <c r="D930" s="658"/>
      <c r="E930" s="658"/>
      <c r="F930" s="658"/>
      <c r="G930" s="658"/>
      <c r="H930" s="495"/>
      <c r="I930" s="495"/>
      <c r="J930" s="532"/>
      <c r="K930" s="533"/>
      <c r="L930" s="533"/>
      <c r="M930" s="533"/>
      <c r="N930" s="533"/>
      <c r="O930" s="533"/>
      <c r="P930" s="533"/>
      <c r="Q930" s="533"/>
      <c r="R930" s="533"/>
    </row>
    <row r="931" spans="1:18" s="497" customFormat="1">
      <c r="A931" s="657"/>
      <c r="B931" s="658"/>
      <c r="C931" s="658"/>
      <c r="D931" s="658"/>
      <c r="E931" s="658"/>
      <c r="F931" s="658"/>
      <c r="G931" s="658"/>
      <c r="H931" s="495"/>
      <c r="I931" s="495"/>
      <c r="J931" s="532"/>
      <c r="K931" s="533"/>
      <c r="L931" s="533"/>
      <c r="M931" s="533"/>
      <c r="N931" s="533"/>
      <c r="O931" s="533"/>
      <c r="P931" s="533"/>
      <c r="Q931" s="533"/>
      <c r="R931" s="533"/>
    </row>
    <row r="932" spans="1:18" s="497" customFormat="1">
      <c r="A932" s="657"/>
      <c r="B932" s="658"/>
      <c r="C932" s="658"/>
      <c r="D932" s="658"/>
      <c r="E932" s="658"/>
      <c r="F932" s="658"/>
      <c r="G932" s="658"/>
      <c r="H932" s="495"/>
      <c r="I932" s="495"/>
      <c r="J932" s="532"/>
      <c r="K932" s="533"/>
      <c r="L932" s="533"/>
      <c r="M932" s="533"/>
      <c r="N932" s="533"/>
      <c r="O932" s="533"/>
      <c r="P932" s="533"/>
      <c r="Q932" s="533"/>
      <c r="R932" s="533"/>
    </row>
    <row r="933" spans="1:18" s="497" customFormat="1">
      <c r="A933" s="657"/>
      <c r="B933" s="658"/>
      <c r="C933" s="658"/>
      <c r="D933" s="658"/>
      <c r="E933" s="658"/>
      <c r="F933" s="658"/>
      <c r="G933" s="658"/>
      <c r="H933" s="495"/>
      <c r="I933" s="495"/>
      <c r="J933" s="532"/>
      <c r="K933" s="533"/>
      <c r="L933" s="533"/>
      <c r="M933" s="533"/>
      <c r="N933" s="533"/>
      <c r="O933" s="533"/>
      <c r="P933" s="533"/>
      <c r="Q933" s="533"/>
      <c r="R933" s="533"/>
    </row>
    <row r="934" spans="1:18" s="497" customFormat="1">
      <c r="A934" s="657"/>
      <c r="B934" s="658"/>
      <c r="C934" s="658"/>
      <c r="D934" s="658"/>
      <c r="E934" s="658"/>
      <c r="F934" s="658"/>
      <c r="G934" s="658"/>
      <c r="H934" s="495"/>
      <c r="I934" s="495"/>
      <c r="J934" s="532"/>
      <c r="K934" s="533"/>
      <c r="L934" s="533"/>
      <c r="M934" s="533"/>
      <c r="N934" s="533"/>
      <c r="O934" s="533"/>
      <c r="P934" s="533"/>
      <c r="Q934" s="533"/>
      <c r="R934" s="533"/>
    </row>
    <row r="935" spans="1:18" s="497" customFormat="1">
      <c r="A935" s="657"/>
      <c r="B935" s="658"/>
      <c r="C935" s="658"/>
      <c r="D935" s="658"/>
      <c r="E935" s="658"/>
      <c r="F935" s="658"/>
      <c r="G935" s="658"/>
      <c r="H935" s="495"/>
      <c r="I935" s="495"/>
      <c r="J935" s="532"/>
      <c r="K935" s="533"/>
      <c r="L935" s="533"/>
      <c r="M935" s="533"/>
      <c r="N935" s="533"/>
      <c r="O935" s="533"/>
      <c r="P935" s="533"/>
      <c r="Q935" s="533"/>
      <c r="R935" s="533"/>
    </row>
    <row r="936" spans="1:18" s="497" customFormat="1">
      <c r="A936" s="657"/>
      <c r="B936" s="658"/>
      <c r="C936" s="658"/>
      <c r="D936" s="658"/>
      <c r="E936" s="658"/>
      <c r="F936" s="658"/>
      <c r="G936" s="658"/>
      <c r="H936" s="495"/>
      <c r="I936" s="495"/>
      <c r="J936" s="532"/>
      <c r="K936" s="533"/>
      <c r="L936" s="533"/>
      <c r="M936" s="533"/>
      <c r="N936" s="533"/>
      <c r="O936" s="533"/>
      <c r="P936" s="533"/>
      <c r="Q936" s="533"/>
      <c r="R936" s="533"/>
    </row>
    <row r="937" spans="1:18" s="497" customFormat="1">
      <c r="A937" s="657"/>
      <c r="B937" s="658"/>
      <c r="C937" s="658"/>
      <c r="D937" s="658"/>
      <c r="E937" s="658"/>
      <c r="F937" s="658"/>
      <c r="G937" s="658"/>
      <c r="H937" s="495"/>
      <c r="I937" s="495"/>
      <c r="J937" s="532"/>
      <c r="K937" s="533"/>
      <c r="L937" s="533"/>
      <c r="M937" s="533"/>
      <c r="N937" s="533"/>
      <c r="O937" s="533"/>
      <c r="P937" s="533"/>
      <c r="Q937" s="533"/>
      <c r="R937" s="533"/>
    </row>
    <row r="938" spans="1:18" s="497" customFormat="1">
      <c r="A938" s="657"/>
      <c r="B938" s="658"/>
      <c r="C938" s="658"/>
      <c r="D938" s="658"/>
      <c r="E938" s="658"/>
      <c r="F938" s="658"/>
      <c r="G938" s="658"/>
      <c r="H938" s="495"/>
      <c r="I938" s="495"/>
      <c r="J938" s="532"/>
      <c r="K938" s="533"/>
      <c r="L938" s="533"/>
      <c r="M938" s="533"/>
      <c r="N938" s="533"/>
      <c r="O938" s="533"/>
      <c r="P938" s="533"/>
      <c r="Q938" s="533"/>
      <c r="R938" s="533"/>
    </row>
    <row r="939" spans="1:18" s="497" customFormat="1">
      <c r="A939" s="657"/>
      <c r="B939" s="658"/>
      <c r="C939" s="658"/>
      <c r="D939" s="658"/>
      <c r="E939" s="658"/>
      <c r="F939" s="658"/>
      <c r="G939" s="658"/>
      <c r="H939" s="495"/>
      <c r="I939" s="495"/>
      <c r="J939" s="532"/>
      <c r="K939" s="533"/>
      <c r="L939" s="533"/>
      <c r="M939" s="533"/>
      <c r="N939" s="533"/>
      <c r="O939" s="533"/>
      <c r="P939" s="533"/>
      <c r="Q939" s="533"/>
      <c r="R939" s="533"/>
    </row>
    <row r="940" spans="1:18" s="497" customFormat="1">
      <c r="A940" s="657"/>
      <c r="B940" s="658"/>
      <c r="C940" s="658"/>
      <c r="D940" s="658"/>
      <c r="E940" s="658"/>
      <c r="F940" s="658"/>
      <c r="G940" s="658"/>
      <c r="H940" s="495"/>
      <c r="I940" s="495"/>
      <c r="J940" s="532"/>
      <c r="K940" s="533"/>
      <c r="L940" s="533"/>
      <c r="M940" s="533"/>
      <c r="N940" s="533"/>
      <c r="O940" s="533"/>
      <c r="P940" s="533"/>
      <c r="Q940" s="533"/>
      <c r="R940" s="533"/>
    </row>
    <row r="941" spans="1:18" s="497" customFormat="1">
      <c r="A941" s="657"/>
      <c r="B941" s="658"/>
      <c r="C941" s="658"/>
      <c r="D941" s="658"/>
      <c r="E941" s="658"/>
      <c r="F941" s="658"/>
      <c r="G941" s="658"/>
      <c r="H941" s="495"/>
      <c r="I941" s="495"/>
      <c r="J941" s="532"/>
      <c r="K941" s="533"/>
      <c r="L941" s="533"/>
      <c r="M941" s="533"/>
      <c r="N941" s="533"/>
      <c r="O941" s="533"/>
      <c r="P941" s="533"/>
      <c r="Q941" s="533"/>
      <c r="R941" s="533"/>
    </row>
    <row r="942" spans="1:18" s="497" customFormat="1">
      <c r="A942" s="657"/>
      <c r="B942" s="658"/>
      <c r="C942" s="658"/>
      <c r="D942" s="658"/>
      <c r="E942" s="658"/>
      <c r="F942" s="658"/>
      <c r="G942" s="658"/>
      <c r="H942" s="495"/>
      <c r="I942" s="495"/>
      <c r="J942" s="532"/>
      <c r="K942" s="533"/>
      <c r="L942" s="533"/>
      <c r="M942" s="533"/>
      <c r="N942" s="533"/>
      <c r="O942" s="533"/>
      <c r="P942" s="533"/>
      <c r="Q942" s="533"/>
      <c r="R942" s="533"/>
    </row>
    <row r="943" spans="1:18" s="497" customFormat="1">
      <c r="A943" s="657"/>
      <c r="B943" s="658"/>
      <c r="C943" s="658"/>
      <c r="D943" s="658"/>
      <c r="E943" s="658"/>
      <c r="F943" s="658"/>
      <c r="G943" s="658"/>
      <c r="H943" s="495"/>
      <c r="I943" s="495"/>
      <c r="J943" s="532"/>
      <c r="K943" s="533"/>
      <c r="L943" s="533"/>
      <c r="M943" s="533"/>
      <c r="N943" s="533"/>
      <c r="O943" s="533"/>
      <c r="P943" s="533"/>
      <c r="Q943" s="533"/>
      <c r="R943" s="533"/>
    </row>
    <row r="944" spans="1:18" s="497" customFormat="1">
      <c r="A944" s="657"/>
      <c r="B944" s="658"/>
      <c r="C944" s="658"/>
      <c r="D944" s="658"/>
      <c r="E944" s="658"/>
      <c r="F944" s="658"/>
      <c r="G944" s="658"/>
      <c r="H944" s="495"/>
      <c r="I944" s="495"/>
      <c r="J944" s="532"/>
      <c r="K944" s="533"/>
      <c r="L944" s="533"/>
      <c r="M944" s="533"/>
      <c r="N944" s="533"/>
      <c r="O944" s="533"/>
      <c r="P944" s="533"/>
      <c r="Q944" s="533"/>
      <c r="R944" s="533"/>
    </row>
    <row r="945" spans="1:18" s="497" customFormat="1">
      <c r="A945" s="657"/>
      <c r="B945" s="658"/>
      <c r="C945" s="658"/>
      <c r="D945" s="658"/>
      <c r="E945" s="658"/>
      <c r="F945" s="658"/>
      <c r="G945" s="658"/>
      <c r="H945" s="495"/>
      <c r="I945" s="495"/>
      <c r="J945" s="532"/>
      <c r="K945" s="533"/>
      <c r="L945" s="533"/>
      <c r="M945" s="533"/>
      <c r="N945" s="533"/>
      <c r="O945" s="533"/>
      <c r="P945" s="533"/>
      <c r="Q945" s="533"/>
      <c r="R945" s="533"/>
    </row>
  </sheetData>
  <mergeCells count="196">
    <mergeCell ref="A816:I816"/>
    <mergeCell ref="A817:I817"/>
    <mergeCell ref="A818:A819"/>
    <mergeCell ref="B818:D818"/>
    <mergeCell ref="E818:G818"/>
    <mergeCell ref="H818:H819"/>
    <mergeCell ref="I818:I819"/>
    <mergeCell ref="A799:I799"/>
    <mergeCell ref="A800:I800"/>
    <mergeCell ref="A801:A802"/>
    <mergeCell ref="B801:D801"/>
    <mergeCell ref="E801:G801"/>
    <mergeCell ref="H801:H802"/>
    <mergeCell ref="I801:I802"/>
    <mergeCell ref="A782:I782"/>
    <mergeCell ref="A783:I783"/>
    <mergeCell ref="A784:A785"/>
    <mergeCell ref="B784:D784"/>
    <mergeCell ref="E784:G784"/>
    <mergeCell ref="H784:H785"/>
    <mergeCell ref="I784:I785"/>
    <mergeCell ref="A742:I742"/>
    <mergeCell ref="A743:I743"/>
    <mergeCell ref="A744:A745"/>
    <mergeCell ref="B744:D744"/>
    <mergeCell ref="E744:G744"/>
    <mergeCell ref="H744:H745"/>
    <mergeCell ref="I744:I745"/>
    <mergeCell ref="A725:I725"/>
    <mergeCell ref="A726:I726"/>
    <mergeCell ref="A727:A728"/>
    <mergeCell ref="B727:D727"/>
    <mergeCell ref="E727:G727"/>
    <mergeCell ref="H727:H728"/>
    <mergeCell ref="I727:I728"/>
    <mergeCell ref="A708:I708"/>
    <mergeCell ref="A709:I709"/>
    <mergeCell ref="A710:A711"/>
    <mergeCell ref="B710:D710"/>
    <mergeCell ref="E710:G710"/>
    <mergeCell ref="H710:H711"/>
    <mergeCell ref="I710:I711"/>
    <mergeCell ref="A670:I670"/>
    <mergeCell ref="A671:I671"/>
    <mergeCell ref="A672:A673"/>
    <mergeCell ref="B672:D672"/>
    <mergeCell ref="E672:G672"/>
    <mergeCell ref="H672:H673"/>
    <mergeCell ref="I672:I673"/>
    <mergeCell ref="A653:I653"/>
    <mergeCell ref="A654:I654"/>
    <mergeCell ref="A655:A656"/>
    <mergeCell ref="B655:D655"/>
    <mergeCell ref="E655:G655"/>
    <mergeCell ref="H655:H656"/>
    <mergeCell ref="I655:I656"/>
    <mergeCell ref="A636:I636"/>
    <mergeCell ref="A637:I637"/>
    <mergeCell ref="A638:A639"/>
    <mergeCell ref="B638:D638"/>
    <mergeCell ref="E638:G638"/>
    <mergeCell ref="H638:H639"/>
    <mergeCell ref="I638:I639"/>
    <mergeCell ref="A598:I598"/>
    <mergeCell ref="A599:I599"/>
    <mergeCell ref="A600:A601"/>
    <mergeCell ref="B600:D600"/>
    <mergeCell ref="E600:G600"/>
    <mergeCell ref="H600:H601"/>
    <mergeCell ref="I600:I601"/>
    <mergeCell ref="A581:I581"/>
    <mergeCell ref="A582:I582"/>
    <mergeCell ref="A583:A584"/>
    <mergeCell ref="B583:D583"/>
    <mergeCell ref="E583:G583"/>
    <mergeCell ref="H583:H584"/>
    <mergeCell ref="I583:I584"/>
    <mergeCell ref="A564:I564"/>
    <mergeCell ref="A565:I565"/>
    <mergeCell ref="A566:A567"/>
    <mergeCell ref="B566:D566"/>
    <mergeCell ref="E566:G566"/>
    <mergeCell ref="H566:H567"/>
    <mergeCell ref="I566:I567"/>
    <mergeCell ref="A524:I524"/>
    <mergeCell ref="A525:I525"/>
    <mergeCell ref="A526:A527"/>
    <mergeCell ref="B526:D526"/>
    <mergeCell ref="E526:G526"/>
    <mergeCell ref="H526:H527"/>
    <mergeCell ref="I526:I527"/>
    <mergeCell ref="A507:I507"/>
    <mergeCell ref="A508:I508"/>
    <mergeCell ref="A509:A510"/>
    <mergeCell ref="B509:D509"/>
    <mergeCell ref="E509:G509"/>
    <mergeCell ref="H509:H510"/>
    <mergeCell ref="I509:I510"/>
    <mergeCell ref="A490:I490"/>
    <mergeCell ref="A491:I491"/>
    <mergeCell ref="A492:A493"/>
    <mergeCell ref="B492:D492"/>
    <mergeCell ref="E492:G492"/>
    <mergeCell ref="H492:H493"/>
    <mergeCell ref="I492:I493"/>
    <mergeCell ref="B452:H452"/>
    <mergeCell ref="B453:H453"/>
    <mergeCell ref="B454:B455"/>
    <mergeCell ref="C454:F454"/>
    <mergeCell ref="G454:G455"/>
    <mergeCell ref="H454:H455"/>
    <mergeCell ref="B435:H435"/>
    <mergeCell ref="B436:H436"/>
    <mergeCell ref="B437:B438"/>
    <mergeCell ref="C437:F437"/>
    <mergeCell ref="G437:G438"/>
    <mergeCell ref="H437:H438"/>
    <mergeCell ref="B418:H418"/>
    <mergeCell ref="B419:H419"/>
    <mergeCell ref="B420:B421"/>
    <mergeCell ref="C420:F420"/>
    <mergeCell ref="G420:G421"/>
    <mergeCell ref="H420:H421"/>
    <mergeCell ref="B338:I338"/>
    <mergeCell ref="B339:I339"/>
    <mergeCell ref="B340:B341"/>
    <mergeCell ref="C340:G340"/>
    <mergeCell ref="H340:H341"/>
    <mergeCell ref="I340:I341"/>
    <mergeCell ref="B321:I321"/>
    <mergeCell ref="B322:I322"/>
    <mergeCell ref="B323:B324"/>
    <mergeCell ref="C323:G323"/>
    <mergeCell ref="H323:H324"/>
    <mergeCell ref="I323:I324"/>
    <mergeCell ref="B304:I304"/>
    <mergeCell ref="B305:I305"/>
    <mergeCell ref="B306:B307"/>
    <mergeCell ref="C306:G306"/>
    <mergeCell ref="H306:H307"/>
    <mergeCell ref="I306:I307"/>
    <mergeCell ref="B224:I224"/>
    <mergeCell ref="B225:I225"/>
    <mergeCell ref="B226:B227"/>
    <mergeCell ref="C226:G226"/>
    <mergeCell ref="H226:H227"/>
    <mergeCell ref="I226:I227"/>
    <mergeCell ref="B207:I207"/>
    <mergeCell ref="B208:I208"/>
    <mergeCell ref="B209:B210"/>
    <mergeCell ref="C209:G209"/>
    <mergeCell ref="H209:H210"/>
    <mergeCell ref="I209:I210"/>
    <mergeCell ref="B190:I190"/>
    <mergeCell ref="B191:I191"/>
    <mergeCell ref="B192:B193"/>
    <mergeCell ref="C192:G192"/>
    <mergeCell ref="H192:H193"/>
    <mergeCell ref="I192:I193"/>
    <mergeCell ref="B151:I151"/>
    <mergeCell ref="B152:I152"/>
    <mergeCell ref="B153:B154"/>
    <mergeCell ref="C153:G153"/>
    <mergeCell ref="H153:H154"/>
    <mergeCell ref="I153:I154"/>
    <mergeCell ref="B135:I135"/>
    <mergeCell ref="B136:I136"/>
    <mergeCell ref="B137:B138"/>
    <mergeCell ref="C137:G137"/>
    <mergeCell ref="H137:H138"/>
    <mergeCell ref="I137:I138"/>
    <mergeCell ref="B118:I118"/>
    <mergeCell ref="B119:I119"/>
    <mergeCell ref="B120:B121"/>
    <mergeCell ref="C120:G120"/>
    <mergeCell ref="H120:H121"/>
    <mergeCell ref="I120:I121"/>
    <mergeCell ref="B79:I79"/>
    <mergeCell ref="B80:I80"/>
    <mergeCell ref="B81:B82"/>
    <mergeCell ref="C81:G81"/>
    <mergeCell ref="H81:H82"/>
    <mergeCell ref="I81:I82"/>
    <mergeCell ref="B62:I62"/>
    <mergeCell ref="B63:I63"/>
    <mergeCell ref="B64:B65"/>
    <mergeCell ref="C64:G64"/>
    <mergeCell ref="H64:H65"/>
    <mergeCell ref="I64:I65"/>
    <mergeCell ref="A19:I19"/>
    <mergeCell ref="B45:I45"/>
    <mergeCell ref="B46:I46"/>
    <mergeCell ref="B47:B48"/>
    <mergeCell ref="C47:G47"/>
    <mergeCell ref="H47:H48"/>
    <mergeCell ref="I47:I48"/>
  </mergeCells>
  <printOptions horizontalCentered="1" verticalCentered="1"/>
  <pageMargins left="0.19685039370078741" right="0.19685039370078741" top="0.39370078740157483" bottom="0.39370078740157483" header="0.19685039370078741" footer="0.19685039370078741"/>
  <pageSetup paperSize="9" scale="60" firstPageNumber="70" orientation="landscape" useFirstPageNumber="1" r:id="rId1"/>
  <headerFooter>
    <oddHeader>&amp;L&amp;"Times New Roman,Gras"&amp;20&amp;K05-022Gouvernorat Gabes&amp;R&amp;"Times New Roman,Gras"&amp;20&amp;K05-022 ولاية قابس</oddHeader>
    <oddFooter>&amp;L&amp;"Times New Roman,Gras"&amp;18&amp;K05-021Statistique Tunisie /RGPH 2014&amp;C&amp;"-,Gras"&amp;18&amp;K05-021&amp;P&amp;R&amp;"Times New Roman,Gras"&amp;18&amp;K05-021 إحصائيات تونس /تعداد 2014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L272"/>
  <sheetViews>
    <sheetView rightToLeft="1" view="pageBreakPreview" zoomScale="70" zoomScaleNormal="55" zoomScaleSheetLayoutView="70" workbookViewId="0">
      <selection activeCell="G274" sqref="G274"/>
    </sheetView>
  </sheetViews>
  <sheetFormatPr baseColWidth="10" defaultRowHeight="18.75"/>
  <cols>
    <col min="1" max="1" width="22.7109375" style="10" customWidth="1"/>
    <col min="2" max="2" width="15.28515625" style="9" customWidth="1"/>
    <col min="3" max="4" width="14.42578125" style="9" customWidth="1"/>
    <col min="5" max="5" width="16" style="9" customWidth="1"/>
    <col min="6" max="6" width="11.140625" style="9" customWidth="1"/>
    <col min="7" max="7" width="32.85546875" style="9" customWidth="1"/>
    <col min="8" max="8" width="13.7109375" style="9" customWidth="1"/>
    <col min="9" max="9" width="24" style="9" customWidth="1"/>
    <col min="10" max="10" width="13.7109375" style="9" customWidth="1"/>
    <col min="11" max="11" width="10.140625" style="9" customWidth="1"/>
    <col min="12" max="12" width="35" style="11" customWidth="1"/>
    <col min="13" max="16384" width="11.42578125" style="1"/>
  </cols>
  <sheetData>
    <row r="20" spans="1:12" ht="80.099999999999994" customHeight="1">
      <c r="A20" s="797" t="s">
        <v>140</v>
      </c>
      <c r="B20" s="798"/>
      <c r="C20" s="798"/>
      <c r="D20" s="798"/>
      <c r="E20" s="798"/>
      <c r="F20" s="798"/>
      <c r="G20" s="798"/>
      <c r="H20" s="798"/>
      <c r="I20" s="798"/>
      <c r="J20" s="798"/>
      <c r="K20" s="798"/>
      <c r="L20" s="798"/>
    </row>
    <row r="95" spans="1:12" ht="19.5" thickBot="1"/>
    <row r="96" spans="1:12" s="34" customFormat="1" ht="60" customHeight="1" thickBot="1">
      <c r="A96" s="794" t="s">
        <v>141</v>
      </c>
      <c r="B96" s="795"/>
      <c r="C96" s="795"/>
      <c r="D96" s="795"/>
      <c r="E96" s="795"/>
      <c r="F96" s="795"/>
      <c r="G96" s="795"/>
      <c r="H96" s="795"/>
      <c r="I96" s="795"/>
      <c r="J96" s="795"/>
      <c r="K96" s="795"/>
      <c r="L96" s="796"/>
    </row>
    <row r="97" spans="1:12" ht="24.95" customHeight="1" thickBot="1">
      <c r="A97" s="799" t="s">
        <v>174</v>
      </c>
      <c r="B97" s="800"/>
      <c r="C97" s="800"/>
      <c r="D97" s="800"/>
      <c r="E97" s="800"/>
      <c r="F97" s="800"/>
      <c r="G97" s="800"/>
      <c r="H97" s="800"/>
      <c r="I97" s="800"/>
      <c r="J97" s="800"/>
      <c r="K97" s="800"/>
      <c r="L97" s="801"/>
    </row>
    <row r="98" spans="1:12" ht="39.950000000000003" customHeight="1" thickBot="1">
      <c r="A98" s="785" t="s">
        <v>4</v>
      </c>
      <c r="B98" s="787" t="s">
        <v>175</v>
      </c>
      <c r="C98" s="789" t="s">
        <v>53</v>
      </c>
      <c r="D98" s="790"/>
      <c r="E98" s="791"/>
      <c r="F98" s="789" t="s">
        <v>54</v>
      </c>
      <c r="G98" s="790"/>
      <c r="H98" s="790"/>
      <c r="I98" s="790"/>
      <c r="J98" s="790"/>
      <c r="K98" s="791"/>
      <c r="L98" s="792" t="s">
        <v>71</v>
      </c>
    </row>
    <row r="99" spans="1:12" ht="69.95" customHeight="1" thickBot="1">
      <c r="A99" s="786"/>
      <c r="B99" s="788"/>
      <c r="C99" s="230" t="s">
        <v>55</v>
      </c>
      <c r="D99" s="230" t="s">
        <v>56</v>
      </c>
      <c r="E99" s="230" t="s">
        <v>57</v>
      </c>
      <c r="F99" s="230" t="s">
        <v>58</v>
      </c>
      <c r="G99" s="230" t="s">
        <v>59</v>
      </c>
      <c r="H99" s="230" t="s">
        <v>60</v>
      </c>
      <c r="I99" s="230" t="s">
        <v>61</v>
      </c>
      <c r="J99" s="230" t="s">
        <v>62</v>
      </c>
      <c r="K99" s="230" t="s">
        <v>63</v>
      </c>
      <c r="L99" s="793"/>
    </row>
    <row r="100" spans="1:12" s="41" customFormat="1" ht="20.100000000000001" customHeight="1" thickBot="1">
      <c r="A100" s="110" t="s">
        <v>0</v>
      </c>
      <c r="B100" s="65">
        <v>6892</v>
      </c>
      <c r="C100" s="278">
        <v>3205</v>
      </c>
      <c r="D100" s="278">
        <v>11160</v>
      </c>
      <c r="E100" s="278">
        <v>-7955</v>
      </c>
      <c r="F100" s="66">
        <v>19.354838709677416</v>
      </c>
      <c r="G100" s="66">
        <v>13.727598566308243</v>
      </c>
      <c r="H100" s="66">
        <v>22.786738351254481</v>
      </c>
      <c r="I100" s="66">
        <v>27.786738351254481</v>
      </c>
      <c r="J100" s="221">
        <v>12.141577060931901</v>
      </c>
      <c r="K100" s="66">
        <v>4.2025089605734767</v>
      </c>
      <c r="L100" s="80" t="s">
        <v>1</v>
      </c>
    </row>
    <row r="101" spans="1:12" s="41" customFormat="1" ht="20.100000000000001" customHeight="1" thickBot="1">
      <c r="A101" s="71" t="s">
        <v>2</v>
      </c>
      <c r="B101" s="68">
        <v>4553</v>
      </c>
      <c r="C101" s="279">
        <v>1956</v>
      </c>
      <c r="D101" s="279">
        <v>2762</v>
      </c>
      <c r="E101" s="279">
        <v>-806</v>
      </c>
      <c r="F101" s="69">
        <v>8.2910934105720493</v>
      </c>
      <c r="G101" s="69">
        <v>17.451122375090513</v>
      </c>
      <c r="H101" s="69">
        <v>34.467776973207819</v>
      </c>
      <c r="I101" s="69">
        <v>31.17306299782766</v>
      </c>
      <c r="J101" s="69">
        <v>5.0325850832729913</v>
      </c>
      <c r="K101" s="69">
        <v>3.5843591600289644</v>
      </c>
      <c r="L101" s="81" t="s">
        <v>3</v>
      </c>
    </row>
    <row r="102" spans="1:12" s="41" customFormat="1" ht="20.100000000000001" customHeight="1" thickBot="1">
      <c r="A102" s="64" t="s">
        <v>9</v>
      </c>
      <c r="B102" s="65">
        <v>18541</v>
      </c>
      <c r="C102" s="278">
        <v>10939</v>
      </c>
      <c r="D102" s="278">
        <v>1126</v>
      </c>
      <c r="E102" s="278">
        <v>9813</v>
      </c>
      <c r="F102" s="66">
        <v>12.078152753108348</v>
      </c>
      <c r="G102" s="66">
        <v>21.758436944937831</v>
      </c>
      <c r="H102" s="66">
        <v>23.978685612788631</v>
      </c>
      <c r="I102" s="66">
        <v>31.083481349911189</v>
      </c>
      <c r="J102" s="66">
        <v>5.1509769094138544</v>
      </c>
      <c r="K102" s="66">
        <v>5.9502664298401422</v>
      </c>
      <c r="L102" s="80" t="s">
        <v>10</v>
      </c>
    </row>
    <row r="103" spans="1:12" s="41" customFormat="1" ht="20.100000000000001" customHeight="1" thickBot="1">
      <c r="A103" s="71" t="s">
        <v>11</v>
      </c>
      <c r="B103" s="68">
        <v>3660</v>
      </c>
      <c r="C103" s="279">
        <v>537</v>
      </c>
      <c r="D103" s="279">
        <v>453</v>
      </c>
      <c r="E103" s="279">
        <v>84</v>
      </c>
      <c r="F103" s="69">
        <v>14.569536423841061</v>
      </c>
      <c r="G103" s="69">
        <v>16.997792494481239</v>
      </c>
      <c r="H103" s="69">
        <v>31.788079470198678</v>
      </c>
      <c r="I103" s="69">
        <v>29.359823399558501</v>
      </c>
      <c r="J103" s="69">
        <v>2.8697571743929364</v>
      </c>
      <c r="K103" s="69">
        <v>4.4150110375275942</v>
      </c>
      <c r="L103" s="81" t="s">
        <v>181</v>
      </c>
    </row>
    <row r="104" spans="1:12" s="41" customFormat="1" ht="20.100000000000001" customHeight="1" thickBot="1">
      <c r="A104" s="64" t="s">
        <v>26</v>
      </c>
      <c r="B104" s="65">
        <v>3295</v>
      </c>
      <c r="C104" s="278">
        <v>901</v>
      </c>
      <c r="D104" s="278">
        <v>792</v>
      </c>
      <c r="E104" s="278">
        <v>109</v>
      </c>
      <c r="F104" s="66">
        <v>20.833333333333336</v>
      </c>
      <c r="G104" s="66">
        <v>12.626262626262626</v>
      </c>
      <c r="H104" s="66">
        <v>25.505050505050502</v>
      </c>
      <c r="I104" s="66">
        <v>29.040404040404045</v>
      </c>
      <c r="J104" s="66">
        <v>7.9545454545454559</v>
      </c>
      <c r="K104" s="66">
        <v>4.0404040404040398</v>
      </c>
      <c r="L104" s="80" t="s">
        <v>156</v>
      </c>
    </row>
    <row r="105" spans="1:12" s="41" customFormat="1" ht="20.100000000000001" customHeight="1" thickBot="1">
      <c r="A105" s="71" t="s">
        <v>180</v>
      </c>
      <c r="B105" s="68">
        <v>801</v>
      </c>
      <c r="C105" s="279">
        <v>283</v>
      </c>
      <c r="D105" s="279">
        <v>1030</v>
      </c>
      <c r="E105" s="279">
        <v>-747</v>
      </c>
      <c r="F105" s="69">
        <v>19.417475728155338</v>
      </c>
      <c r="G105" s="69">
        <v>14.174757281553399</v>
      </c>
      <c r="H105" s="69">
        <v>20.097087378640776</v>
      </c>
      <c r="I105" s="69">
        <v>36.116504854368934</v>
      </c>
      <c r="J105" s="69">
        <v>9.0291262135922334</v>
      </c>
      <c r="K105" s="69">
        <v>1.1650485436893205</v>
      </c>
      <c r="L105" s="81" t="s">
        <v>18</v>
      </c>
    </row>
    <row r="106" spans="1:12" s="41" customFormat="1" ht="20.100000000000001" customHeight="1" thickBot="1">
      <c r="A106" s="64" t="s">
        <v>12</v>
      </c>
      <c r="B106" s="65">
        <v>7940</v>
      </c>
      <c r="C106" s="278">
        <v>1904</v>
      </c>
      <c r="D106" s="278">
        <v>2304</v>
      </c>
      <c r="E106" s="278">
        <v>-400</v>
      </c>
      <c r="F106" s="66">
        <v>29.904513888888889</v>
      </c>
      <c r="G106" s="66">
        <v>7.5086805555555554</v>
      </c>
      <c r="H106" s="66">
        <v>29.253472222222221</v>
      </c>
      <c r="I106" s="66">
        <v>22.829861111111111</v>
      </c>
      <c r="J106" s="66">
        <v>8.3767361111111107</v>
      </c>
      <c r="K106" s="66">
        <v>2.1267361111111112</v>
      </c>
      <c r="L106" s="67" t="s">
        <v>151</v>
      </c>
    </row>
    <row r="107" spans="1:12" s="41" customFormat="1" ht="20.100000000000001" customHeight="1" thickBot="1">
      <c r="A107" s="71" t="s">
        <v>14</v>
      </c>
      <c r="B107" s="68">
        <v>404</v>
      </c>
      <c r="C107" s="279">
        <v>123</v>
      </c>
      <c r="D107" s="279">
        <v>1754</v>
      </c>
      <c r="E107" s="279">
        <v>-1631</v>
      </c>
      <c r="F107" s="69">
        <v>24.686431014823256</v>
      </c>
      <c r="G107" s="69">
        <v>10.433295324971494</v>
      </c>
      <c r="H107" s="69">
        <v>20.296465222348917</v>
      </c>
      <c r="I107" s="69">
        <v>38.31242873432155</v>
      </c>
      <c r="J107" s="69">
        <v>3.477765108323831</v>
      </c>
      <c r="K107" s="69">
        <v>2.7936145952109461</v>
      </c>
      <c r="L107" s="70" t="s">
        <v>15</v>
      </c>
    </row>
    <row r="108" spans="1:12" s="41" customFormat="1" ht="20.100000000000001" customHeight="1" thickBot="1">
      <c r="A108" s="64" t="s">
        <v>16</v>
      </c>
      <c r="B108" s="65">
        <v>2506</v>
      </c>
      <c r="C108" s="278">
        <v>682</v>
      </c>
      <c r="D108" s="278">
        <v>438</v>
      </c>
      <c r="E108" s="278">
        <v>244</v>
      </c>
      <c r="F108" s="66">
        <v>17.351598173515981</v>
      </c>
      <c r="G108" s="66">
        <v>14.383561643835616</v>
      </c>
      <c r="H108" s="66">
        <v>26.25570776255708</v>
      </c>
      <c r="I108" s="66">
        <v>39.041095890410958</v>
      </c>
      <c r="J108" s="66">
        <v>1.8264840182648401</v>
      </c>
      <c r="K108" s="66">
        <v>1.1415525114155249</v>
      </c>
      <c r="L108" s="67" t="s">
        <v>17</v>
      </c>
    </row>
    <row r="109" spans="1:12" s="53" customFormat="1" ht="20.100000000000001" customHeight="1" thickBot="1">
      <c r="A109" s="82" t="s">
        <v>19</v>
      </c>
      <c r="B109" s="83">
        <v>7666</v>
      </c>
      <c r="C109" s="281">
        <v>1584</v>
      </c>
      <c r="D109" s="281">
        <v>2198</v>
      </c>
      <c r="E109" s="281">
        <v>-614</v>
      </c>
      <c r="F109" s="84">
        <v>27.843494085532299</v>
      </c>
      <c r="G109" s="84">
        <v>5.6869881710646037</v>
      </c>
      <c r="H109" s="84">
        <v>27.2975432211101</v>
      </c>
      <c r="I109" s="84">
        <v>32.347588717015469</v>
      </c>
      <c r="J109" s="84">
        <v>5.3230209281164695</v>
      </c>
      <c r="K109" s="84">
        <v>1.5013648771610555</v>
      </c>
      <c r="L109" s="85" t="s">
        <v>20</v>
      </c>
    </row>
    <row r="110" spans="1:12" s="53" customFormat="1" ht="20.100000000000001" customHeight="1" thickBot="1">
      <c r="A110" s="72" t="s">
        <v>22</v>
      </c>
      <c r="B110" s="86">
        <v>56258</v>
      </c>
      <c r="C110" s="280">
        <v>22114</v>
      </c>
      <c r="D110" s="280">
        <v>24017</v>
      </c>
      <c r="E110" s="280">
        <v>-1903</v>
      </c>
      <c r="F110" s="74">
        <v>19.844276970479243</v>
      </c>
      <c r="G110" s="74">
        <v>13.015780488820418</v>
      </c>
      <c r="H110" s="74">
        <v>25.244618395303327</v>
      </c>
      <c r="I110" s="74">
        <v>29.674813673647833</v>
      </c>
      <c r="J110" s="74">
        <v>8.7438064704167893</v>
      </c>
      <c r="K110" s="74">
        <v>3.4767040013323895</v>
      </c>
      <c r="L110" s="75" t="s">
        <v>21</v>
      </c>
    </row>
    <row r="111" spans="1:12" s="41" customFormat="1" ht="20.100000000000001" customHeight="1" thickBot="1">
      <c r="A111" s="76" t="s">
        <v>23</v>
      </c>
      <c r="B111" s="236">
        <v>1666036</v>
      </c>
      <c r="C111" s="236">
        <v>688277</v>
      </c>
      <c r="D111" s="236">
        <v>688277</v>
      </c>
      <c r="E111" s="236">
        <v>0</v>
      </c>
      <c r="F111" s="78">
        <v>17.171053874103443</v>
      </c>
      <c r="G111" s="78">
        <v>19.0920884986351</v>
      </c>
      <c r="H111" s="78">
        <v>25.518249320453794</v>
      </c>
      <c r="I111" s="78">
        <v>29.085739771939789</v>
      </c>
      <c r="J111" s="78">
        <v>5.9001027128094643</v>
      </c>
      <c r="K111" s="78">
        <v>3.2327658220584108</v>
      </c>
      <c r="L111" s="79" t="s">
        <v>24</v>
      </c>
    </row>
    <row r="112" spans="1:12" s="235" customFormat="1" ht="20.100000000000001" customHeight="1" thickBot="1">
      <c r="A112" s="231"/>
      <c r="B112" s="232"/>
      <c r="C112" s="232"/>
      <c r="D112" s="232"/>
      <c r="E112" s="232"/>
      <c r="F112" s="233"/>
      <c r="G112" s="233"/>
      <c r="H112" s="233"/>
      <c r="I112" s="233"/>
      <c r="J112" s="233"/>
      <c r="K112" s="233"/>
      <c r="L112" s="234"/>
    </row>
    <row r="113" spans="1:12" s="34" customFormat="1" ht="50.1" customHeight="1" thickBot="1">
      <c r="A113" s="794" t="s">
        <v>141</v>
      </c>
      <c r="B113" s="795"/>
      <c r="C113" s="795"/>
      <c r="D113" s="795"/>
      <c r="E113" s="795"/>
      <c r="F113" s="795"/>
      <c r="G113" s="795"/>
      <c r="H113" s="795"/>
      <c r="I113" s="795"/>
      <c r="J113" s="795"/>
      <c r="K113" s="795"/>
      <c r="L113" s="796"/>
    </row>
    <row r="114" spans="1:12" ht="24.95" customHeight="1" thickBot="1">
      <c r="A114" s="672" t="s">
        <v>142</v>
      </c>
      <c r="B114" s="672"/>
      <c r="C114" s="672"/>
      <c r="D114" s="672"/>
      <c r="E114" s="672"/>
      <c r="F114" s="672"/>
      <c r="G114" s="672"/>
      <c r="H114" s="672"/>
      <c r="I114" s="672"/>
      <c r="J114" s="672"/>
      <c r="K114" s="672"/>
      <c r="L114" s="672"/>
    </row>
    <row r="115" spans="1:12" ht="39.950000000000003" customHeight="1" thickBot="1">
      <c r="A115" s="785" t="s">
        <v>4</v>
      </c>
      <c r="B115" s="787" t="s">
        <v>175</v>
      </c>
      <c r="C115" s="789" t="s">
        <v>53</v>
      </c>
      <c r="D115" s="790"/>
      <c r="E115" s="791"/>
      <c r="F115" s="789" t="s">
        <v>54</v>
      </c>
      <c r="G115" s="790"/>
      <c r="H115" s="790"/>
      <c r="I115" s="790"/>
      <c r="J115" s="790"/>
      <c r="K115" s="791"/>
      <c r="L115" s="792" t="s">
        <v>71</v>
      </c>
    </row>
    <row r="116" spans="1:12" ht="69.95" customHeight="1" thickBot="1">
      <c r="A116" s="786"/>
      <c r="B116" s="788"/>
      <c r="C116" s="230" t="s">
        <v>55</v>
      </c>
      <c r="D116" s="230" t="s">
        <v>56</v>
      </c>
      <c r="E116" s="230" t="s">
        <v>57</v>
      </c>
      <c r="F116" s="230" t="s">
        <v>58</v>
      </c>
      <c r="G116" s="230" t="s">
        <v>59</v>
      </c>
      <c r="H116" s="230" t="s">
        <v>60</v>
      </c>
      <c r="I116" s="230" t="s">
        <v>61</v>
      </c>
      <c r="J116" s="230" t="s">
        <v>62</v>
      </c>
      <c r="K116" s="230" t="s">
        <v>63</v>
      </c>
      <c r="L116" s="793"/>
    </row>
    <row r="117" spans="1:12" s="41" customFormat="1" ht="20.100000000000001" customHeight="1" thickBot="1">
      <c r="A117" s="110" t="s">
        <v>0</v>
      </c>
      <c r="B117" s="65">
        <v>3299</v>
      </c>
      <c r="C117" s="278">
        <v>1350</v>
      </c>
      <c r="D117" s="278">
        <v>5621</v>
      </c>
      <c r="E117" s="278">
        <v>-4271</v>
      </c>
      <c r="F117" s="66">
        <v>28.464685998932573</v>
      </c>
      <c r="G117" s="66">
        <v>17.310087173100872</v>
      </c>
      <c r="H117" s="66">
        <v>18.448674613058174</v>
      </c>
      <c r="I117" s="66">
        <v>20.352250489236791</v>
      </c>
      <c r="J117" s="221">
        <v>10.763209393346379</v>
      </c>
      <c r="K117" s="66">
        <v>4.6610923323252091</v>
      </c>
      <c r="L117" s="80" t="s">
        <v>1</v>
      </c>
    </row>
    <row r="118" spans="1:12" s="41" customFormat="1" ht="20.100000000000001" customHeight="1" thickBot="1">
      <c r="A118" s="71" t="s">
        <v>2</v>
      </c>
      <c r="B118" s="68">
        <v>2319</v>
      </c>
      <c r="C118" s="279">
        <v>920</v>
      </c>
      <c r="D118" s="279">
        <v>1021</v>
      </c>
      <c r="E118" s="279">
        <v>-101</v>
      </c>
      <c r="F118" s="69">
        <v>15.083251714005875</v>
      </c>
      <c r="G118" s="69">
        <v>22.331047992164546</v>
      </c>
      <c r="H118" s="69">
        <v>28.207639569049952</v>
      </c>
      <c r="I118" s="69">
        <v>24.779627815866796</v>
      </c>
      <c r="J118" s="69">
        <v>4.8971596474045054</v>
      </c>
      <c r="K118" s="69">
        <v>4.7012732615083257</v>
      </c>
      <c r="L118" s="81" t="s">
        <v>3</v>
      </c>
    </row>
    <row r="119" spans="1:12" s="53" customFormat="1" ht="20.100000000000001" customHeight="1" thickBot="1">
      <c r="A119" s="64" t="s">
        <v>9</v>
      </c>
      <c r="B119" s="65">
        <v>9704</v>
      </c>
      <c r="C119" s="278">
        <v>5609</v>
      </c>
      <c r="D119" s="278">
        <v>509</v>
      </c>
      <c r="E119" s="278">
        <v>5100</v>
      </c>
      <c r="F119" s="66">
        <v>17.485265225933201</v>
      </c>
      <c r="G119" s="66">
        <v>28.68369351669941</v>
      </c>
      <c r="H119" s="66">
        <v>15.324165029469548</v>
      </c>
      <c r="I119" s="66">
        <v>25.540275049115913</v>
      </c>
      <c r="J119" s="66">
        <v>5.893909626719056</v>
      </c>
      <c r="K119" s="66">
        <v>7.072691552062869</v>
      </c>
      <c r="L119" s="80" t="s">
        <v>10</v>
      </c>
    </row>
    <row r="120" spans="1:12" s="53" customFormat="1" ht="20.100000000000001" customHeight="1" thickBot="1">
      <c r="A120" s="71" t="s">
        <v>11</v>
      </c>
      <c r="B120" s="68">
        <v>1757</v>
      </c>
      <c r="C120" s="279">
        <v>243</v>
      </c>
      <c r="D120" s="279">
        <v>214</v>
      </c>
      <c r="E120" s="279">
        <v>29</v>
      </c>
      <c r="F120" s="69">
        <v>25.233644859813083</v>
      </c>
      <c r="G120" s="69">
        <v>20.09345794392523</v>
      </c>
      <c r="H120" s="69">
        <v>18.691588785046729</v>
      </c>
      <c r="I120" s="69">
        <v>27.57009345794393</v>
      </c>
      <c r="J120" s="69">
        <v>5.1401869158878499</v>
      </c>
      <c r="K120" s="69">
        <v>3.2710280373831777</v>
      </c>
      <c r="L120" s="81" t="s">
        <v>181</v>
      </c>
    </row>
    <row r="121" spans="1:12" s="41" customFormat="1" ht="20.100000000000001" customHeight="1" thickBot="1">
      <c r="A121" s="64" t="s">
        <v>26</v>
      </c>
      <c r="B121" s="65">
        <v>1669</v>
      </c>
      <c r="C121" s="278">
        <v>405</v>
      </c>
      <c r="D121" s="278">
        <v>398</v>
      </c>
      <c r="E121" s="278">
        <v>7</v>
      </c>
      <c r="F121" s="66">
        <v>29.64824120603015</v>
      </c>
      <c r="G121" s="66">
        <v>15.829145728643216</v>
      </c>
      <c r="H121" s="66">
        <v>18.090452261306531</v>
      </c>
      <c r="I121" s="66">
        <v>23.115577889447238</v>
      </c>
      <c r="J121" s="66">
        <v>10.301507537688444</v>
      </c>
      <c r="K121" s="66">
        <v>3.0150753768844218</v>
      </c>
      <c r="L121" s="80" t="s">
        <v>156</v>
      </c>
    </row>
    <row r="122" spans="1:12" s="41" customFormat="1" ht="20.100000000000001" customHeight="1" thickBot="1">
      <c r="A122" s="71" t="s">
        <v>180</v>
      </c>
      <c r="B122" s="68">
        <v>373</v>
      </c>
      <c r="C122" s="279">
        <v>117</v>
      </c>
      <c r="D122" s="279">
        <v>511</v>
      </c>
      <c r="E122" s="279">
        <v>-394</v>
      </c>
      <c r="F122" s="69">
        <v>27.397260273972602</v>
      </c>
      <c r="G122" s="69">
        <v>16.829745596868889</v>
      </c>
      <c r="H122" s="69">
        <v>14.677103718199607</v>
      </c>
      <c r="I122" s="69">
        <v>28.37573385518591</v>
      </c>
      <c r="J122" s="69">
        <v>11.350293542074365</v>
      </c>
      <c r="K122" s="69">
        <v>1.3698630136986301</v>
      </c>
      <c r="L122" s="81" t="s">
        <v>18</v>
      </c>
    </row>
    <row r="123" spans="1:12" s="41" customFormat="1" ht="20.100000000000001" customHeight="1" thickBot="1">
      <c r="A123" s="64" t="s">
        <v>12</v>
      </c>
      <c r="B123" s="65">
        <v>3853</v>
      </c>
      <c r="C123" s="278">
        <v>884</v>
      </c>
      <c r="D123" s="278">
        <v>1170</v>
      </c>
      <c r="E123" s="278">
        <v>-286</v>
      </c>
      <c r="F123" s="66">
        <v>46.324786324786324</v>
      </c>
      <c r="G123" s="66">
        <v>8.8034188034188041</v>
      </c>
      <c r="H123" s="66">
        <v>18.888888888888889</v>
      </c>
      <c r="I123" s="66">
        <v>15.384615384615385</v>
      </c>
      <c r="J123" s="66">
        <v>8.8034188034188023</v>
      </c>
      <c r="K123" s="66">
        <v>1.7948717948717947</v>
      </c>
      <c r="L123" s="67" t="s">
        <v>151</v>
      </c>
    </row>
    <row r="124" spans="1:12" s="41" customFormat="1" ht="20.100000000000001" customHeight="1" thickBot="1">
      <c r="A124" s="71" t="s">
        <v>14</v>
      </c>
      <c r="B124" s="68">
        <v>194</v>
      </c>
      <c r="C124" s="279">
        <v>64</v>
      </c>
      <c r="D124" s="279">
        <v>839</v>
      </c>
      <c r="E124" s="279">
        <v>-775</v>
      </c>
      <c r="F124" s="69">
        <v>40.643623361144215</v>
      </c>
      <c r="G124" s="69">
        <v>13.587604290822407</v>
      </c>
      <c r="H124" s="69">
        <v>12.634088200238381</v>
      </c>
      <c r="I124" s="69">
        <v>27.175208581644817</v>
      </c>
      <c r="J124" s="69">
        <v>3.8140643623361141</v>
      </c>
      <c r="K124" s="69">
        <v>2.145411203814064</v>
      </c>
      <c r="L124" s="70" t="s">
        <v>15</v>
      </c>
    </row>
    <row r="125" spans="1:12" s="41" customFormat="1" ht="20.100000000000001" customHeight="1" thickBot="1">
      <c r="A125" s="64" t="s">
        <v>16</v>
      </c>
      <c r="B125" s="65">
        <v>1211</v>
      </c>
      <c r="C125" s="278">
        <v>299</v>
      </c>
      <c r="D125" s="278">
        <v>201</v>
      </c>
      <c r="E125" s="278">
        <v>98</v>
      </c>
      <c r="F125" s="66">
        <v>26.865671641791046</v>
      </c>
      <c r="G125" s="66">
        <v>17.910447761194028</v>
      </c>
      <c r="H125" s="66">
        <v>24.378109452736318</v>
      </c>
      <c r="I125" s="66">
        <v>28.855721393034827</v>
      </c>
      <c r="J125" s="66">
        <v>1.4925373134328359</v>
      </c>
      <c r="K125" s="66">
        <v>0.49751243781094528</v>
      </c>
      <c r="L125" s="67" t="s">
        <v>17</v>
      </c>
    </row>
    <row r="126" spans="1:12" s="41" customFormat="1" ht="20.100000000000001" customHeight="1" thickBot="1">
      <c r="A126" s="82" t="s">
        <v>19</v>
      </c>
      <c r="B126" s="83">
        <v>3987</v>
      </c>
      <c r="C126" s="281">
        <v>689</v>
      </c>
      <c r="D126" s="281">
        <v>1054</v>
      </c>
      <c r="E126" s="281">
        <v>-365</v>
      </c>
      <c r="F126" s="84">
        <v>46.110056925996197</v>
      </c>
      <c r="G126" s="84">
        <v>6.8311195445920303</v>
      </c>
      <c r="H126" s="84">
        <v>16.034155597722961</v>
      </c>
      <c r="I126" s="84">
        <v>22.580645161290324</v>
      </c>
      <c r="J126" s="84">
        <v>6.9259962049335861</v>
      </c>
      <c r="K126" s="84">
        <v>1.5180265654648959</v>
      </c>
      <c r="L126" s="85" t="s">
        <v>20</v>
      </c>
    </row>
    <row r="127" spans="1:12" s="41" customFormat="1" ht="20.100000000000001" customHeight="1" thickBot="1">
      <c r="A127" s="72" t="s">
        <v>22</v>
      </c>
      <c r="B127" s="86">
        <v>28366</v>
      </c>
      <c r="C127" s="280">
        <v>10580</v>
      </c>
      <c r="D127" s="280">
        <v>11538</v>
      </c>
      <c r="E127" s="280">
        <v>-958</v>
      </c>
      <c r="F127" s="74">
        <v>31.010573756283584</v>
      </c>
      <c r="G127" s="74">
        <v>16.155312879181835</v>
      </c>
      <c r="H127" s="74">
        <v>18.504073496273183</v>
      </c>
      <c r="I127" s="74">
        <v>21.901542728375802</v>
      </c>
      <c r="J127" s="74">
        <v>8.7190154272837574</v>
      </c>
      <c r="K127" s="74">
        <v>3.7094817126018373</v>
      </c>
      <c r="L127" s="75" t="s">
        <v>21</v>
      </c>
    </row>
    <row r="128" spans="1:12" s="41" customFormat="1" ht="20.100000000000001" customHeight="1" thickBot="1">
      <c r="A128" s="76" t="s">
        <v>23</v>
      </c>
      <c r="B128" s="236">
        <v>836360</v>
      </c>
      <c r="C128" s="236">
        <v>332166</v>
      </c>
      <c r="D128" s="236">
        <v>332166</v>
      </c>
      <c r="E128" s="236">
        <v>0</v>
      </c>
      <c r="F128" s="78">
        <v>24.028644014737402</v>
      </c>
      <c r="G128" s="78">
        <v>23.781515640426711</v>
      </c>
      <c r="H128" s="78">
        <v>19.896994726322635</v>
      </c>
      <c r="I128" s="78">
        <v>22.240349652033618</v>
      </c>
      <c r="J128" s="78">
        <v>6.6282177860187348</v>
      </c>
      <c r="K128" s="78">
        <v>3.424278180460905</v>
      </c>
      <c r="L128" s="79" t="s">
        <v>24</v>
      </c>
    </row>
    <row r="129" spans="1:12" s="235" customFormat="1" ht="20.100000000000001" customHeight="1" thickBot="1">
      <c r="A129" s="87"/>
      <c r="B129" s="237"/>
      <c r="C129" s="237"/>
      <c r="D129" s="237"/>
      <c r="E129" s="237"/>
      <c r="F129" s="89"/>
      <c r="G129" s="89"/>
      <c r="H129" s="89"/>
      <c r="I129" s="89"/>
      <c r="J129" s="89"/>
      <c r="K129" s="89"/>
      <c r="L129" s="90"/>
    </row>
    <row r="130" spans="1:12" s="235" customFormat="1" ht="20.100000000000001" customHeight="1" thickBot="1">
      <c r="A130" s="87"/>
      <c r="B130" s="237"/>
      <c r="C130" s="237"/>
      <c r="D130" s="237"/>
      <c r="E130" s="237"/>
      <c r="F130" s="89"/>
      <c r="G130" s="89"/>
      <c r="H130" s="89"/>
      <c r="I130" s="89"/>
      <c r="J130" s="89"/>
      <c r="K130" s="89"/>
      <c r="L130" s="90"/>
    </row>
    <row r="131" spans="1:12" s="34" customFormat="1" ht="50.1" customHeight="1" thickBot="1">
      <c r="A131" s="794" t="s">
        <v>141</v>
      </c>
      <c r="B131" s="795"/>
      <c r="C131" s="795"/>
      <c r="D131" s="795"/>
      <c r="E131" s="795"/>
      <c r="F131" s="795"/>
      <c r="G131" s="795"/>
      <c r="H131" s="795"/>
      <c r="I131" s="795"/>
      <c r="J131" s="795"/>
      <c r="K131" s="795"/>
      <c r="L131" s="796"/>
    </row>
    <row r="132" spans="1:12" ht="24.95" customHeight="1" thickBot="1">
      <c r="A132" s="672" t="s">
        <v>143</v>
      </c>
      <c r="B132" s="672"/>
      <c r="C132" s="672"/>
      <c r="D132" s="672"/>
      <c r="E132" s="672"/>
      <c r="F132" s="672"/>
      <c r="G132" s="672"/>
      <c r="H132" s="672"/>
      <c r="I132" s="672"/>
      <c r="J132" s="672"/>
      <c r="K132" s="672"/>
      <c r="L132" s="672"/>
    </row>
    <row r="133" spans="1:12" ht="39.950000000000003" customHeight="1" thickBot="1">
      <c r="A133" s="785" t="s">
        <v>4</v>
      </c>
      <c r="B133" s="787" t="s">
        <v>175</v>
      </c>
      <c r="C133" s="789" t="s">
        <v>53</v>
      </c>
      <c r="D133" s="790"/>
      <c r="E133" s="791"/>
      <c r="F133" s="789" t="s">
        <v>54</v>
      </c>
      <c r="G133" s="790"/>
      <c r="H133" s="790"/>
      <c r="I133" s="790"/>
      <c r="J133" s="790"/>
      <c r="K133" s="791"/>
      <c r="L133" s="792" t="s">
        <v>71</v>
      </c>
    </row>
    <row r="134" spans="1:12" ht="69.95" customHeight="1" thickBot="1">
      <c r="A134" s="786"/>
      <c r="B134" s="788"/>
      <c r="C134" s="230" t="s">
        <v>55</v>
      </c>
      <c r="D134" s="230" t="s">
        <v>56</v>
      </c>
      <c r="E134" s="230" t="s">
        <v>57</v>
      </c>
      <c r="F134" s="230" t="s">
        <v>58</v>
      </c>
      <c r="G134" s="230" t="s">
        <v>59</v>
      </c>
      <c r="H134" s="230" t="s">
        <v>60</v>
      </c>
      <c r="I134" s="230" t="s">
        <v>61</v>
      </c>
      <c r="J134" s="230" t="s">
        <v>62</v>
      </c>
      <c r="K134" s="230" t="s">
        <v>63</v>
      </c>
      <c r="L134" s="793"/>
    </row>
    <row r="135" spans="1:12" s="41" customFormat="1" ht="20.100000000000001" customHeight="1" thickBot="1">
      <c r="A135" s="110" t="s">
        <v>0</v>
      </c>
      <c r="B135" s="238">
        <v>3593</v>
      </c>
      <c r="C135" s="289">
        <v>1855</v>
      </c>
      <c r="D135" s="289">
        <v>5539</v>
      </c>
      <c r="E135" s="289">
        <v>-3684</v>
      </c>
      <c r="F135" s="239">
        <v>10.110128181982308</v>
      </c>
      <c r="G135" s="239">
        <v>10.092074381657339</v>
      </c>
      <c r="H135" s="239">
        <v>27.189023289402421</v>
      </c>
      <c r="I135" s="239">
        <v>35.331287235963167</v>
      </c>
      <c r="J135" s="240">
        <v>13.540350243726305</v>
      </c>
      <c r="K135" s="239">
        <v>3.7371366672684596</v>
      </c>
      <c r="L135" s="80" t="s">
        <v>1</v>
      </c>
    </row>
    <row r="136" spans="1:12" s="53" customFormat="1" ht="20.100000000000001" customHeight="1" thickBot="1">
      <c r="A136" s="71" t="s">
        <v>2</v>
      </c>
      <c r="B136" s="241">
        <v>2234</v>
      </c>
      <c r="C136" s="290">
        <v>1036</v>
      </c>
      <c r="D136" s="290">
        <v>1741</v>
      </c>
      <c r="E136" s="290">
        <v>-705</v>
      </c>
      <c r="F136" s="242">
        <v>4.30786904078116</v>
      </c>
      <c r="G136" s="242">
        <v>14.589316484778863</v>
      </c>
      <c r="H136" s="242">
        <v>38.139000574382536</v>
      </c>
      <c r="I136" s="242">
        <v>34.922458357265938</v>
      </c>
      <c r="J136" s="242">
        <v>5.1120045950603101</v>
      </c>
      <c r="K136" s="242">
        <v>2.929350947731189</v>
      </c>
      <c r="L136" s="81" t="s">
        <v>3</v>
      </c>
    </row>
    <row r="137" spans="1:12" s="53" customFormat="1" ht="20.100000000000001" customHeight="1" thickBot="1">
      <c r="A137" s="64" t="s">
        <v>9</v>
      </c>
      <c r="B137" s="243">
        <v>8837</v>
      </c>
      <c r="C137" s="289">
        <v>5330</v>
      </c>
      <c r="D137" s="289">
        <v>617</v>
      </c>
      <c r="E137" s="289">
        <v>4713</v>
      </c>
      <c r="F137" s="239">
        <v>7.6175040518638584</v>
      </c>
      <c r="G137" s="239">
        <v>16.045380875202593</v>
      </c>
      <c r="H137" s="239">
        <v>31.118314424635336</v>
      </c>
      <c r="I137" s="239">
        <v>35.656401944894654</v>
      </c>
      <c r="J137" s="239">
        <v>4.5380875202593192</v>
      </c>
      <c r="K137" s="239">
        <v>5.0243111831442464</v>
      </c>
      <c r="L137" s="80" t="s">
        <v>10</v>
      </c>
    </row>
    <row r="138" spans="1:12" s="41" customFormat="1" ht="20.100000000000001" customHeight="1" thickBot="1">
      <c r="A138" s="71" t="s">
        <v>11</v>
      </c>
      <c r="B138" s="241">
        <v>1903</v>
      </c>
      <c r="C138" s="290">
        <v>294</v>
      </c>
      <c r="D138" s="290">
        <v>239</v>
      </c>
      <c r="E138" s="290">
        <v>55</v>
      </c>
      <c r="F138" s="242">
        <v>5.02092050209205</v>
      </c>
      <c r="G138" s="242">
        <v>14.225941422594142</v>
      </c>
      <c r="H138" s="242">
        <v>43.514644351464433</v>
      </c>
      <c r="I138" s="242">
        <v>30.962343096234314</v>
      </c>
      <c r="J138" s="242">
        <v>0.83682008368200833</v>
      </c>
      <c r="K138" s="242">
        <v>5.4393305439330542</v>
      </c>
      <c r="L138" s="81" t="s">
        <v>181</v>
      </c>
    </row>
    <row r="139" spans="1:12" s="41" customFormat="1" ht="20.100000000000001" customHeight="1" thickBot="1">
      <c r="A139" s="64" t="s">
        <v>25</v>
      </c>
      <c r="B139" s="243">
        <v>1626</v>
      </c>
      <c r="C139" s="289">
        <v>496</v>
      </c>
      <c r="D139" s="289">
        <v>394</v>
      </c>
      <c r="E139" s="289">
        <v>102</v>
      </c>
      <c r="F139" s="239">
        <v>11.928934010152286</v>
      </c>
      <c r="G139" s="239">
        <v>9.3908629441624356</v>
      </c>
      <c r="H139" s="239">
        <v>32.994923857868024</v>
      </c>
      <c r="I139" s="239">
        <v>35.025380710659896</v>
      </c>
      <c r="J139" s="239">
        <v>5.5837563451776653</v>
      </c>
      <c r="K139" s="239">
        <v>5.0761421319796955</v>
      </c>
      <c r="L139" s="80" t="s">
        <v>156</v>
      </c>
    </row>
    <row r="140" spans="1:12" s="41" customFormat="1" ht="20.100000000000001" customHeight="1" thickBot="1">
      <c r="A140" s="71" t="s">
        <v>180</v>
      </c>
      <c r="B140" s="241">
        <v>428</v>
      </c>
      <c r="C140" s="290">
        <v>166</v>
      </c>
      <c r="D140" s="290">
        <v>519</v>
      </c>
      <c r="E140" s="290">
        <v>-353</v>
      </c>
      <c r="F140" s="242">
        <v>11.560693641618498</v>
      </c>
      <c r="G140" s="242">
        <v>11.560693641618498</v>
      </c>
      <c r="H140" s="242">
        <v>25.433526011560691</v>
      </c>
      <c r="I140" s="242">
        <v>43.737957610789984</v>
      </c>
      <c r="J140" s="242">
        <v>6.7437379576107901</v>
      </c>
      <c r="K140" s="242">
        <v>0.96339113680154143</v>
      </c>
      <c r="L140" s="81" t="s">
        <v>18</v>
      </c>
    </row>
    <row r="141" spans="1:12" s="41" customFormat="1" ht="20.100000000000001" customHeight="1" thickBot="1">
      <c r="A141" s="64" t="s">
        <v>12</v>
      </c>
      <c r="B141" s="243">
        <v>4087</v>
      </c>
      <c r="C141" s="289">
        <v>1020</v>
      </c>
      <c r="D141" s="289">
        <v>1134</v>
      </c>
      <c r="E141" s="289">
        <v>-114</v>
      </c>
      <c r="F141" s="239">
        <v>12.962962962962962</v>
      </c>
      <c r="G141" s="239">
        <v>6.1728395061728394</v>
      </c>
      <c r="H141" s="239">
        <v>39.94708994708995</v>
      </c>
      <c r="I141" s="239">
        <v>30.511463844797177</v>
      </c>
      <c r="J141" s="239">
        <v>7.9365079365079358</v>
      </c>
      <c r="K141" s="239">
        <v>2.4691358024691357</v>
      </c>
      <c r="L141" s="67" t="s">
        <v>151</v>
      </c>
    </row>
    <row r="142" spans="1:12" s="41" customFormat="1" ht="20.100000000000001" customHeight="1" thickBot="1">
      <c r="A142" s="71" t="s">
        <v>14</v>
      </c>
      <c r="B142" s="241">
        <v>210</v>
      </c>
      <c r="C142" s="290">
        <v>59</v>
      </c>
      <c r="D142" s="290">
        <v>915</v>
      </c>
      <c r="E142" s="290">
        <v>-856</v>
      </c>
      <c r="F142" s="242">
        <v>10.05464480874317</v>
      </c>
      <c r="G142" s="242">
        <v>7.5409836065573774</v>
      </c>
      <c r="H142" s="242">
        <v>27.322404371584703</v>
      </c>
      <c r="I142" s="242">
        <v>48.524590163934427</v>
      </c>
      <c r="J142" s="242">
        <v>3.1693989071038251</v>
      </c>
      <c r="K142" s="242">
        <v>3.3879781420765025</v>
      </c>
      <c r="L142" s="70" t="s">
        <v>15</v>
      </c>
    </row>
    <row r="143" spans="1:12" s="41" customFormat="1" ht="20.100000000000001" customHeight="1" thickBot="1">
      <c r="A143" s="64" t="s">
        <v>16</v>
      </c>
      <c r="B143" s="243">
        <v>1295</v>
      </c>
      <c r="C143" s="289">
        <v>383</v>
      </c>
      <c r="D143" s="289">
        <v>237</v>
      </c>
      <c r="E143" s="289">
        <v>146</v>
      </c>
      <c r="F143" s="239">
        <v>9.2827004219409286</v>
      </c>
      <c r="G143" s="239">
        <v>11.392405063291138</v>
      </c>
      <c r="H143" s="239">
        <v>27.848101265822784</v>
      </c>
      <c r="I143" s="239">
        <v>47.679324894514771</v>
      </c>
      <c r="J143" s="239">
        <v>2.1097046413502114</v>
      </c>
      <c r="K143" s="239">
        <v>1.687763713080169</v>
      </c>
      <c r="L143" s="67" t="s">
        <v>17</v>
      </c>
    </row>
    <row r="144" spans="1:12" s="41" customFormat="1" ht="20.100000000000001" customHeight="1" thickBot="1">
      <c r="A144" s="60" t="s">
        <v>19</v>
      </c>
      <c r="B144" s="241">
        <v>3679</v>
      </c>
      <c r="C144" s="290">
        <v>895</v>
      </c>
      <c r="D144" s="290">
        <v>1144</v>
      </c>
      <c r="E144" s="290">
        <v>-249</v>
      </c>
      <c r="F144" s="242">
        <v>11.013986013986015</v>
      </c>
      <c r="G144" s="242">
        <v>4.6328671328671325</v>
      </c>
      <c r="H144" s="242">
        <v>37.674825174825173</v>
      </c>
      <c r="I144" s="242">
        <v>41.346153846153847</v>
      </c>
      <c r="J144" s="242">
        <v>3.8461538461538458</v>
      </c>
      <c r="K144" s="242">
        <v>1.4860139860139863</v>
      </c>
      <c r="L144" s="85" t="s">
        <v>20</v>
      </c>
    </row>
    <row r="145" spans="1:12" s="41" customFormat="1" ht="20.100000000000001" customHeight="1" thickBot="1">
      <c r="A145" s="72" t="s">
        <v>22</v>
      </c>
      <c r="B145" s="244">
        <v>27892</v>
      </c>
      <c r="C145" s="291">
        <v>11534</v>
      </c>
      <c r="D145" s="291">
        <v>12479</v>
      </c>
      <c r="E145" s="291">
        <v>-945</v>
      </c>
      <c r="F145" s="245">
        <v>9.5199935892299052</v>
      </c>
      <c r="G145" s="245">
        <v>10.112989822902476</v>
      </c>
      <c r="H145" s="245">
        <v>31.476881160349386</v>
      </c>
      <c r="I145" s="245">
        <v>36.861928039105699</v>
      </c>
      <c r="J145" s="245">
        <v>8.7667281032133992</v>
      </c>
      <c r="K145" s="245">
        <v>3.261479285199135</v>
      </c>
      <c r="L145" s="75" t="s">
        <v>21</v>
      </c>
    </row>
    <row r="146" spans="1:12" s="41" customFormat="1" ht="20.100000000000001" customHeight="1" thickBot="1">
      <c r="A146" s="76" t="s">
        <v>23</v>
      </c>
      <c r="B146" s="246">
        <v>829676</v>
      </c>
      <c r="C146" s="246">
        <v>356111</v>
      </c>
      <c r="D146" s="246">
        <v>356111</v>
      </c>
      <c r="E146" s="246">
        <v>0</v>
      </c>
      <c r="F146" s="247">
        <v>10.773607105649644</v>
      </c>
      <c r="G146" s="247">
        <v>14.717321284655627</v>
      </c>
      <c r="H146" s="247">
        <v>30.762318490582992</v>
      </c>
      <c r="I146" s="247">
        <v>35.471805139408779</v>
      </c>
      <c r="J146" s="247">
        <v>5.2208440626658543</v>
      </c>
      <c r="K146" s="247">
        <v>3.0541039170371</v>
      </c>
      <c r="L146" s="79" t="s">
        <v>24</v>
      </c>
    </row>
    <row r="147" spans="1:12" ht="19.5" thickBot="1"/>
    <row r="148" spans="1:12" ht="50.1" customHeight="1" thickBot="1">
      <c r="A148" s="794" t="s">
        <v>141</v>
      </c>
      <c r="B148" s="795"/>
      <c r="C148" s="795"/>
      <c r="D148" s="795"/>
      <c r="E148" s="795"/>
      <c r="F148" s="795"/>
      <c r="G148" s="795"/>
      <c r="H148" s="795"/>
      <c r="I148" s="795"/>
      <c r="J148" s="795"/>
      <c r="K148" s="795"/>
      <c r="L148" s="796"/>
    </row>
    <row r="149" spans="1:12" ht="24.95" customHeight="1" thickBot="1">
      <c r="A149" s="672" t="s">
        <v>74</v>
      </c>
      <c r="B149" s="672"/>
      <c r="C149" s="672"/>
      <c r="D149" s="672"/>
      <c r="E149" s="672"/>
      <c r="F149" s="672"/>
      <c r="G149" s="672"/>
      <c r="H149" s="672"/>
      <c r="I149" s="672"/>
      <c r="J149" s="672"/>
      <c r="K149" s="672"/>
      <c r="L149" s="672"/>
    </row>
    <row r="150" spans="1:12" ht="39.950000000000003" customHeight="1" thickBot="1">
      <c r="A150" s="785" t="s">
        <v>4</v>
      </c>
      <c r="B150" s="787" t="s">
        <v>175</v>
      </c>
      <c r="C150" s="789" t="s">
        <v>53</v>
      </c>
      <c r="D150" s="790"/>
      <c r="E150" s="791"/>
      <c r="F150" s="789" t="s">
        <v>54</v>
      </c>
      <c r="G150" s="790"/>
      <c r="H150" s="790"/>
      <c r="I150" s="790"/>
      <c r="J150" s="790"/>
      <c r="K150" s="791"/>
      <c r="L150" s="792" t="s">
        <v>71</v>
      </c>
    </row>
    <row r="151" spans="1:12" ht="69.95" customHeight="1" thickBot="1">
      <c r="A151" s="786"/>
      <c r="B151" s="788"/>
      <c r="C151" s="230" t="s">
        <v>55</v>
      </c>
      <c r="D151" s="230" t="s">
        <v>56</v>
      </c>
      <c r="E151" s="230" t="s">
        <v>57</v>
      </c>
      <c r="F151" s="230" t="s">
        <v>58</v>
      </c>
      <c r="G151" s="230" t="s">
        <v>59</v>
      </c>
      <c r="H151" s="230" t="s">
        <v>60</v>
      </c>
      <c r="I151" s="230" t="s">
        <v>61</v>
      </c>
      <c r="J151" s="230" t="s">
        <v>62</v>
      </c>
      <c r="K151" s="230" t="s">
        <v>63</v>
      </c>
      <c r="L151" s="793"/>
    </row>
    <row r="152" spans="1:12" s="34" customFormat="1" ht="20.100000000000001" customHeight="1" thickBot="1">
      <c r="A152" s="110" t="s">
        <v>0</v>
      </c>
      <c r="B152" s="248">
        <v>6892</v>
      </c>
      <c r="C152" s="283">
        <v>3205</v>
      </c>
      <c r="D152" s="283">
        <v>11160</v>
      </c>
      <c r="E152" s="283">
        <v>-7955</v>
      </c>
      <c r="F152" s="249">
        <v>19.354838709677416</v>
      </c>
      <c r="G152" s="249">
        <v>13.727598566308243</v>
      </c>
      <c r="H152" s="249">
        <v>22.786738351254481</v>
      </c>
      <c r="I152" s="249">
        <v>27.786738351254481</v>
      </c>
      <c r="J152" s="250">
        <v>12.141577060931901</v>
      </c>
      <c r="K152" s="249">
        <v>4.2025089605734767</v>
      </c>
      <c r="L152" s="80" t="s">
        <v>1</v>
      </c>
    </row>
    <row r="153" spans="1:12" s="34" customFormat="1" ht="20.100000000000001" customHeight="1" thickBot="1">
      <c r="A153" s="71" t="s">
        <v>2</v>
      </c>
      <c r="B153" s="251">
        <v>4430</v>
      </c>
      <c r="C153" s="284">
        <v>1929</v>
      </c>
      <c r="D153" s="284">
        <v>2595</v>
      </c>
      <c r="E153" s="284">
        <v>-666</v>
      </c>
      <c r="F153" s="252">
        <v>7.5144508670520231</v>
      </c>
      <c r="G153" s="252">
        <v>17.803468208092486</v>
      </c>
      <c r="H153" s="252">
        <v>34.797687861271676</v>
      </c>
      <c r="I153" s="252">
        <v>31.213872832369944</v>
      </c>
      <c r="J153" s="252">
        <v>5.163776493256262</v>
      </c>
      <c r="K153" s="252">
        <v>3.5067437379576112</v>
      </c>
      <c r="L153" s="81" t="s">
        <v>3</v>
      </c>
    </row>
    <row r="154" spans="1:12" s="34" customFormat="1" ht="20.100000000000001" customHeight="1" thickBot="1">
      <c r="A154" s="64" t="s">
        <v>9</v>
      </c>
      <c r="B154" s="248">
        <v>17977</v>
      </c>
      <c r="C154" s="283">
        <v>10694</v>
      </c>
      <c r="D154" s="283">
        <v>1039</v>
      </c>
      <c r="E154" s="283">
        <v>9655</v>
      </c>
      <c r="F154" s="249">
        <v>12.415784408084697</v>
      </c>
      <c r="G154" s="249">
        <v>22.810394610202117</v>
      </c>
      <c r="H154" s="249">
        <v>21.366698748796921</v>
      </c>
      <c r="I154" s="249">
        <v>32.242540904716073</v>
      </c>
      <c r="J154" s="249">
        <v>4.7160731472569779</v>
      </c>
      <c r="K154" s="249">
        <v>6.4485081809432154</v>
      </c>
      <c r="L154" s="80" t="s">
        <v>10</v>
      </c>
    </row>
    <row r="155" spans="1:12" s="34" customFormat="1" ht="20.100000000000001" customHeight="1" thickBot="1">
      <c r="A155" s="71" t="s">
        <v>11</v>
      </c>
      <c r="B155" s="251">
        <v>3660</v>
      </c>
      <c r="C155" s="284">
        <v>537</v>
      </c>
      <c r="D155" s="284">
        <v>453</v>
      </c>
      <c r="E155" s="284">
        <v>84</v>
      </c>
      <c r="F155" s="252">
        <v>14.569536423841061</v>
      </c>
      <c r="G155" s="252">
        <v>16.997792494481239</v>
      </c>
      <c r="H155" s="252">
        <v>31.788079470198678</v>
      </c>
      <c r="I155" s="252">
        <v>29.359823399558501</v>
      </c>
      <c r="J155" s="252">
        <v>2.8697571743929364</v>
      </c>
      <c r="K155" s="252">
        <v>4.4150110375275942</v>
      </c>
      <c r="L155" s="81" t="s">
        <v>181</v>
      </c>
    </row>
    <row r="156" spans="1:12" s="34" customFormat="1" ht="20.100000000000001" customHeight="1" thickBot="1">
      <c r="A156" s="64" t="s">
        <v>25</v>
      </c>
      <c r="B156" s="248">
        <v>2694</v>
      </c>
      <c r="C156" s="283">
        <v>762</v>
      </c>
      <c r="D156" s="283">
        <v>653</v>
      </c>
      <c r="E156" s="283">
        <v>109</v>
      </c>
      <c r="F156" s="249">
        <v>21.439509954058192</v>
      </c>
      <c r="G156" s="249">
        <v>13.629402756508423</v>
      </c>
      <c r="H156" s="249">
        <v>24.502297090352222</v>
      </c>
      <c r="I156" s="249">
        <v>26.952526799387442</v>
      </c>
      <c r="J156" s="249">
        <v>8.5758039816232774</v>
      </c>
      <c r="K156" s="249">
        <v>4.9004594180704437</v>
      </c>
      <c r="L156" s="80" t="s">
        <v>156</v>
      </c>
    </row>
    <row r="157" spans="1:12" s="34" customFormat="1" ht="20.100000000000001" customHeight="1" thickBot="1">
      <c r="A157" s="71" t="s">
        <v>180</v>
      </c>
      <c r="B157" s="253" t="s">
        <v>150</v>
      </c>
      <c r="C157" s="285" t="s">
        <v>150</v>
      </c>
      <c r="D157" s="285" t="s">
        <v>150</v>
      </c>
      <c r="E157" s="285" t="s">
        <v>150</v>
      </c>
      <c r="F157" s="253" t="s">
        <v>150</v>
      </c>
      <c r="G157" s="253" t="s">
        <v>150</v>
      </c>
      <c r="H157" s="253" t="s">
        <v>150</v>
      </c>
      <c r="I157" s="253" t="s">
        <v>150</v>
      </c>
      <c r="J157" s="253" t="s">
        <v>150</v>
      </c>
      <c r="K157" s="253" t="s">
        <v>150</v>
      </c>
      <c r="L157" s="81" t="s">
        <v>18</v>
      </c>
    </row>
    <row r="158" spans="1:12" s="34" customFormat="1" ht="20.100000000000001" customHeight="1" thickBot="1">
      <c r="A158" s="64" t="s">
        <v>12</v>
      </c>
      <c r="B158" s="248">
        <v>5452</v>
      </c>
      <c r="C158" s="283">
        <v>1445</v>
      </c>
      <c r="D158" s="283">
        <v>2074</v>
      </c>
      <c r="E158" s="283">
        <v>-629</v>
      </c>
      <c r="F158" s="249">
        <v>30.376084860173577</v>
      </c>
      <c r="G158" s="249">
        <v>7.0877531340405007</v>
      </c>
      <c r="H158" s="249">
        <v>29.170684667309548</v>
      </c>
      <c r="I158" s="249">
        <v>22.179363548698166</v>
      </c>
      <c r="J158" s="249">
        <v>8.8717454194792662</v>
      </c>
      <c r="K158" s="249">
        <v>2.314368370298939</v>
      </c>
      <c r="L158" s="67" t="s">
        <v>151</v>
      </c>
    </row>
    <row r="159" spans="1:12" s="34" customFormat="1" ht="20.100000000000001" customHeight="1" thickBot="1">
      <c r="A159" s="60" t="s">
        <v>14</v>
      </c>
      <c r="B159" s="254">
        <v>250</v>
      </c>
      <c r="C159" s="286">
        <v>59</v>
      </c>
      <c r="D159" s="286">
        <v>1234</v>
      </c>
      <c r="E159" s="286">
        <v>-1175</v>
      </c>
      <c r="F159" s="255">
        <v>24.878444084278769</v>
      </c>
      <c r="G159" s="255">
        <v>8.9951377633711509</v>
      </c>
      <c r="H159" s="255">
        <v>20.421393841166935</v>
      </c>
      <c r="I159" s="255">
        <v>39.303079416531602</v>
      </c>
      <c r="J159" s="255">
        <v>3.8087520259319287</v>
      </c>
      <c r="K159" s="255">
        <v>2.5931928687196111</v>
      </c>
      <c r="L159" s="70" t="s">
        <v>15</v>
      </c>
    </row>
    <row r="160" spans="1:12" s="36" customFormat="1" ht="20.100000000000001" customHeight="1" thickBot="1">
      <c r="A160" s="64" t="s">
        <v>16</v>
      </c>
      <c r="B160" s="248">
        <v>1873</v>
      </c>
      <c r="C160" s="283">
        <v>509</v>
      </c>
      <c r="D160" s="283">
        <v>280</v>
      </c>
      <c r="E160" s="283">
        <v>229</v>
      </c>
      <c r="F160" s="249">
        <v>19.285714285714288</v>
      </c>
      <c r="G160" s="249">
        <v>16.071428571428573</v>
      </c>
      <c r="H160" s="249">
        <v>25.714285714285719</v>
      </c>
      <c r="I160" s="249">
        <v>36.428571428571431</v>
      </c>
      <c r="J160" s="249">
        <v>2.1428571428571432</v>
      </c>
      <c r="K160" s="249">
        <v>0.35714285714285715</v>
      </c>
      <c r="L160" s="67" t="s">
        <v>17</v>
      </c>
    </row>
    <row r="161" spans="1:12" s="36" customFormat="1" ht="20.100000000000001" customHeight="1" thickBot="1">
      <c r="A161" s="60" t="s">
        <v>19</v>
      </c>
      <c r="B161" s="254">
        <v>3060</v>
      </c>
      <c r="C161" s="286">
        <v>606</v>
      </c>
      <c r="D161" s="286">
        <v>1543</v>
      </c>
      <c r="E161" s="286">
        <v>-937</v>
      </c>
      <c r="F161" s="255">
        <v>27.997407647440053</v>
      </c>
      <c r="G161" s="255">
        <v>6.0920285158781589</v>
      </c>
      <c r="H161" s="255">
        <v>26.247569669475045</v>
      </c>
      <c r="I161" s="255">
        <v>31.691510045366165</v>
      </c>
      <c r="J161" s="255">
        <v>6.4160725858716789</v>
      </c>
      <c r="K161" s="255">
        <v>1.5554115359688918</v>
      </c>
      <c r="L161" s="85" t="s">
        <v>20</v>
      </c>
    </row>
    <row r="162" spans="1:12" s="34" customFormat="1" ht="20.100000000000001" customHeight="1" thickBot="1">
      <c r="A162" s="72" t="s">
        <v>22</v>
      </c>
      <c r="B162" s="256">
        <v>46288</v>
      </c>
      <c r="C162" s="287">
        <v>19746</v>
      </c>
      <c r="D162" s="287">
        <v>21031</v>
      </c>
      <c r="E162" s="287">
        <v>-1285</v>
      </c>
      <c r="F162" s="257">
        <v>19.556844657885978</v>
      </c>
      <c r="G162" s="257">
        <v>13.285150492130665</v>
      </c>
      <c r="H162" s="257">
        <v>25.229423232371261</v>
      </c>
      <c r="I162" s="257">
        <v>28.962008463696449</v>
      </c>
      <c r="J162" s="257">
        <v>9.2387428082354628</v>
      </c>
      <c r="K162" s="257">
        <v>3.7278303456801862</v>
      </c>
      <c r="L162" s="75" t="s">
        <v>21</v>
      </c>
    </row>
    <row r="163" spans="1:12" s="34" customFormat="1" ht="20.100000000000001" customHeight="1" thickBot="1">
      <c r="A163" s="76" t="s">
        <v>23</v>
      </c>
      <c r="B163" s="246">
        <v>1389402</v>
      </c>
      <c r="C163" s="246">
        <v>596524</v>
      </c>
      <c r="D163" s="246">
        <v>591979</v>
      </c>
      <c r="E163" s="246">
        <v>4545</v>
      </c>
      <c r="F163" s="247">
        <v>15.901746514656768</v>
      </c>
      <c r="G163" s="247">
        <v>20.741107370362798</v>
      </c>
      <c r="H163" s="247">
        <v>24.462016389094885</v>
      </c>
      <c r="I163" s="247">
        <v>29.496654442133931</v>
      </c>
      <c r="J163" s="247">
        <v>6.0201459849082486</v>
      </c>
      <c r="K163" s="247">
        <v>3.3783292988433709</v>
      </c>
      <c r="L163" s="79" t="s">
        <v>24</v>
      </c>
    </row>
    <row r="164" spans="1:12" s="54" customFormat="1" ht="20.100000000000001" customHeight="1" thickBot="1">
      <c r="A164" s="87"/>
      <c r="B164" s="258"/>
      <c r="C164" s="258"/>
      <c r="D164" s="258"/>
      <c r="E164" s="258"/>
      <c r="F164" s="259"/>
      <c r="G164" s="259"/>
      <c r="H164" s="259"/>
      <c r="I164" s="259"/>
      <c r="J164" s="259"/>
      <c r="K164" s="259"/>
      <c r="L164" s="90"/>
    </row>
    <row r="165" spans="1:12" s="54" customFormat="1" ht="20.100000000000001" customHeight="1" thickBot="1">
      <c r="A165" s="87"/>
      <c r="B165" s="258"/>
      <c r="C165" s="258"/>
      <c r="D165" s="258"/>
      <c r="E165" s="258"/>
      <c r="F165" s="259"/>
      <c r="G165" s="259"/>
      <c r="H165" s="259"/>
      <c r="I165" s="259"/>
      <c r="J165" s="259"/>
      <c r="K165" s="259"/>
      <c r="L165" s="90"/>
    </row>
    <row r="166" spans="1:12" ht="50.1" customHeight="1" thickBot="1">
      <c r="A166" s="794" t="s">
        <v>141</v>
      </c>
      <c r="B166" s="795"/>
      <c r="C166" s="795"/>
      <c r="D166" s="795"/>
      <c r="E166" s="795"/>
      <c r="F166" s="795"/>
      <c r="G166" s="795"/>
      <c r="H166" s="795"/>
      <c r="I166" s="795"/>
      <c r="J166" s="795"/>
      <c r="K166" s="795"/>
      <c r="L166" s="796"/>
    </row>
    <row r="167" spans="1:12" ht="24.95" customHeight="1" thickBot="1">
      <c r="A167" s="672" t="s">
        <v>75</v>
      </c>
      <c r="B167" s="672"/>
      <c r="C167" s="672"/>
      <c r="D167" s="672"/>
      <c r="E167" s="672"/>
      <c r="F167" s="672"/>
      <c r="G167" s="672"/>
      <c r="H167" s="672"/>
      <c r="I167" s="672"/>
      <c r="J167" s="672"/>
      <c r="K167" s="672"/>
      <c r="L167" s="672"/>
    </row>
    <row r="168" spans="1:12" ht="39.950000000000003" customHeight="1" thickBot="1">
      <c r="A168" s="785" t="s">
        <v>4</v>
      </c>
      <c r="B168" s="787" t="s">
        <v>175</v>
      </c>
      <c r="C168" s="789" t="s">
        <v>53</v>
      </c>
      <c r="D168" s="790"/>
      <c r="E168" s="791"/>
      <c r="F168" s="789" t="s">
        <v>54</v>
      </c>
      <c r="G168" s="790"/>
      <c r="H168" s="790"/>
      <c r="I168" s="790"/>
      <c r="J168" s="790"/>
      <c r="K168" s="791"/>
      <c r="L168" s="792" t="s">
        <v>71</v>
      </c>
    </row>
    <row r="169" spans="1:12" ht="69.95" customHeight="1" thickBot="1">
      <c r="A169" s="786"/>
      <c r="B169" s="788"/>
      <c r="C169" s="230" t="s">
        <v>55</v>
      </c>
      <c r="D169" s="230" t="s">
        <v>56</v>
      </c>
      <c r="E169" s="230" t="s">
        <v>57</v>
      </c>
      <c r="F169" s="230" t="s">
        <v>58</v>
      </c>
      <c r="G169" s="230" t="s">
        <v>59</v>
      </c>
      <c r="H169" s="230" t="s">
        <v>60</v>
      </c>
      <c r="I169" s="230" t="s">
        <v>61</v>
      </c>
      <c r="J169" s="230" t="s">
        <v>62</v>
      </c>
      <c r="K169" s="230" t="s">
        <v>63</v>
      </c>
      <c r="L169" s="793"/>
    </row>
    <row r="170" spans="1:12" ht="20.100000000000001" customHeight="1" thickBot="1">
      <c r="A170" s="110" t="s">
        <v>0</v>
      </c>
      <c r="B170" s="65">
        <v>3299</v>
      </c>
      <c r="C170" s="278">
        <v>1350</v>
      </c>
      <c r="D170" s="278">
        <v>5621</v>
      </c>
      <c r="E170" s="278">
        <v>-4271</v>
      </c>
      <c r="F170" s="66">
        <v>28.464685998932573</v>
      </c>
      <c r="G170" s="66">
        <v>17.310087173100872</v>
      </c>
      <c r="H170" s="66">
        <v>18.448674613058174</v>
      </c>
      <c r="I170" s="66">
        <v>20.352250489236791</v>
      </c>
      <c r="J170" s="221">
        <v>10.763209393346379</v>
      </c>
      <c r="K170" s="66">
        <v>4.6610923323252091</v>
      </c>
      <c r="L170" s="80" t="s">
        <v>1</v>
      </c>
    </row>
    <row r="171" spans="1:12" ht="20.100000000000001" customHeight="1" thickBot="1">
      <c r="A171" s="71" t="s">
        <v>2</v>
      </c>
      <c r="B171" s="68">
        <v>2266</v>
      </c>
      <c r="C171" s="279">
        <v>912</v>
      </c>
      <c r="D171" s="279">
        <v>955</v>
      </c>
      <c r="E171" s="279">
        <v>-43</v>
      </c>
      <c r="F171" s="69">
        <v>13.821989528795813</v>
      </c>
      <c r="G171" s="69">
        <v>22.722513089005233</v>
      </c>
      <c r="H171" s="69">
        <v>28.795811518324609</v>
      </c>
      <c r="I171" s="69">
        <v>25.026178010471206</v>
      </c>
      <c r="J171" s="69">
        <v>5.1308900523560208</v>
      </c>
      <c r="K171" s="69">
        <v>4.5026178010471209</v>
      </c>
      <c r="L171" s="81" t="s">
        <v>3</v>
      </c>
    </row>
    <row r="172" spans="1:12" ht="20.100000000000001" customHeight="1" thickBot="1">
      <c r="A172" s="64" t="s">
        <v>9</v>
      </c>
      <c r="B172" s="65">
        <v>9423</v>
      </c>
      <c r="C172" s="278">
        <v>5503</v>
      </c>
      <c r="D172" s="278">
        <v>480</v>
      </c>
      <c r="E172" s="278">
        <v>5023</v>
      </c>
      <c r="F172" s="66">
        <v>17.916666666666668</v>
      </c>
      <c r="G172" s="66">
        <v>29.583333333333336</v>
      </c>
      <c r="H172" s="66">
        <v>13.333333333333334</v>
      </c>
      <c r="I172" s="66">
        <v>26.041666666666668</v>
      </c>
      <c r="J172" s="66">
        <v>5.625</v>
      </c>
      <c r="K172" s="66">
        <v>7.4999999999999991</v>
      </c>
      <c r="L172" s="80" t="s">
        <v>10</v>
      </c>
    </row>
    <row r="173" spans="1:12" ht="20.100000000000001" customHeight="1" thickBot="1">
      <c r="A173" s="71" t="s">
        <v>11</v>
      </c>
      <c r="B173" s="68">
        <v>1757</v>
      </c>
      <c r="C173" s="279">
        <v>243</v>
      </c>
      <c r="D173" s="279">
        <v>214</v>
      </c>
      <c r="E173" s="279">
        <v>29</v>
      </c>
      <c r="F173" s="69">
        <v>25.233644859813083</v>
      </c>
      <c r="G173" s="69">
        <v>20.09345794392523</v>
      </c>
      <c r="H173" s="69">
        <v>18.691588785046729</v>
      </c>
      <c r="I173" s="69">
        <v>27.57009345794393</v>
      </c>
      <c r="J173" s="69">
        <v>5.1401869158878499</v>
      </c>
      <c r="K173" s="69">
        <v>3.2710280373831777</v>
      </c>
      <c r="L173" s="81" t="s">
        <v>181</v>
      </c>
    </row>
    <row r="174" spans="1:12" ht="20.100000000000001" customHeight="1" thickBot="1">
      <c r="A174" s="64" t="s">
        <v>25</v>
      </c>
      <c r="B174" s="65">
        <v>1365</v>
      </c>
      <c r="C174" s="278">
        <v>338</v>
      </c>
      <c r="D174" s="278">
        <v>332</v>
      </c>
      <c r="E174" s="278">
        <v>6</v>
      </c>
      <c r="F174" s="66">
        <v>29.518072289156628</v>
      </c>
      <c r="G174" s="66">
        <v>16.566265060240966</v>
      </c>
      <c r="H174" s="66">
        <v>18.674698795180724</v>
      </c>
      <c r="I174" s="66">
        <v>20.180722891566266</v>
      </c>
      <c r="J174" s="66">
        <v>11.445783132530121</v>
      </c>
      <c r="K174" s="66">
        <v>3.6144578313253017</v>
      </c>
      <c r="L174" s="80" t="s">
        <v>156</v>
      </c>
    </row>
    <row r="175" spans="1:12" ht="20.100000000000001" customHeight="1" thickBot="1">
      <c r="A175" s="71" t="s">
        <v>180</v>
      </c>
      <c r="B175" s="96" t="s">
        <v>150</v>
      </c>
      <c r="C175" s="282" t="s">
        <v>150</v>
      </c>
      <c r="D175" s="282" t="s">
        <v>150</v>
      </c>
      <c r="E175" s="282" t="s">
        <v>150</v>
      </c>
      <c r="F175" s="96" t="s">
        <v>150</v>
      </c>
      <c r="G175" s="96" t="s">
        <v>150</v>
      </c>
      <c r="H175" s="96" t="s">
        <v>150</v>
      </c>
      <c r="I175" s="96" t="s">
        <v>150</v>
      </c>
      <c r="J175" s="96" t="s">
        <v>150</v>
      </c>
      <c r="K175" s="96" t="s">
        <v>150</v>
      </c>
      <c r="L175" s="81" t="s">
        <v>18</v>
      </c>
    </row>
    <row r="176" spans="1:12" ht="20.100000000000001" customHeight="1" thickBot="1">
      <c r="A176" s="64" t="s">
        <v>12</v>
      </c>
      <c r="B176" s="65">
        <v>2648</v>
      </c>
      <c r="C176" s="278">
        <v>674</v>
      </c>
      <c r="D176" s="278">
        <v>1059</v>
      </c>
      <c r="E176" s="278">
        <v>-385</v>
      </c>
      <c r="F176" s="66">
        <v>47.025495750708217</v>
      </c>
      <c r="G176" s="66">
        <v>8.1208687440982068</v>
      </c>
      <c r="H176" s="66">
        <v>19.169027384324835</v>
      </c>
      <c r="I176" s="66">
        <v>14.447592067988669</v>
      </c>
      <c r="J176" s="66">
        <v>9.2540132200188872</v>
      </c>
      <c r="K176" s="66">
        <v>1.9830028328611897</v>
      </c>
      <c r="L176" s="67" t="s">
        <v>151</v>
      </c>
    </row>
    <row r="177" spans="1:12" s="6" customFormat="1" ht="20.100000000000001" customHeight="1" thickBot="1">
      <c r="A177" s="60" t="s">
        <v>14</v>
      </c>
      <c r="B177" s="61">
        <v>116</v>
      </c>
      <c r="C177" s="277">
        <v>29</v>
      </c>
      <c r="D177" s="277">
        <v>599</v>
      </c>
      <c r="E177" s="277">
        <v>-570</v>
      </c>
      <c r="F177" s="62">
        <v>41.569282136894827</v>
      </c>
      <c r="G177" s="62">
        <v>12.186978297161936</v>
      </c>
      <c r="H177" s="62">
        <v>12.020033388981636</v>
      </c>
      <c r="I177" s="62">
        <v>28.213689482470784</v>
      </c>
      <c r="J177" s="62">
        <v>3.8397328881469113</v>
      </c>
      <c r="K177" s="62">
        <v>2.1702838063439067</v>
      </c>
      <c r="L177" s="70" t="s">
        <v>15</v>
      </c>
    </row>
    <row r="178" spans="1:12" s="6" customFormat="1" ht="20.100000000000001" customHeight="1" thickBot="1">
      <c r="A178" s="64" t="s">
        <v>16</v>
      </c>
      <c r="B178" s="65">
        <v>932</v>
      </c>
      <c r="C178" s="278">
        <v>233</v>
      </c>
      <c r="D178" s="278">
        <v>128</v>
      </c>
      <c r="E178" s="278">
        <v>105</v>
      </c>
      <c r="F178" s="66">
        <v>30.46875</v>
      </c>
      <c r="G178" s="66">
        <v>18.75</v>
      </c>
      <c r="H178" s="66">
        <v>21.875</v>
      </c>
      <c r="I178" s="66">
        <v>27.34375</v>
      </c>
      <c r="J178" s="66">
        <v>1.5625</v>
      </c>
      <c r="K178" s="66">
        <v>0</v>
      </c>
      <c r="L178" s="67" t="s">
        <v>17</v>
      </c>
    </row>
    <row r="179" spans="1:12" s="6" customFormat="1" ht="20.100000000000001" customHeight="1" thickBot="1">
      <c r="A179" s="60" t="s">
        <v>19</v>
      </c>
      <c r="B179" s="61">
        <v>1640</v>
      </c>
      <c r="C179" s="277">
        <v>291</v>
      </c>
      <c r="D179" s="277">
        <v>750</v>
      </c>
      <c r="E179" s="277">
        <v>-459</v>
      </c>
      <c r="F179" s="62">
        <v>45.333333333333329</v>
      </c>
      <c r="G179" s="62">
        <v>7.0666666666666664</v>
      </c>
      <c r="H179" s="62">
        <v>16.666666666666668</v>
      </c>
      <c r="I179" s="62">
        <v>21.066666666666666</v>
      </c>
      <c r="J179" s="62">
        <v>8.2666666666666675</v>
      </c>
      <c r="K179" s="62">
        <v>1.6</v>
      </c>
      <c r="L179" s="85" t="s">
        <v>20</v>
      </c>
    </row>
    <row r="180" spans="1:12" s="6" customFormat="1" ht="20.100000000000001" customHeight="1" thickBot="1">
      <c r="A180" s="72" t="s">
        <v>22</v>
      </c>
      <c r="B180" s="86">
        <v>23446</v>
      </c>
      <c r="C180" s="280">
        <v>9573</v>
      </c>
      <c r="D180" s="280">
        <v>10138</v>
      </c>
      <c r="E180" s="280">
        <v>-565</v>
      </c>
      <c r="F180" s="74">
        <v>30.538567764845137</v>
      </c>
      <c r="G180" s="74">
        <v>16.433221542710594</v>
      </c>
      <c r="H180" s="74">
        <v>18.800552377194713</v>
      </c>
      <c r="I180" s="74">
        <v>21.197474847109884</v>
      </c>
      <c r="J180" s="74">
        <v>9.0254488064707044</v>
      </c>
      <c r="K180" s="74">
        <v>4.0047346616689685</v>
      </c>
      <c r="L180" s="75" t="s">
        <v>21</v>
      </c>
    </row>
    <row r="181" spans="1:12" s="6" customFormat="1" ht="20.100000000000001" customHeight="1" thickBot="1">
      <c r="A181" s="76" t="s">
        <v>23</v>
      </c>
      <c r="B181" s="95">
        <v>701563</v>
      </c>
      <c r="C181" s="95">
        <v>290919</v>
      </c>
      <c r="D181" s="95">
        <v>288081</v>
      </c>
      <c r="E181" s="236">
        <v>2838</v>
      </c>
      <c r="F181" s="78">
        <v>22.214585481166754</v>
      </c>
      <c r="G181" s="78">
        <v>25.658408572588961</v>
      </c>
      <c r="H181" s="78">
        <v>19.551098475775909</v>
      </c>
      <c r="I181" s="78">
        <v>22.293729888468867</v>
      </c>
      <c r="J181" s="78">
        <v>6.690826538369417</v>
      </c>
      <c r="K181" s="78">
        <v>3.5913510436300902</v>
      </c>
      <c r="L181" s="79" t="s">
        <v>24</v>
      </c>
    </row>
    <row r="182" spans="1:12" ht="30" customHeight="1" thickBot="1">
      <c r="A182" s="9"/>
      <c r="L182" s="9"/>
    </row>
    <row r="183" spans="1:12" ht="50.1" customHeight="1" thickBot="1">
      <c r="A183" s="794" t="s">
        <v>141</v>
      </c>
      <c r="B183" s="795"/>
      <c r="C183" s="795"/>
      <c r="D183" s="795"/>
      <c r="E183" s="795"/>
      <c r="F183" s="795"/>
      <c r="G183" s="795"/>
      <c r="H183" s="795"/>
      <c r="I183" s="795"/>
      <c r="J183" s="795"/>
      <c r="K183" s="795"/>
      <c r="L183" s="796"/>
    </row>
    <row r="184" spans="1:12" ht="24.95" customHeight="1" thickBot="1">
      <c r="A184" s="672" t="s">
        <v>76</v>
      </c>
      <c r="B184" s="672"/>
      <c r="C184" s="672"/>
      <c r="D184" s="672"/>
      <c r="E184" s="672"/>
      <c r="F184" s="672"/>
      <c r="G184" s="672"/>
      <c r="H184" s="672"/>
      <c r="I184" s="672"/>
      <c r="J184" s="672"/>
      <c r="K184" s="672"/>
      <c r="L184" s="672"/>
    </row>
    <row r="185" spans="1:12" ht="39.950000000000003" customHeight="1" thickBot="1">
      <c r="A185" s="785" t="s">
        <v>4</v>
      </c>
      <c r="B185" s="787" t="s">
        <v>175</v>
      </c>
      <c r="C185" s="789" t="s">
        <v>53</v>
      </c>
      <c r="D185" s="790"/>
      <c r="E185" s="791"/>
      <c r="F185" s="789" t="s">
        <v>54</v>
      </c>
      <c r="G185" s="790"/>
      <c r="H185" s="790"/>
      <c r="I185" s="790"/>
      <c r="J185" s="790"/>
      <c r="K185" s="791"/>
      <c r="L185" s="792" t="s">
        <v>71</v>
      </c>
    </row>
    <row r="186" spans="1:12" ht="69.95" customHeight="1" thickBot="1">
      <c r="A186" s="786"/>
      <c r="B186" s="788"/>
      <c r="C186" s="230" t="s">
        <v>55</v>
      </c>
      <c r="D186" s="230" t="s">
        <v>56</v>
      </c>
      <c r="E186" s="230" t="s">
        <v>57</v>
      </c>
      <c r="F186" s="230" t="s">
        <v>58</v>
      </c>
      <c r="G186" s="230" t="s">
        <v>59</v>
      </c>
      <c r="H186" s="230" t="s">
        <v>60</v>
      </c>
      <c r="I186" s="230" t="s">
        <v>61</v>
      </c>
      <c r="J186" s="230" t="s">
        <v>62</v>
      </c>
      <c r="K186" s="230" t="s">
        <v>63</v>
      </c>
      <c r="L186" s="793"/>
    </row>
    <row r="187" spans="1:12" s="34" customFormat="1" ht="20.100000000000001" customHeight="1" thickBot="1">
      <c r="A187" s="110" t="s">
        <v>0</v>
      </c>
      <c r="B187" s="65">
        <v>3593</v>
      </c>
      <c r="C187" s="278">
        <v>1855</v>
      </c>
      <c r="D187" s="278">
        <v>5539</v>
      </c>
      <c r="E187" s="278">
        <v>-3684</v>
      </c>
      <c r="F187" s="66">
        <v>10.110128181982308</v>
      </c>
      <c r="G187" s="66">
        <v>10.092074381657339</v>
      </c>
      <c r="H187" s="66">
        <v>27.189023289402421</v>
      </c>
      <c r="I187" s="66">
        <v>35.331287235963167</v>
      </c>
      <c r="J187" s="221">
        <v>13.540350243726305</v>
      </c>
      <c r="K187" s="66">
        <v>3.7371366672684596</v>
      </c>
      <c r="L187" s="80" t="s">
        <v>1</v>
      </c>
    </row>
    <row r="188" spans="1:12" s="34" customFormat="1" ht="20.100000000000001" customHeight="1" thickBot="1">
      <c r="A188" s="71" t="s">
        <v>2</v>
      </c>
      <c r="B188" s="68">
        <v>2164</v>
      </c>
      <c r="C188" s="279">
        <v>1017</v>
      </c>
      <c r="D188" s="279">
        <v>1640</v>
      </c>
      <c r="E188" s="279">
        <v>-623</v>
      </c>
      <c r="F188" s="69">
        <v>3.8414634146341466</v>
      </c>
      <c r="G188" s="69">
        <v>14.939024390243903</v>
      </c>
      <c r="H188" s="69">
        <v>38.292682926829265</v>
      </c>
      <c r="I188" s="69">
        <v>34.81707317073171</v>
      </c>
      <c r="J188" s="69">
        <v>5.1829268292682924</v>
      </c>
      <c r="K188" s="69">
        <v>2.9268292682926833</v>
      </c>
      <c r="L188" s="81" t="s">
        <v>3</v>
      </c>
    </row>
    <row r="189" spans="1:12" s="34" customFormat="1" ht="20.100000000000001" customHeight="1" thickBot="1">
      <c r="A189" s="64" t="s">
        <v>9</v>
      </c>
      <c r="B189" s="65">
        <v>8554</v>
      </c>
      <c r="C189" s="278">
        <v>5191</v>
      </c>
      <c r="D189" s="278">
        <v>559</v>
      </c>
      <c r="E189" s="278">
        <v>4632</v>
      </c>
      <c r="F189" s="66">
        <v>7.6923076923076934</v>
      </c>
      <c r="G189" s="66">
        <v>16.994633273703041</v>
      </c>
      <c r="H189" s="66">
        <v>28.264758497316638</v>
      </c>
      <c r="I189" s="66">
        <v>37.567084078711986</v>
      </c>
      <c r="J189" s="66">
        <v>3.9355992844364938</v>
      </c>
      <c r="K189" s="66">
        <v>5.5456171735241497</v>
      </c>
      <c r="L189" s="80" t="s">
        <v>10</v>
      </c>
    </row>
    <row r="190" spans="1:12" s="34" customFormat="1" ht="20.100000000000001" customHeight="1" thickBot="1">
      <c r="A190" s="71" t="s">
        <v>11</v>
      </c>
      <c r="B190" s="68">
        <v>1903</v>
      </c>
      <c r="C190" s="279">
        <v>294</v>
      </c>
      <c r="D190" s="279">
        <v>239</v>
      </c>
      <c r="E190" s="279">
        <v>55</v>
      </c>
      <c r="F190" s="69">
        <v>5.02092050209205</v>
      </c>
      <c r="G190" s="69">
        <v>14.225941422594142</v>
      </c>
      <c r="H190" s="69">
        <v>43.514644351464433</v>
      </c>
      <c r="I190" s="69">
        <v>30.962343096234314</v>
      </c>
      <c r="J190" s="69">
        <v>0.83682008368200833</v>
      </c>
      <c r="K190" s="69">
        <v>5.4393305439330542</v>
      </c>
      <c r="L190" s="81" t="s">
        <v>181</v>
      </c>
    </row>
    <row r="191" spans="1:12" s="34" customFormat="1" ht="20.100000000000001" customHeight="1" thickBot="1">
      <c r="A191" s="64" t="s">
        <v>25</v>
      </c>
      <c r="B191" s="65">
        <v>1329</v>
      </c>
      <c r="C191" s="278">
        <v>424</v>
      </c>
      <c r="D191" s="278">
        <v>321</v>
      </c>
      <c r="E191" s="278">
        <v>103</v>
      </c>
      <c r="F191" s="66">
        <v>13.084112149532711</v>
      </c>
      <c r="G191" s="66">
        <v>10.591900311526478</v>
      </c>
      <c r="H191" s="66">
        <v>30.529595015576323</v>
      </c>
      <c r="I191" s="66">
        <v>33.956386292834893</v>
      </c>
      <c r="J191" s="66">
        <v>5.6074766355140184</v>
      </c>
      <c r="K191" s="66">
        <v>6.2305295950155761</v>
      </c>
      <c r="L191" s="80" t="s">
        <v>156</v>
      </c>
    </row>
    <row r="192" spans="1:12" s="34" customFormat="1" ht="20.100000000000001" customHeight="1" thickBot="1">
      <c r="A192" s="71" t="s">
        <v>180</v>
      </c>
      <c r="B192" s="96" t="s">
        <v>150</v>
      </c>
      <c r="C192" s="282" t="s">
        <v>150</v>
      </c>
      <c r="D192" s="282" t="s">
        <v>150</v>
      </c>
      <c r="E192" s="282" t="s">
        <v>150</v>
      </c>
      <c r="F192" s="96" t="s">
        <v>150</v>
      </c>
      <c r="G192" s="96" t="s">
        <v>150</v>
      </c>
      <c r="H192" s="96" t="s">
        <v>150</v>
      </c>
      <c r="I192" s="96" t="s">
        <v>150</v>
      </c>
      <c r="J192" s="96" t="s">
        <v>150</v>
      </c>
      <c r="K192" s="96" t="s">
        <v>150</v>
      </c>
      <c r="L192" s="81" t="s">
        <v>18</v>
      </c>
    </row>
    <row r="193" spans="1:12" s="36" customFormat="1" ht="20.100000000000001" customHeight="1" thickBot="1">
      <c r="A193" s="64" t="s">
        <v>12</v>
      </c>
      <c r="B193" s="65">
        <v>2804</v>
      </c>
      <c r="C193" s="278">
        <v>771</v>
      </c>
      <c r="D193" s="278">
        <v>1015</v>
      </c>
      <c r="E193" s="278">
        <v>-244</v>
      </c>
      <c r="F193" s="66">
        <v>13.004926108374384</v>
      </c>
      <c r="G193" s="66">
        <v>6.0098522167487687</v>
      </c>
      <c r="H193" s="66">
        <v>39.60591133004926</v>
      </c>
      <c r="I193" s="66">
        <v>30.246305418719217</v>
      </c>
      <c r="J193" s="66">
        <v>8.4729064039408861</v>
      </c>
      <c r="K193" s="66">
        <v>2.660098522167488</v>
      </c>
      <c r="L193" s="67" t="s">
        <v>151</v>
      </c>
    </row>
    <row r="194" spans="1:12" s="36" customFormat="1" ht="20.100000000000001" customHeight="1" thickBot="1">
      <c r="A194" s="60" t="s">
        <v>14</v>
      </c>
      <c r="B194" s="61">
        <v>134</v>
      </c>
      <c r="C194" s="277">
        <v>30</v>
      </c>
      <c r="D194" s="277">
        <v>635</v>
      </c>
      <c r="E194" s="277">
        <v>-605</v>
      </c>
      <c r="F194" s="62">
        <v>9.1338582677165352</v>
      </c>
      <c r="G194" s="62">
        <v>5.984251968503937</v>
      </c>
      <c r="H194" s="62">
        <v>28.346456692913385</v>
      </c>
      <c r="I194" s="62">
        <v>49.763779527559052</v>
      </c>
      <c r="J194" s="62">
        <v>3.7795275590551181</v>
      </c>
      <c r="K194" s="62">
        <v>2.9921259842519681</v>
      </c>
      <c r="L194" s="70" t="s">
        <v>15</v>
      </c>
    </row>
    <row r="195" spans="1:12" s="34" customFormat="1" ht="20.100000000000001" customHeight="1" thickBot="1">
      <c r="A195" s="64" t="s">
        <v>16</v>
      </c>
      <c r="B195" s="92">
        <v>941</v>
      </c>
      <c r="C195" s="278">
        <v>276</v>
      </c>
      <c r="D195" s="278">
        <v>152</v>
      </c>
      <c r="E195" s="278">
        <v>124</v>
      </c>
      <c r="F195" s="66">
        <v>9.8684210526315788</v>
      </c>
      <c r="G195" s="66">
        <v>13.815789473684209</v>
      </c>
      <c r="H195" s="66">
        <v>28.947368421052634</v>
      </c>
      <c r="I195" s="66">
        <v>44.078947368421055</v>
      </c>
      <c r="J195" s="66">
        <v>2.6315789473684212</v>
      </c>
      <c r="K195" s="66">
        <v>0.65789473684210531</v>
      </c>
      <c r="L195" s="67" t="s">
        <v>17</v>
      </c>
    </row>
    <row r="196" spans="1:12" s="34" customFormat="1" ht="20.100000000000001" customHeight="1" thickBot="1">
      <c r="A196" s="60" t="s">
        <v>19</v>
      </c>
      <c r="B196" s="97">
        <v>1420</v>
      </c>
      <c r="C196" s="277">
        <v>315</v>
      </c>
      <c r="D196" s="277">
        <v>793</v>
      </c>
      <c r="E196" s="277">
        <v>-478</v>
      </c>
      <c r="F196" s="62">
        <v>11.601513240857502</v>
      </c>
      <c r="G196" s="62">
        <v>5.1702395964691057</v>
      </c>
      <c r="H196" s="62">
        <v>35.308953341740228</v>
      </c>
      <c r="I196" s="62">
        <v>41.740226986128626</v>
      </c>
      <c r="J196" s="62">
        <v>4.6658259773013873</v>
      </c>
      <c r="K196" s="62">
        <v>1.5132408575031526</v>
      </c>
      <c r="L196" s="85" t="s">
        <v>20</v>
      </c>
    </row>
    <row r="197" spans="1:12" s="34" customFormat="1" ht="20.100000000000001" customHeight="1" thickBot="1">
      <c r="A197" s="72" t="s">
        <v>22</v>
      </c>
      <c r="B197" s="86">
        <v>22842</v>
      </c>
      <c r="C197" s="280">
        <v>10173</v>
      </c>
      <c r="D197" s="280">
        <v>10893</v>
      </c>
      <c r="E197" s="280">
        <v>-720</v>
      </c>
      <c r="F197" s="74">
        <v>9.3362709997245936</v>
      </c>
      <c r="G197" s="74">
        <v>10.355274029193062</v>
      </c>
      <c r="H197" s="74">
        <v>31.212705407142206</v>
      </c>
      <c r="I197" s="74">
        <v>36.188377857339574</v>
      </c>
      <c r="J197" s="74">
        <v>9.4372532819241712</v>
      </c>
      <c r="K197" s="74">
        <v>3.4701184246763974</v>
      </c>
      <c r="L197" s="75" t="s">
        <v>21</v>
      </c>
    </row>
    <row r="198" spans="1:12" s="34" customFormat="1" ht="20.100000000000001" customHeight="1" thickBot="1">
      <c r="A198" s="76" t="s">
        <v>23</v>
      </c>
      <c r="B198" s="236">
        <v>687839</v>
      </c>
      <c r="C198" s="236">
        <v>305605</v>
      </c>
      <c r="D198" s="236">
        <v>303898</v>
      </c>
      <c r="E198" s="236">
        <v>1707</v>
      </c>
      <c r="F198" s="78">
        <v>9.9174723097881525</v>
      </c>
      <c r="G198" s="78">
        <v>16.079737280271669</v>
      </c>
      <c r="H198" s="78">
        <v>29.117335421753353</v>
      </c>
      <c r="I198" s="78">
        <v>36.324687888699501</v>
      </c>
      <c r="J198" s="78">
        <v>5.3843723881039036</v>
      </c>
      <c r="K198" s="78">
        <v>3.1763947113834248</v>
      </c>
      <c r="L198" s="79" t="s">
        <v>24</v>
      </c>
    </row>
    <row r="200" spans="1:12" ht="24.95" customHeight="1" thickBot="1"/>
    <row r="201" spans="1:12" ht="50.1" customHeight="1" thickBot="1">
      <c r="A201" s="794" t="s">
        <v>141</v>
      </c>
      <c r="B201" s="795"/>
      <c r="C201" s="795"/>
      <c r="D201" s="795"/>
      <c r="E201" s="795"/>
      <c r="F201" s="795"/>
      <c r="G201" s="795"/>
      <c r="H201" s="795"/>
      <c r="I201" s="795"/>
      <c r="J201" s="795"/>
      <c r="K201" s="795"/>
      <c r="L201" s="796"/>
    </row>
    <row r="202" spans="1:12" ht="24.95" customHeight="1" thickBot="1">
      <c r="A202" s="673" t="s">
        <v>139</v>
      </c>
      <c r="B202" s="674"/>
      <c r="C202" s="674"/>
      <c r="D202" s="674"/>
      <c r="E202" s="674"/>
      <c r="F202" s="674"/>
      <c r="G202" s="674"/>
      <c r="H202" s="674"/>
      <c r="I202" s="674"/>
      <c r="J202" s="674"/>
      <c r="K202" s="674"/>
      <c r="L202" s="675"/>
    </row>
    <row r="203" spans="1:12" ht="39.950000000000003" customHeight="1" thickBot="1">
      <c r="A203" s="785" t="s">
        <v>4</v>
      </c>
      <c r="B203" s="787" t="s">
        <v>175</v>
      </c>
      <c r="C203" s="789" t="s">
        <v>53</v>
      </c>
      <c r="D203" s="790"/>
      <c r="E203" s="791"/>
      <c r="F203" s="789" t="s">
        <v>54</v>
      </c>
      <c r="G203" s="790"/>
      <c r="H203" s="790"/>
      <c r="I203" s="790"/>
      <c r="J203" s="790"/>
      <c r="K203" s="791"/>
      <c r="L203" s="792" t="s">
        <v>71</v>
      </c>
    </row>
    <row r="204" spans="1:12" ht="69.95" customHeight="1" thickBot="1">
      <c r="A204" s="786"/>
      <c r="B204" s="788"/>
      <c r="C204" s="230" t="s">
        <v>55</v>
      </c>
      <c r="D204" s="230" t="s">
        <v>56</v>
      </c>
      <c r="E204" s="230" t="s">
        <v>57</v>
      </c>
      <c r="F204" s="230" t="s">
        <v>58</v>
      </c>
      <c r="G204" s="230" t="s">
        <v>59</v>
      </c>
      <c r="H204" s="230" t="s">
        <v>60</v>
      </c>
      <c r="I204" s="230" t="s">
        <v>61</v>
      </c>
      <c r="J204" s="230" t="s">
        <v>62</v>
      </c>
      <c r="K204" s="230" t="s">
        <v>63</v>
      </c>
      <c r="L204" s="793"/>
    </row>
    <row r="205" spans="1:12" ht="20.100000000000001" customHeight="1" thickBot="1">
      <c r="A205" s="110" t="s">
        <v>0</v>
      </c>
      <c r="B205" s="260" t="s">
        <v>150</v>
      </c>
      <c r="C205" s="260" t="s">
        <v>150</v>
      </c>
      <c r="D205" s="260" t="s">
        <v>150</v>
      </c>
      <c r="E205" s="260" t="s">
        <v>150</v>
      </c>
      <c r="F205" s="260" t="s">
        <v>150</v>
      </c>
      <c r="G205" s="260" t="s">
        <v>150</v>
      </c>
      <c r="H205" s="260" t="s">
        <v>150</v>
      </c>
      <c r="I205" s="260" t="s">
        <v>150</v>
      </c>
      <c r="J205" s="260" t="s">
        <v>150</v>
      </c>
      <c r="K205" s="260" t="s">
        <v>150</v>
      </c>
      <c r="L205" s="80" t="s">
        <v>1</v>
      </c>
    </row>
    <row r="206" spans="1:12" s="41" customFormat="1" ht="20.100000000000001" customHeight="1" thickBot="1">
      <c r="A206" s="60" t="s">
        <v>2</v>
      </c>
      <c r="B206" s="61">
        <v>123</v>
      </c>
      <c r="C206" s="277">
        <v>27</v>
      </c>
      <c r="D206" s="277">
        <v>167</v>
      </c>
      <c r="E206" s="277">
        <v>-140</v>
      </c>
      <c r="F206" s="62">
        <v>20.359281437125752</v>
      </c>
      <c r="G206" s="62">
        <v>11.976047904191617</v>
      </c>
      <c r="H206" s="62">
        <v>29.341317365269461</v>
      </c>
      <c r="I206" s="62">
        <v>30.538922155688624</v>
      </c>
      <c r="J206" s="223">
        <v>2.9940119760479038</v>
      </c>
      <c r="K206" s="62">
        <v>4.7904191616766472</v>
      </c>
      <c r="L206" s="81" t="s">
        <v>3</v>
      </c>
    </row>
    <row r="207" spans="1:12" s="41" customFormat="1" ht="20.100000000000001" customHeight="1" thickBot="1">
      <c r="A207" s="100" t="s">
        <v>9</v>
      </c>
      <c r="B207" s="92">
        <v>564</v>
      </c>
      <c r="C207" s="278">
        <v>245</v>
      </c>
      <c r="D207" s="278">
        <v>87</v>
      </c>
      <c r="E207" s="278">
        <v>158</v>
      </c>
      <c r="F207" s="66">
        <v>8.0459770114942515</v>
      </c>
      <c r="G207" s="66">
        <v>9.1954022988505741</v>
      </c>
      <c r="H207" s="66">
        <v>55.172413793103445</v>
      </c>
      <c r="I207" s="66">
        <v>17.241379310344829</v>
      </c>
      <c r="J207" s="66">
        <v>10.344827586206897</v>
      </c>
      <c r="K207" s="66">
        <v>0</v>
      </c>
      <c r="L207" s="80" t="s">
        <v>10</v>
      </c>
    </row>
    <row r="208" spans="1:12" s="41" customFormat="1" ht="20.100000000000001" customHeight="1" thickBot="1">
      <c r="A208" s="71" t="s">
        <v>11</v>
      </c>
      <c r="B208" s="101" t="s">
        <v>150</v>
      </c>
      <c r="C208" s="288" t="s">
        <v>150</v>
      </c>
      <c r="D208" s="288" t="s">
        <v>150</v>
      </c>
      <c r="E208" s="288" t="s">
        <v>150</v>
      </c>
      <c r="F208" s="101" t="s">
        <v>150</v>
      </c>
      <c r="G208" s="101" t="s">
        <v>150</v>
      </c>
      <c r="H208" s="101" t="s">
        <v>150</v>
      </c>
      <c r="I208" s="101" t="s">
        <v>150</v>
      </c>
      <c r="J208" s="101" t="s">
        <v>150</v>
      </c>
      <c r="K208" s="101" t="s">
        <v>150</v>
      </c>
      <c r="L208" s="81" t="s">
        <v>181</v>
      </c>
    </row>
    <row r="209" spans="1:12" s="41" customFormat="1" ht="20.100000000000001" customHeight="1" thickBot="1">
      <c r="A209" s="64" t="s">
        <v>25</v>
      </c>
      <c r="B209" s="92">
        <v>601</v>
      </c>
      <c r="C209" s="278">
        <v>139</v>
      </c>
      <c r="D209" s="278">
        <v>139</v>
      </c>
      <c r="E209" s="278">
        <v>0</v>
      </c>
      <c r="F209" s="66">
        <v>17.985611510791365</v>
      </c>
      <c r="G209" s="66">
        <v>7.9136690647482011</v>
      </c>
      <c r="H209" s="66">
        <v>30.215827338129497</v>
      </c>
      <c r="I209" s="66">
        <v>38.848920863309353</v>
      </c>
      <c r="J209" s="66">
        <v>5.0359712230215825</v>
      </c>
      <c r="K209" s="66">
        <v>0</v>
      </c>
      <c r="L209" s="80" t="s">
        <v>156</v>
      </c>
    </row>
    <row r="210" spans="1:12" s="53" customFormat="1" ht="20.100000000000001" customHeight="1" thickBot="1">
      <c r="A210" s="102" t="s">
        <v>180</v>
      </c>
      <c r="B210" s="93">
        <v>801</v>
      </c>
      <c r="C210" s="279">
        <v>283</v>
      </c>
      <c r="D210" s="279">
        <v>1030</v>
      </c>
      <c r="E210" s="279">
        <v>-747</v>
      </c>
      <c r="F210" s="69">
        <v>19.417475728155338</v>
      </c>
      <c r="G210" s="69">
        <v>14.174757281553399</v>
      </c>
      <c r="H210" s="69">
        <v>20.097087378640776</v>
      </c>
      <c r="I210" s="69">
        <v>36.116504854368934</v>
      </c>
      <c r="J210" s="69">
        <v>9.0291262135922334</v>
      </c>
      <c r="K210" s="69">
        <v>1.1650485436893205</v>
      </c>
      <c r="L210" s="81" t="s">
        <v>18</v>
      </c>
    </row>
    <row r="211" spans="1:12" s="53" customFormat="1" ht="20.100000000000001" customHeight="1" thickBot="1">
      <c r="A211" s="100" t="s">
        <v>12</v>
      </c>
      <c r="B211" s="92">
        <v>2488</v>
      </c>
      <c r="C211" s="278">
        <v>459</v>
      </c>
      <c r="D211" s="278">
        <v>230</v>
      </c>
      <c r="E211" s="278">
        <v>229</v>
      </c>
      <c r="F211" s="66">
        <v>25.65217391304348</v>
      </c>
      <c r="G211" s="66">
        <v>11.304347826086957</v>
      </c>
      <c r="H211" s="66">
        <v>30</v>
      </c>
      <c r="I211" s="66">
        <v>28.695652173913043</v>
      </c>
      <c r="J211" s="66">
        <v>3.9130434782608701</v>
      </c>
      <c r="K211" s="66">
        <v>0.43478260869565216</v>
      </c>
      <c r="L211" s="67" t="s">
        <v>151</v>
      </c>
    </row>
    <row r="212" spans="1:12" s="41" customFormat="1" ht="20.100000000000001" customHeight="1" thickBot="1">
      <c r="A212" s="102" t="s">
        <v>14</v>
      </c>
      <c r="B212" s="93">
        <v>154</v>
      </c>
      <c r="C212" s="279">
        <v>64</v>
      </c>
      <c r="D212" s="279">
        <v>520</v>
      </c>
      <c r="E212" s="279">
        <v>-456</v>
      </c>
      <c r="F212" s="69">
        <v>24.230769230769226</v>
      </c>
      <c r="G212" s="69">
        <v>13.846153846153847</v>
      </c>
      <c r="H212" s="69">
        <v>20</v>
      </c>
      <c r="I212" s="69">
        <v>35.96153846153846</v>
      </c>
      <c r="J212" s="69">
        <v>2.6923076923076925</v>
      </c>
      <c r="K212" s="69">
        <v>3.2692307692307696</v>
      </c>
      <c r="L212" s="70" t="s">
        <v>15</v>
      </c>
    </row>
    <row r="213" spans="1:12" s="41" customFormat="1" ht="20.100000000000001" customHeight="1" thickBot="1">
      <c r="A213" s="100" t="s">
        <v>16</v>
      </c>
      <c r="B213" s="92">
        <v>633</v>
      </c>
      <c r="C213" s="278">
        <v>173</v>
      </c>
      <c r="D213" s="278">
        <v>158</v>
      </c>
      <c r="E213" s="278">
        <v>15</v>
      </c>
      <c r="F213" s="66">
        <v>13.924050632911392</v>
      </c>
      <c r="G213" s="66">
        <v>11.39240506329114</v>
      </c>
      <c r="H213" s="66">
        <v>27.215189873417721</v>
      </c>
      <c r="I213" s="66">
        <v>43.670886075949369</v>
      </c>
      <c r="J213" s="66">
        <v>1.2658227848101267</v>
      </c>
      <c r="K213" s="66">
        <v>2.5316455696202533</v>
      </c>
      <c r="L213" s="67" t="s">
        <v>17</v>
      </c>
    </row>
    <row r="214" spans="1:12" s="41" customFormat="1" ht="20.100000000000001" customHeight="1" thickBot="1">
      <c r="A214" s="102" t="s">
        <v>19</v>
      </c>
      <c r="B214" s="93">
        <v>4606</v>
      </c>
      <c r="C214" s="279">
        <v>978</v>
      </c>
      <c r="D214" s="279">
        <v>655</v>
      </c>
      <c r="E214" s="279">
        <v>323</v>
      </c>
      <c r="F214" s="69">
        <v>27.480916030534353</v>
      </c>
      <c r="G214" s="69">
        <v>4.7328244274809164</v>
      </c>
      <c r="H214" s="69">
        <v>29.770992366412212</v>
      </c>
      <c r="I214" s="69">
        <v>33.893129770992367</v>
      </c>
      <c r="J214" s="69">
        <v>2.7480916030534353</v>
      </c>
      <c r="K214" s="69">
        <v>1.3740458015267176</v>
      </c>
      <c r="L214" s="85" t="s">
        <v>20</v>
      </c>
    </row>
    <row r="215" spans="1:12" s="41" customFormat="1" ht="20.100000000000001" customHeight="1" thickBot="1">
      <c r="A215" s="103" t="s">
        <v>22</v>
      </c>
      <c r="B215" s="86">
        <v>9970</v>
      </c>
      <c r="C215" s="280">
        <v>2368</v>
      </c>
      <c r="D215" s="280">
        <v>2986</v>
      </c>
      <c r="E215" s="280">
        <v>-618</v>
      </c>
      <c r="F215" s="74">
        <v>21.868720696584059</v>
      </c>
      <c r="G215" s="74">
        <v>11.118553248492967</v>
      </c>
      <c r="H215" s="74">
        <v>25.351640991292701</v>
      </c>
      <c r="I215" s="74">
        <v>34.695244474212991</v>
      </c>
      <c r="J215" s="74">
        <v>5.2578700602813129</v>
      </c>
      <c r="K215" s="74">
        <v>1.7079705291359679</v>
      </c>
      <c r="L215" s="75" t="s">
        <v>21</v>
      </c>
    </row>
    <row r="216" spans="1:12" s="41" customFormat="1" ht="20.100000000000001" customHeight="1" thickBot="1">
      <c r="A216" s="76" t="s">
        <v>23</v>
      </c>
      <c r="B216" s="236">
        <v>276639</v>
      </c>
      <c r="C216" s="236">
        <v>91753</v>
      </c>
      <c r="D216" s="236">
        <v>96298</v>
      </c>
      <c r="E216" s="236">
        <v>-4545</v>
      </c>
      <c r="F216" s="78">
        <v>24.969900776352393</v>
      </c>
      <c r="G216" s="78">
        <v>8.9602275086146044</v>
      </c>
      <c r="H216" s="78">
        <v>32.007929588574747</v>
      </c>
      <c r="I216" s="78">
        <v>26.561008012620917</v>
      </c>
      <c r="J216" s="78">
        <v>5.1625358076970977</v>
      </c>
      <c r="K216" s="78">
        <v>2.3383983061402418</v>
      </c>
      <c r="L216" s="79" t="s">
        <v>24</v>
      </c>
    </row>
    <row r="217" spans="1:12" s="235" customFormat="1" ht="20.100000000000001" customHeight="1" thickBot="1">
      <c r="A217" s="87"/>
      <c r="B217" s="237"/>
      <c r="C217" s="237"/>
      <c r="D217" s="237"/>
      <c r="E217" s="237"/>
      <c r="F217" s="89"/>
      <c r="G217" s="89"/>
      <c r="H217" s="89"/>
      <c r="I217" s="89"/>
      <c r="J217" s="89"/>
      <c r="K217" s="89"/>
      <c r="L217" s="90"/>
    </row>
    <row r="218" spans="1:12" ht="50.1" customHeight="1" thickBot="1">
      <c r="A218" s="794" t="s">
        <v>141</v>
      </c>
      <c r="B218" s="795"/>
      <c r="C218" s="795"/>
      <c r="D218" s="795"/>
      <c r="E218" s="795"/>
      <c r="F218" s="795"/>
      <c r="G218" s="795"/>
      <c r="H218" s="795"/>
      <c r="I218" s="795"/>
      <c r="J218" s="795"/>
      <c r="K218" s="795"/>
      <c r="L218" s="796"/>
    </row>
    <row r="219" spans="1:12" ht="24.95" customHeight="1" thickBot="1">
      <c r="A219" s="672" t="s">
        <v>78</v>
      </c>
      <c r="B219" s="672"/>
      <c r="C219" s="672"/>
      <c r="D219" s="672"/>
      <c r="E219" s="672"/>
      <c r="F219" s="672"/>
      <c r="G219" s="672"/>
      <c r="H219" s="672"/>
      <c r="I219" s="672"/>
      <c r="J219" s="672"/>
      <c r="K219" s="672"/>
      <c r="L219" s="672"/>
    </row>
    <row r="220" spans="1:12" ht="39.950000000000003" customHeight="1" thickBot="1">
      <c r="A220" s="785" t="s">
        <v>4</v>
      </c>
      <c r="B220" s="787" t="s">
        <v>175</v>
      </c>
      <c r="C220" s="789" t="s">
        <v>53</v>
      </c>
      <c r="D220" s="790"/>
      <c r="E220" s="791"/>
      <c r="F220" s="789" t="s">
        <v>54</v>
      </c>
      <c r="G220" s="790"/>
      <c r="H220" s="790"/>
      <c r="I220" s="790"/>
      <c r="J220" s="790"/>
      <c r="K220" s="791"/>
      <c r="L220" s="792" t="s">
        <v>71</v>
      </c>
    </row>
    <row r="221" spans="1:12" ht="69.95" customHeight="1" thickBot="1">
      <c r="A221" s="786"/>
      <c r="B221" s="788"/>
      <c r="C221" s="230" t="s">
        <v>55</v>
      </c>
      <c r="D221" s="230" t="s">
        <v>56</v>
      </c>
      <c r="E221" s="230" t="s">
        <v>57</v>
      </c>
      <c r="F221" s="230" t="s">
        <v>58</v>
      </c>
      <c r="G221" s="230" t="s">
        <v>59</v>
      </c>
      <c r="H221" s="230" t="s">
        <v>60</v>
      </c>
      <c r="I221" s="230" t="s">
        <v>61</v>
      </c>
      <c r="J221" s="230" t="s">
        <v>62</v>
      </c>
      <c r="K221" s="230" t="s">
        <v>63</v>
      </c>
      <c r="L221" s="793"/>
    </row>
    <row r="222" spans="1:12" ht="20.100000000000001" customHeight="1" thickBot="1">
      <c r="A222" s="110" t="s">
        <v>0</v>
      </c>
      <c r="B222" s="260" t="s">
        <v>150</v>
      </c>
      <c r="C222" s="260" t="s">
        <v>150</v>
      </c>
      <c r="D222" s="260" t="s">
        <v>150</v>
      </c>
      <c r="E222" s="260" t="s">
        <v>150</v>
      </c>
      <c r="F222" s="260" t="s">
        <v>150</v>
      </c>
      <c r="G222" s="260" t="s">
        <v>150</v>
      </c>
      <c r="H222" s="260" t="s">
        <v>150</v>
      </c>
      <c r="I222" s="260" t="s">
        <v>150</v>
      </c>
      <c r="J222" s="260" t="s">
        <v>150</v>
      </c>
      <c r="K222" s="260" t="s">
        <v>150</v>
      </c>
      <c r="L222" s="80" t="s">
        <v>1</v>
      </c>
    </row>
    <row r="223" spans="1:12" s="41" customFormat="1" ht="20.100000000000001" customHeight="1" thickBot="1">
      <c r="A223" s="60" t="s">
        <v>2</v>
      </c>
      <c r="B223" s="254">
        <v>53</v>
      </c>
      <c r="C223" s="286">
        <v>8</v>
      </c>
      <c r="D223" s="286">
        <v>66</v>
      </c>
      <c r="E223" s="286">
        <v>-58</v>
      </c>
      <c r="F223" s="255">
        <v>33.333333333333336</v>
      </c>
      <c r="G223" s="255">
        <v>16.666666666666664</v>
      </c>
      <c r="H223" s="255">
        <v>19.696969696969695</v>
      </c>
      <c r="I223" s="255">
        <v>21.212121212121211</v>
      </c>
      <c r="J223" s="261">
        <v>1.5151515151515151</v>
      </c>
      <c r="K223" s="255">
        <v>7.5757575757575761</v>
      </c>
      <c r="L223" s="81" t="s">
        <v>3</v>
      </c>
    </row>
    <row r="224" spans="1:12" s="41" customFormat="1" ht="20.100000000000001" customHeight="1" thickBot="1">
      <c r="A224" s="64" t="s">
        <v>9</v>
      </c>
      <c r="B224" s="262">
        <v>281</v>
      </c>
      <c r="C224" s="283">
        <v>106</v>
      </c>
      <c r="D224" s="283">
        <v>29</v>
      </c>
      <c r="E224" s="283">
        <v>77</v>
      </c>
      <c r="F224" s="249">
        <v>10.344827586206897</v>
      </c>
      <c r="G224" s="249">
        <v>13.793103448275861</v>
      </c>
      <c r="H224" s="249">
        <v>48.275862068965516</v>
      </c>
      <c r="I224" s="249">
        <v>17.241379310344829</v>
      </c>
      <c r="J224" s="249">
        <v>10.344827586206897</v>
      </c>
      <c r="K224" s="249">
        <v>0</v>
      </c>
      <c r="L224" s="80" t="s">
        <v>10</v>
      </c>
    </row>
    <row r="225" spans="1:12" s="41" customFormat="1" ht="20.100000000000001" customHeight="1" thickBot="1">
      <c r="A225" s="71" t="s">
        <v>11</v>
      </c>
      <c r="B225" s="263" t="s">
        <v>150</v>
      </c>
      <c r="C225" s="292" t="s">
        <v>150</v>
      </c>
      <c r="D225" s="292" t="s">
        <v>150</v>
      </c>
      <c r="E225" s="292" t="s">
        <v>150</v>
      </c>
      <c r="F225" s="263" t="s">
        <v>150</v>
      </c>
      <c r="G225" s="263" t="s">
        <v>150</v>
      </c>
      <c r="H225" s="263" t="s">
        <v>150</v>
      </c>
      <c r="I225" s="263" t="s">
        <v>150</v>
      </c>
      <c r="J225" s="263" t="s">
        <v>150</v>
      </c>
      <c r="K225" s="263" t="s">
        <v>150</v>
      </c>
      <c r="L225" s="81" t="s">
        <v>181</v>
      </c>
    </row>
    <row r="226" spans="1:12" s="53" customFormat="1" ht="20.100000000000001" customHeight="1" thickBot="1">
      <c r="A226" s="64" t="s">
        <v>25</v>
      </c>
      <c r="B226" s="262">
        <v>304</v>
      </c>
      <c r="C226" s="283">
        <v>67</v>
      </c>
      <c r="D226" s="283">
        <v>66</v>
      </c>
      <c r="E226" s="283">
        <v>1</v>
      </c>
      <c r="F226" s="249">
        <v>30.303030303030305</v>
      </c>
      <c r="G226" s="249">
        <v>12.121212121212121</v>
      </c>
      <c r="H226" s="249">
        <v>15.151515151515152</v>
      </c>
      <c r="I226" s="249">
        <v>37.878787878787875</v>
      </c>
      <c r="J226" s="249">
        <v>4.5454545454545459</v>
      </c>
      <c r="K226" s="249">
        <v>0</v>
      </c>
      <c r="L226" s="80" t="s">
        <v>156</v>
      </c>
    </row>
    <row r="227" spans="1:12" s="53" customFormat="1" ht="20.100000000000001" customHeight="1" thickBot="1">
      <c r="A227" s="71" t="s">
        <v>180</v>
      </c>
      <c r="B227" s="264">
        <v>373</v>
      </c>
      <c r="C227" s="284">
        <v>117</v>
      </c>
      <c r="D227" s="284">
        <v>511</v>
      </c>
      <c r="E227" s="284">
        <v>-394</v>
      </c>
      <c r="F227" s="252">
        <v>27.397260273972602</v>
      </c>
      <c r="G227" s="252">
        <v>16.829745596868889</v>
      </c>
      <c r="H227" s="252">
        <v>14.677103718199607</v>
      </c>
      <c r="I227" s="252">
        <v>28.37573385518591</v>
      </c>
      <c r="J227" s="252">
        <v>11.350293542074365</v>
      </c>
      <c r="K227" s="252">
        <v>1.3698630136986301</v>
      </c>
      <c r="L227" s="81" t="s">
        <v>18</v>
      </c>
    </row>
    <row r="228" spans="1:12" s="41" customFormat="1" ht="20.100000000000001" customHeight="1" thickBot="1">
      <c r="A228" s="64" t="s">
        <v>12</v>
      </c>
      <c r="B228" s="262">
        <v>1205</v>
      </c>
      <c r="C228" s="283">
        <v>210</v>
      </c>
      <c r="D228" s="283">
        <v>111</v>
      </c>
      <c r="E228" s="283">
        <v>99</v>
      </c>
      <c r="F228" s="249">
        <v>39.63963963963964</v>
      </c>
      <c r="G228" s="249">
        <v>15.315315315315315</v>
      </c>
      <c r="H228" s="249">
        <v>16.216216216216218</v>
      </c>
      <c r="I228" s="249">
        <v>24.324324324324323</v>
      </c>
      <c r="J228" s="249">
        <v>4.5045045045045047</v>
      </c>
      <c r="K228" s="249">
        <v>0</v>
      </c>
      <c r="L228" s="67" t="s">
        <v>151</v>
      </c>
    </row>
    <row r="229" spans="1:12" s="41" customFormat="1" ht="20.100000000000001" customHeight="1" thickBot="1">
      <c r="A229" s="71" t="s">
        <v>14</v>
      </c>
      <c r="B229" s="264">
        <v>78</v>
      </c>
      <c r="C229" s="284">
        <v>35</v>
      </c>
      <c r="D229" s="284">
        <v>240</v>
      </c>
      <c r="E229" s="284">
        <v>-205</v>
      </c>
      <c r="F229" s="252">
        <v>38.333333333333336</v>
      </c>
      <c r="G229" s="252">
        <v>17.083333333333332</v>
      </c>
      <c r="H229" s="252">
        <v>14.166666666666666</v>
      </c>
      <c r="I229" s="252">
        <v>24.583333333333332</v>
      </c>
      <c r="J229" s="252">
        <v>3.75</v>
      </c>
      <c r="K229" s="252">
        <v>2.0833333333333335</v>
      </c>
      <c r="L229" s="70" t="s">
        <v>15</v>
      </c>
    </row>
    <row r="230" spans="1:12" s="41" customFormat="1" ht="20.100000000000001" customHeight="1" thickBot="1">
      <c r="A230" s="64" t="s">
        <v>16</v>
      </c>
      <c r="B230" s="262">
        <v>279</v>
      </c>
      <c r="C230" s="283">
        <v>66</v>
      </c>
      <c r="D230" s="283">
        <v>73</v>
      </c>
      <c r="E230" s="283">
        <v>-7</v>
      </c>
      <c r="F230" s="249">
        <v>20.547945205479454</v>
      </c>
      <c r="G230" s="249">
        <v>16.43835616438356</v>
      </c>
      <c r="H230" s="249">
        <v>28.767123287671232</v>
      </c>
      <c r="I230" s="249">
        <v>31.506849315068493</v>
      </c>
      <c r="J230" s="249">
        <v>1.3698630136986301</v>
      </c>
      <c r="K230" s="249">
        <v>1.3698630136986301</v>
      </c>
      <c r="L230" s="67" t="s">
        <v>17</v>
      </c>
    </row>
    <row r="231" spans="1:12" s="41" customFormat="1" ht="20.100000000000001" customHeight="1" thickBot="1">
      <c r="A231" s="71" t="s">
        <v>19</v>
      </c>
      <c r="B231" s="264">
        <v>2347</v>
      </c>
      <c r="C231" s="284">
        <v>398</v>
      </c>
      <c r="D231" s="284">
        <v>304</v>
      </c>
      <c r="E231" s="284">
        <v>94</v>
      </c>
      <c r="F231" s="252">
        <v>48.026315789473685</v>
      </c>
      <c r="G231" s="252">
        <v>6.25</v>
      </c>
      <c r="H231" s="252">
        <v>14.473684210526317</v>
      </c>
      <c r="I231" s="252">
        <v>26.315789473684209</v>
      </c>
      <c r="J231" s="252">
        <v>3.6184210526315792</v>
      </c>
      <c r="K231" s="252">
        <v>1.3157894736842106</v>
      </c>
      <c r="L231" s="85" t="s">
        <v>20</v>
      </c>
    </row>
    <row r="232" spans="1:12" s="41" customFormat="1" ht="20.100000000000001" customHeight="1" thickBot="1">
      <c r="A232" s="72" t="s">
        <v>22</v>
      </c>
      <c r="B232" s="265">
        <v>4920</v>
      </c>
      <c r="C232" s="287">
        <v>1007</v>
      </c>
      <c r="D232" s="287">
        <v>1400</v>
      </c>
      <c r="E232" s="287">
        <v>-393</v>
      </c>
      <c r="F232" s="257">
        <v>34.428571428571431</v>
      </c>
      <c r="G232" s="257">
        <v>14.142857142857144</v>
      </c>
      <c r="H232" s="257">
        <v>16.357142857142858</v>
      </c>
      <c r="I232" s="257">
        <v>27</v>
      </c>
      <c r="J232" s="257">
        <v>6.5000000000000009</v>
      </c>
      <c r="K232" s="257">
        <v>1.5714285714285716</v>
      </c>
      <c r="L232" s="75" t="s">
        <v>21</v>
      </c>
    </row>
    <row r="233" spans="1:12" s="41" customFormat="1" ht="20.100000000000001" customHeight="1" thickBot="1">
      <c r="A233" s="76" t="s">
        <v>23</v>
      </c>
      <c r="B233" s="246">
        <v>134797</v>
      </c>
      <c r="C233" s="246">
        <v>41247</v>
      </c>
      <c r="D233" s="246">
        <v>44085</v>
      </c>
      <c r="E233" s="246">
        <v>-2838</v>
      </c>
      <c r="F233" s="247">
        <v>35.86949133340886</v>
      </c>
      <c r="G233" s="247">
        <v>11.530531324345759</v>
      </c>
      <c r="H233" s="247">
        <v>22.154752464030814</v>
      </c>
      <c r="I233" s="247">
        <v>21.891922510479212</v>
      </c>
      <c r="J233" s="247">
        <v>6.2195536422340547</v>
      </c>
      <c r="K233" s="247">
        <v>2.333748725501303</v>
      </c>
      <c r="L233" s="79" t="s">
        <v>24</v>
      </c>
    </row>
    <row r="234" spans="1:12" s="235" customFormat="1" ht="20.100000000000001" customHeight="1" thickBot="1">
      <c r="A234" s="87"/>
      <c r="B234" s="258"/>
      <c r="C234" s="258"/>
      <c r="D234" s="258"/>
      <c r="E234" s="258"/>
      <c r="F234" s="259"/>
      <c r="G234" s="259"/>
      <c r="H234" s="259"/>
      <c r="I234" s="259"/>
      <c r="J234" s="259"/>
      <c r="K234" s="259"/>
      <c r="L234" s="90"/>
    </row>
    <row r="235" spans="1:12" s="235" customFormat="1" ht="20.100000000000001" customHeight="1" thickBot="1">
      <c r="A235" s="87"/>
      <c r="B235" s="258"/>
      <c r="C235" s="258"/>
      <c r="D235" s="258"/>
      <c r="E235" s="258"/>
      <c r="F235" s="259"/>
      <c r="G235" s="259"/>
      <c r="H235" s="259"/>
      <c r="I235" s="259"/>
      <c r="J235" s="259"/>
      <c r="K235" s="259"/>
      <c r="L235" s="90"/>
    </row>
    <row r="236" spans="1:12" ht="50.1" customHeight="1" thickBot="1">
      <c r="A236" s="794" t="s">
        <v>141</v>
      </c>
      <c r="B236" s="795"/>
      <c r="C236" s="795"/>
      <c r="D236" s="795"/>
      <c r="E236" s="795"/>
      <c r="F236" s="795"/>
      <c r="G236" s="795"/>
      <c r="H236" s="795"/>
      <c r="I236" s="795"/>
      <c r="J236" s="795"/>
      <c r="K236" s="795"/>
      <c r="L236" s="796"/>
    </row>
    <row r="237" spans="1:12" ht="24.95" customHeight="1" thickBot="1">
      <c r="A237" s="675" t="s">
        <v>79</v>
      </c>
      <c r="B237" s="672"/>
      <c r="C237" s="672"/>
      <c r="D237" s="672"/>
      <c r="E237" s="672"/>
      <c r="F237" s="672"/>
      <c r="G237" s="672"/>
      <c r="H237" s="672"/>
      <c r="I237" s="672"/>
      <c r="J237" s="672"/>
      <c r="K237" s="672"/>
      <c r="L237" s="672"/>
    </row>
    <row r="238" spans="1:12" ht="39.950000000000003" customHeight="1" thickBot="1">
      <c r="A238" s="785" t="s">
        <v>4</v>
      </c>
      <c r="B238" s="787" t="s">
        <v>175</v>
      </c>
      <c r="C238" s="789" t="s">
        <v>53</v>
      </c>
      <c r="D238" s="790"/>
      <c r="E238" s="791"/>
      <c r="F238" s="789" t="s">
        <v>54</v>
      </c>
      <c r="G238" s="790"/>
      <c r="H238" s="790"/>
      <c r="I238" s="790"/>
      <c r="J238" s="790"/>
      <c r="K238" s="791"/>
      <c r="L238" s="792" t="s">
        <v>71</v>
      </c>
    </row>
    <row r="239" spans="1:12" ht="69.95" customHeight="1" thickBot="1">
      <c r="A239" s="786"/>
      <c r="B239" s="788"/>
      <c r="C239" s="230" t="s">
        <v>55</v>
      </c>
      <c r="D239" s="230" t="s">
        <v>56</v>
      </c>
      <c r="E239" s="230" t="s">
        <v>57</v>
      </c>
      <c r="F239" s="230" t="s">
        <v>58</v>
      </c>
      <c r="G239" s="230" t="s">
        <v>59</v>
      </c>
      <c r="H239" s="230" t="s">
        <v>60</v>
      </c>
      <c r="I239" s="230" t="s">
        <v>61</v>
      </c>
      <c r="J239" s="230" t="s">
        <v>62</v>
      </c>
      <c r="K239" s="230" t="s">
        <v>63</v>
      </c>
      <c r="L239" s="793"/>
    </row>
    <row r="240" spans="1:12" ht="20.100000000000001" customHeight="1" thickBot="1">
      <c r="A240" s="110" t="s">
        <v>0</v>
      </c>
      <c r="B240" s="266" t="s">
        <v>150</v>
      </c>
      <c r="C240" s="266" t="s">
        <v>150</v>
      </c>
      <c r="D240" s="266" t="s">
        <v>150</v>
      </c>
      <c r="E240" s="266" t="s">
        <v>150</v>
      </c>
      <c r="F240" s="266" t="s">
        <v>150</v>
      </c>
      <c r="G240" s="266" t="s">
        <v>150</v>
      </c>
      <c r="H240" s="266" t="s">
        <v>150</v>
      </c>
      <c r="I240" s="266" t="s">
        <v>150</v>
      </c>
      <c r="J240" s="266" t="s">
        <v>150</v>
      </c>
      <c r="K240" s="266" t="s">
        <v>150</v>
      </c>
      <c r="L240" s="80" t="s">
        <v>1</v>
      </c>
    </row>
    <row r="241" spans="1:12" s="41" customFormat="1" ht="20.100000000000001" customHeight="1" thickBot="1">
      <c r="A241" s="60" t="s">
        <v>2</v>
      </c>
      <c r="B241" s="61">
        <v>70</v>
      </c>
      <c r="C241" s="277">
        <v>19</v>
      </c>
      <c r="D241" s="277">
        <v>101</v>
      </c>
      <c r="E241" s="277">
        <v>-82</v>
      </c>
      <c r="F241" s="62">
        <v>11.881188118811881</v>
      </c>
      <c r="G241" s="62">
        <v>8.9108910891089117</v>
      </c>
      <c r="H241" s="62">
        <v>35.643564356435647</v>
      </c>
      <c r="I241" s="62">
        <v>36.633663366336634</v>
      </c>
      <c r="J241" s="223">
        <v>3.9603960396039604</v>
      </c>
      <c r="K241" s="62">
        <v>2.9702970297029703</v>
      </c>
      <c r="L241" s="81" t="s">
        <v>3</v>
      </c>
    </row>
    <row r="242" spans="1:12" s="53" customFormat="1" ht="20.100000000000001" customHeight="1" thickBot="1">
      <c r="A242" s="64" t="s">
        <v>9</v>
      </c>
      <c r="B242" s="92">
        <v>283</v>
      </c>
      <c r="C242" s="278">
        <v>139</v>
      </c>
      <c r="D242" s="278">
        <v>58</v>
      </c>
      <c r="E242" s="278">
        <v>81</v>
      </c>
      <c r="F242" s="66">
        <v>6.8965517241379306</v>
      </c>
      <c r="G242" s="66">
        <v>6.8965517241379306</v>
      </c>
      <c r="H242" s="66">
        <v>58.620689655172406</v>
      </c>
      <c r="I242" s="66">
        <v>17.241379310344829</v>
      </c>
      <c r="J242" s="66">
        <v>10.344827586206897</v>
      </c>
      <c r="K242" s="66">
        <v>0</v>
      </c>
      <c r="L242" s="80" t="s">
        <v>10</v>
      </c>
    </row>
    <row r="243" spans="1:12" s="53" customFormat="1" ht="20.100000000000001" customHeight="1" thickBot="1">
      <c r="A243" s="71" t="s">
        <v>11</v>
      </c>
      <c r="B243" s="101" t="s">
        <v>150</v>
      </c>
      <c r="C243" s="288" t="s">
        <v>150</v>
      </c>
      <c r="D243" s="288" t="s">
        <v>150</v>
      </c>
      <c r="E243" s="288" t="s">
        <v>150</v>
      </c>
      <c r="F243" s="101" t="s">
        <v>150</v>
      </c>
      <c r="G243" s="101" t="s">
        <v>150</v>
      </c>
      <c r="H243" s="101" t="s">
        <v>150</v>
      </c>
      <c r="I243" s="101" t="s">
        <v>150</v>
      </c>
      <c r="J243" s="101" t="s">
        <v>150</v>
      </c>
      <c r="K243" s="101" t="s">
        <v>150</v>
      </c>
      <c r="L243" s="81" t="s">
        <v>181</v>
      </c>
    </row>
    <row r="244" spans="1:12" s="53" customFormat="1" ht="20.100000000000001" customHeight="1" thickBot="1">
      <c r="A244" s="64" t="s">
        <v>25</v>
      </c>
      <c r="B244" s="92">
        <v>297</v>
      </c>
      <c r="C244" s="278">
        <v>72</v>
      </c>
      <c r="D244" s="278">
        <v>73</v>
      </c>
      <c r="E244" s="278">
        <v>-1</v>
      </c>
      <c r="F244" s="66">
        <v>6.8493150684931505</v>
      </c>
      <c r="G244" s="66">
        <v>4.1095890410958908</v>
      </c>
      <c r="H244" s="66">
        <v>43.835616438356162</v>
      </c>
      <c r="I244" s="66">
        <v>39.726027397260275</v>
      </c>
      <c r="J244" s="66">
        <v>5.4794520547945202</v>
      </c>
      <c r="K244" s="66">
        <v>0</v>
      </c>
      <c r="L244" s="80" t="s">
        <v>156</v>
      </c>
    </row>
    <row r="245" spans="1:12" s="53" customFormat="1" ht="20.100000000000001" customHeight="1" thickBot="1">
      <c r="A245" s="71" t="s">
        <v>180</v>
      </c>
      <c r="B245" s="93">
        <v>428</v>
      </c>
      <c r="C245" s="279">
        <v>166</v>
      </c>
      <c r="D245" s="279">
        <v>519</v>
      </c>
      <c r="E245" s="279">
        <v>-353</v>
      </c>
      <c r="F245" s="69">
        <v>11.560693641618498</v>
      </c>
      <c r="G245" s="69">
        <v>11.560693641618498</v>
      </c>
      <c r="H245" s="69">
        <v>25.433526011560691</v>
      </c>
      <c r="I245" s="69">
        <v>43.737957610789984</v>
      </c>
      <c r="J245" s="69">
        <v>6.7437379576107901</v>
      </c>
      <c r="K245" s="69">
        <v>0.96339113680154143</v>
      </c>
      <c r="L245" s="81" t="s">
        <v>18</v>
      </c>
    </row>
    <row r="246" spans="1:12" s="53" customFormat="1" ht="20.100000000000001" customHeight="1" thickBot="1">
      <c r="A246" s="64" t="s">
        <v>12</v>
      </c>
      <c r="B246" s="92">
        <v>1283</v>
      </c>
      <c r="C246" s="278">
        <v>249</v>
      </c>
      <c r="D246" s="278">
        <v>119</v>
      </c>
      <c r="E246" s="278">
        <v>130</v>
      </c>
      <c r="F246" s="66">
        <v>12.605042016806722</v>
      </c>
      <c r="G246" s="66">
        <v>7.5630252100840334</v>
      </c>
      <c r="H246" s="66">
        <v>42.857142857142854</v>
      </c>
      <c r="I246" s="66">
        <v>32.773109243697476</v>
      </c>
      <c r="J246" s="66">
        <v>3.3613445378151261</v>
      </c>
      <c r="K246" s="66">
        <v>0.84033613445378152</v>
      </c>
      <c r="L246" s="67" t="s">
        <v>151</v>
      </c>
    </row>
    <row r="247" spans="1:12" s="53" customFormat="1" ht="20.100000000000001" customHeight="1" thickBot="1">
      <c r="A247" s="71" t="s">
        <v>14</v>
      </c>
      <c r="B247" s="93">
        <v>76</v>
      </c>
      <c r="C247" s="279">
        <v>29</v>
      </c>
      <c r="D247" s="279">
        <v>280</v>
      </c>
      <c r="E247" s="279">
        <v>-251</v>
      </c>
      <c r="F247" s="69">
        <v>12.142857142857142</v>
      </c>
      <c r="G247" s="69">
        <v>11.071428571428571</v>
      </c>
      <c r="H247" s="69">
        <v>25</v>
      </c>
      <c r="I247" s="69">
        <v>45.714285714285715</v>
      </c>
      <c r="J247" s="69">
        <v>1.785714285714286</v>
      </c>
      <c r="K247" s="69">
        <v>4.2857142857142865</v>
      </c>
      <c r="L247" s="70" t="s">
        <v>15</v>
      </c>
    </row>
    <row r="248" spans="1:12" s="53" customFormat="1" ht="20.100000000000001" customHeight="1" thickBot="1">
      <c r="A248" s="64" t="s">
        <v>16</v>
      </c>
      <c r="B248" s="92">
        <v>354</v>
      </c>
      <c r="C248" s="278">
        <v>107</v>
      </c>
      <c r="D248" s="278">
        <v>85</v>
      </c>
      <c r="E248" s="278">
        <v>22</v>
      </c>
      <c r="F248" s="66">
        <v>8.235294117647058</v>
      </c>
      <c r="G248" s="66">
        <v>7.0588235294117645</v>
      </c>
      <c r="H248" s="66">
        <v>25.882352941176475</v>
      </c>
      <c r="I248" s="66">
        <v>54.117647058823529</v>
      </c>
      <c r="J248" s="66">
        <v>1.1764705882352942</v>
      </c>
      <c r="K248" s="66">
        <v>3.5294117647058822</v>
      </c>
      <c r="L248" s="67" t="s">
        <v>17</v>
      </c>
    </row>
    <row r="249" spans="1:12" s="53" customFormat="1" ht="20.100000000000001" customHeight="1" thickBot="1">
      <c r="A249" s="71" t="s">
        <v>19</v>
      </c>
      <c r="B249" s="93">
        <v>2259</v>
      </c>
      <c r="C249" s="279">
        <v>580</v>
      </c>
      <c r="D249" s="279">
        <v>351</v>
      </c>
      <c r="E249" s="279">
        <v>229</v>
      </c>
      <c r="F249" s="69">
        <v>9.6866096866096871</v>
      </c>
      <c r="G249" s="69">
        <v>3.4188034188034191</v>
      </c>
      <c r="H249" s="69">
        <v>43.019943019943021</v>
      </c>
      <c r="I249" s="69">
        <v>40.455840455840459</v>
      </c>
      <c r="J249" s="69">
        <v>1.9943019943019942</v>
      </c>
      <c r="K249" s="69">
        <v>1.4245014245014245</v>
      </c>
      <c r="L249" s="85" t="s">
        <v>20</v>
      </c>
    </row>
    <row r="250" spans="1:12" s="53" customFormat="1" ht="20.100000000000001" customHeight="1" thickBot="1">
      <c r="A250" s="72" t="s">
        <v>22</v>
      </c>
      <c r="B250" s="86">
        <v>5050</v>
      </c>
      <c r="C250" s="280">
        <v>1361</v>
      </c>
      <c r="D250" s="280">
        <v>1586</v>
      </c>
      <c r="E250" s="280">
        <v>-225</v>
      </c>
      <c r="F250" s="74">
        <v>10.781841109709964</v>
      </c>
      <c r="G250" s="74">
        <v>8.4489281210592679</v>
      </c>
      <c r="H250" s="74">
        <v>33.291298865069358</v>
      </c>
      <c r="I250" s="74">
        <v>41.488020176544765</v>
      </c>
      <c r="J250" s="74">
        <v>4.1614123581336697</v>
      </c>
      <c r="K250" s="74">
        <v>1.8284993694829761</v>
      </c>
      <c r="L250" s="75" t="s">
        <v>21</v>
      </c>
    </row>
    <row r="251" spans="1:12" s="53" customFormat="1" ht="20.100000000000001" customHeight="1" thickBot="1">
      <c r="A251" s="76" t="s">
        <v>23</v>
      </c>
      <c r="B251" s="236">
        <v>141842</v>
      </c>
      <c r="C251" s="236">
        <v>50506</v>
      </c>
      <c r="D251" s="236">
        <v>52213</v>
      </c>
      <c r="E251" s="236">
        <v>-1707</v>
      </c>
      <c r="F251" s="78">
        <v>15.756612337923505</v>
      </c>
      <c r="G251" s="78">
        <v>6.78758163675713</v>
      </c>
      <c r="H251" s="78">
        <v>40.336697757263515</v>
      </c>
      <c r="I251" s="78">
        <v>30.507727960469616</v>
      </c>
      <c r="J251" s="78">
        <v>4.2690517687166025</v>
      </c>
      <c r="K251" s="78">
        <v>2.34232853886963</v>
      </c>
      <c r="L251" s="79" t="s">
        <v>24</v>
      </c>
    </row>
    <row r="252" spans="1:12" s="6" customFormat="1" ht="21.95" customHeight="1">
      <c r="A252" s="9"/>
      <c r="B252" s="9"/>
      <c r="C252" s="9"/>
      <c r="D252" s="9"/>
      <c r="E252" s="9"/>
      <c r="F252" s="9"/>
      <c r="G252" s="9"/>
      <c r="H252" s="9"/>
      <c r="I252" s="9"/>
      <c r="J252" s="9"/>
      <c r="K252" s="9"/>
      <c r="L252" s="9"/>
    </row>
    <row r="253" spans="1:12" s="6" customFormat="1" ht="21.95" customHeight="1">
      <c r="A253" s="9"/>
      <c r="B253" s="9"/>
      <c r="C253" s="9"/>
      <c r="D253" s="9"/>
      <c r="E253" s="9"/>
      <c r="F253" s="9"/>
      <c r="G253" s="9"/>
      <c r="H253" s="9"/>
      <c r="I253" s="9"/>
      <c r="J253" s="9"/>
      <c r="K253" s="9"/>
      <c r="L253" s="9"/>
    </row>
    <row r="254" spans="1:12" s="6" customFormat="1" ht="21.95" customHeight="1">
      <c r="A254" s="9"/>
      <c r="B254" s="9"/>
      <c r="C254" s="9"/>
      <c r="D254" s="9"/>
      <c r="E254" s="9"/>
      <c r="F254" s="9"/>
      <c r="G254" s="9"/>
      <c r="H254" s="9"/>
      <c r="I254" s="9"/>
      <c r="J254" s="9"/>
      <c r="K254" s="9"/>
      <c r="L254" s="9"/>
    </row>
    <row r="255" spans="1:12" s="6" customFormat="1" ht="21.95" customHeight="1">
      <c r="A255" s="9"/>
      <c r="B255" s="9"/>
      <c r="C255" s="9"/>
      <c r="D255" s="9"/>
      <c r="E255" s="9"/>
      <c r="F255" s="9"/>
      <c r="G255" s="9"/>
      <c r="H255" s="9"/>
      <c r="I255" s="9"/>
      <c r="J255" s="9"/>
      <c r="K255" s="9"/>
      <c r="L255" s="9"/>
    </row>
    <row r="256" spans="1:12" s="6" customFormat="1" ht="21.95" customHeight="1">
      <c r="A256" s="9"/>
      <c r="B256" s="9"/>
      <c r="C256" s="9"/>
      <c r="D256" s="9"/>
      <c r="E256" s="9"/>
      <c r="F256" s="9"/>
      <c r="G256" s="9"/>
      <c r="H256" s="9"/>
      <c r="I256" s="9"/>
      <c r="J256" s="9"/>
      <c r="K256" s="9"/>
      <c r="L256" s="9"/>
    </row>
    <row r="257" spans="1:12" s="6" customFormat="1" ht="21.95" customHeight="1">
      <c r="A257" s="9"/>
      <c r="B257" s="9"/>
      <c r="C257" s="9"/>
      <c r="D257" s="9"/>
      <c r="E257" s="9"/>
      <c r="F257" s="9"/>
      <c r="G257" s="9"/>
      <c r="H257" s="9"/>
      <c r="I257" s="9"/>
      <c r="J257" s="9"/>
      <c r="K257" s="9"/>
      <c r="L257" s="9"/>
    </row>
    <row r="258" spans="1:12" s="6" customFormat="1" ht="21.95" customHeight="1">
      <c r="A258" s="9"/>
      <c r="B258" s="9"/>
      <c r="C258" s="9"/>
      <c r="D258" s="9"/>
      <c r="E258" s="9"/>
      <c r="F258" s="9"/>
      <c r="G258" s="9"/>
      <c r="H258" s="9"/>
      <c r="I258" s="9"/>
      <c r="J258" s="9"/>
      <c r="K258" s="9"/>
      <c r="L258" s="9"/>
    </row>
    <row r="259" spans="1:12" s="6" customFormat="1" ht="21.95" customHeight="1">
      <c r="A259" s="9"/>
      <c r="B259" s="9"/>
      <c r="C259" s="9"/>
      <c r="D259" s="9"/>
      <c r="E259" s="9"/>
      <c r="F259" s="9"/>
      <c r="G259" s="9"/>
      <c r="H259" s="9"/>
      <c r="I259" s="9"/>
      <c r="J259" s="9"/>
      <c r="K259" s="9"/>
      <c r="L259" s="9"/>
    </row>
    <row r="260" spans="1:12" s="6" customFormat="1" ht="21.95" customHeight="1">
      <c r="A260" s="9"/>
      <c r="B260" s="9"/>
      <c r="C260" s="9"/>
      <c r="D260" s="9"/>
      <c r="E260" s="9"/>
      <c r="F260" s="9"/>
      <c r="G260" s="9"/>
      <c r="H260" s="9"/>
      <c r="I260" s="9"/>
      <c r="J260" s="9"/>
      <c r="K260" s="9"/>
      <c r="L260" s="9"/>
    </row>
    <row r="261" spans="1:12" s="6" customFormat="1" ht="21.95" customHeight="1">
      <c r="A261" s="9"/>
      <c r="B261" s="9"/>
      <c r="C261" s="9"/>
      <c r="D261" s="9"/>
      <c r="E261" s="9"/>
      <c r="F261" s="9"/>
      <c r="G261" s="9"/>
      <c r="H261" s="9"/>
      <c r="I261" s="9"/>
      <c r="J261" s="9"/>
      <c r="K261" s="9"/>
      <c r="L261" s="9"/>
    </row>
    <row r="262" spans="1:12" s="6" customFormat="1" ht="21.95" customHeight="1">
      <c r="A262" s="9"/>
      <c r="B262" s="9"/>
      <c r="C262" s="9"/>
      <c r="D262" s="9"/>
      <c r="E262" s="9"/>
      <c r="F262" s="9"/>
      <c r="G262" s="9"/>
      <c r="H262" s="9"/>
      <c r="I262" s="9"/>
      <c r="J262" s="9"/>
      <c r="K262" s="9"/>
      <c r="L262" s="9"/>
    </row>
    <row r="263" spans="1:12" s="6" customFormat="1" ht="21.95" customHeight="1">
      <c r="A263" s="9"/>
      <c r="B263" s="9"/>
      <c r="C263" s="9"/>
      <c r="D263" s="9"/>
      <c r="E263" s="9"/>
      <c r="F263" s="9"/>
      <c r="G263" s="9"/>
      <c r="H263" s="9"/>
      <c r="I263" s="9"/>
      <c r="J263" s="9"/>
      <c r="K263" s="9"/>
      <c r="L263" s="9"/>
    </row>
    <row r="264" spans="1:12" s="6" customFormat="1" ht="21.95" customHeight="1">
      <c r="A264" s="9"/>
      <c r="B264" s="9"/>
      <c r="C264" s="9"/>
      <c r="D264" s="9"/>
      <c r="E264" s="9"/>
      <c r="F264" s="9"/>
      <c r="G264" s="9"/>
      <c r="H264" s="9"/>
      <c r="I264" s="9"/>
      <c r="J264" s="9"/>
      <c r="K264" s="9"/>
      <c r="L264" s="9"/>
    </row>
    <row r="265" spans="1:12" s="6" customFormat="1" ht="21.95" customHeight="1">
      <c r="A265" s="9"/>
      <c r="B265" s="9"/>
      <c r="C265" s="9"/>
      <c r="D265" s="9"/>
      <c r="E265" s="9"/>
      <c r="F265" s="9"/>
      <c r="G265" s="9"/>
      <c r="H265" s="9"/>
      <c r="I265" s="9"/>
      <c r="J265" s="9"/>
      <c r="K265" s="9"/>
      <c r="L265" s="9"/>
    </row>
    <row r="266" spans="1:12" s="6" customFormat="1" ht="21.95" customHeight="1">
      <c r="A266" s="9"/>
      <c r="B266" s="9"/>
      <c r="C266" s="9"/>
      <c r="D266" s="9"/>
      <c r="E266" s="9"/>
      <c r="F266" s="9"/>
      <c r="G266" s="9"/>
      <c r="H266" s="9"/>
      <c r="I266" s="9"/>
      <c r="J266" s="9"/>
      <c r="K266" s="9"/>
      <c r="L266" s="9"/>
    </row>
    <row r="267" spans="1:12" s="6" customFormat="1" ht="21.95" customHeight="1">
      <c r="A267" s="9"/>
      <c r="B267" s="9"/>
      <c r="C267" s="9"/>
      <c r="D267" s="9"/>
      <c r="E267" s="9"/>
      <c r="F267" s="9"/>
      <c r="G267" s="9"/>
      <c r="H267" s="9"/>
      <c r="I267" s="9"/>
      <c r="J267" s="9"/>
      <c r="K267" s="9"/>
      <c r="L267" s="9"/>
    </row>
    <row r="268" spans="1:12" s="6" customFormat="1" ht="21.95" customHeight="1">
      <c r="A268" s="9"/>
      <c r="B268" s="9"/>
      <c r="C268" s="9"/>
      <c r="D268" s="9"/>
      <c r="E268" s="9"/>
      <c r="F268" s="9"/>
      <c r="G268" s="9"/>
      <c r="H268" s="9"/>
      <c r="I268" s="9"/>
      <c r="J268" s="9"/>
      <c r="K268" s="9"/>
      <c r="L268" s="9"/>
    </row>
    <row r="269" spans="1:12" s="6" customFormat="1" ht="21.95" customHeight="1">
      <c r="A269" s="9"/>
      <c r="B269" s="9"/>
      <c r="C269" s="9"/>
      <c r="D269" s="9"/>
      <c r="E269" s="9"/>
      <c r="F269" s="9"/>
      <c r="G269" s="9"/>
      <c r="H269" s="9"/>
      <c r="I269" s="9"/>
      <c r="J269" s="9"/>
      <c r="K269" s="9"/>
      <c r="L269" s="9"/>
    </row>
    <row r="270" spans="1:12" s="6" customFormat="1" ht="21.95" customHeight="1">
      <c r="A270" s="9"/>
      <c r="B270" s="9"/>
      <c r="C270" s="9"/>
      <c r="D270" s="9"/>
      <c r="E270" s="9"/>
      <c r="F270" s="9"/>
      <c r="G270" s="9"/>
      <c r="H270" s="9"/>
      <c r="I270" s="9"/>
      <c r="J270" s="9"/>
      <c r="K270" s="9"/>
      <c r="L270" s="9"/>
    </row>
    <row r="271" spans="1:12" s="6" customFormat="1" ht="21.95" customHeight="1">
      <c r="A271" s="9"/>
      <c r="B271" s="9"/>
      <c r="C271" s="9"/>
      <c r="D271" s="9"/>
      <c r="E271" s="9"/>
      <c r="F271" s="9"/>
      <c r="G271" s="9"/>
      <c r="H271" s="9"/>
      <c r="I271" s="9"/>
      <c r="J271" s="9"/>
      <c r="K271" s="9"/>
      <c r="L271" s="9"/>
    </row>
    <row r="272" spans="1:12" s="6" customFormat="1" ht="21.95" customHeight="1">
      <c r="A272" s="9"/>
      <c r="B272" s="9"/>
      <c r="C272" s="9"/>
      <c r="D272" s="9"/>
      <c r="E272" s="9"/>
      <c r="F272" s="9"/>
      <c r="G272" s="9"/>
      <c r="H272" s="9"/>
      <c r="I272" s="9"/>
      <c r="J272" s="9"/>
      <c r="K272" s="9"/>
      <c r="L272" s="9"/>
    </row>
  </sheetData>
  <mergeCells count="64">
    <mergeCell ref="L238:L239"/>
    <mergeCell ref="A238:A239"/>
    <mergeCell ref="B238:B239"/>
    <mergeCell ref="C238:E238"/>
    <mergeCell ref="F238:K238"/>
    <mergeCell ref="A236:L236"/>
    <mergeCell ref="A237:L237"/>
    <mergeCell ref="A220:A221"/>
    <mergeCell ref="B220:B221"/>
    <mergeCell ref="C220:E220"/>
    <mergeCell ref="F220:K220"/>
    <mergeCell ref="L220:L221"/>
    <mergeCell ref="A150:A151"/>
    <mergeCell ref="B150:B151"/>
    <mergeCell ref="C150:E150"/>
    <mergeCell ref="F150:K150"/>
    <mergeCell ref="A219:L219"/>
    <mergeCell ref="A167:L167"/>
    <mergeCell ref="A183:L183"/>
    <mergeCell ref="A184:L184"/>
    <mergeCell ref="A201:L201"/>
    <mergeCell ref="A202:L202"/>
    <mergeCell ref="L168:L169"/>
    <mergeCell ref="A185:A186"/>
    <mergeCell ref="B185:B186"/>
    <mergeCell ref="C185:E185"/>
    <mergeCell ref="F185:K185"/>
    <mergeCell ref="L185:L186"/>
    <mergeCell ref="A98:A99"/>
    <mergeCell ref="B98:B99"/>
    <mergeCell ref="C98:E98"/>
    <mergeCell ref="F98:K98"/>
    <mergeCell ref="L98:L99"/>
    <mergeCell ref="A218:L218"/>
    <mergeCell ref="A168:A169"/>
    <mergeCell ref="B168:B169"/>
    <mergeCell ref="C168:E168"/>
    <mergeCell ref="F168:K168"/>
    <mergeCell ref="A203:A204"/>
    <mergeCell ref="B203:B204"/>
    <mergeCell ref="C203:E203"/>
    <mergeCell ref="F203:K203"/>
    <mergeCell ref="L203:L204"/>
    <mergeCell ref="A166:L166"/>
    <mergeCell ref="L150:L151"/>
    <mergeCell ref="A20:L20"/>
    <mergeCell ref="A96:L96"/>
    <mergeCell ref="A97:L97"/>
    <mergeCell ref="A148:L148"/>
    <mergeCell ref="A149:L149"/>
    <mergeCell ref="A113:L113"/>
    <mergeCell ref="A114:L114"/>
    <mergeCell ref="A115:A116"/>
    <mergeCell ref="B115:B116"/>
    <mergeCell ref="C115:E115"/>
    <mergeCell ref="F115:K115"/>
    <mergeCell ref="L115:L116"/>
    <mergeCell ref="A131:L131"/>
    <mergeCell ref="A132:L132"/>
    <mergeCell ref="A133:A134"/>
    <mergeCell ref="B133:B134"/>
    <mergeCell ref="C133:E133"/>
    <mergeCell ref="F133:K133"/>
    <mergeCell ref="L133:L134"/>
  </mergeCells>
  <printOptions horizontalCentered="1" verticalCentered="1"/>
  <pageMargins left="0.19685039370078741" right="0.19685039370078741" top="0.39370078740157483" bottom="0.39370078740157483" header="0.19685039370078741" footer="0.19685039370078741"/>
  <pageSetup paperSize="9" scale="60" firstPageNumber="93" orientation="landscape" useFirstPageNumber="1" r:id="rId1"/>
  <headerFooter>
    <oddHeader>&amp;L&amp;"Times New Roman,Gras"&amp;20&amp;K05-022Gouvernorat Gabes&amp;R&amp;"Times New Roman,Gras"&amp;20&amp;K05-022 ولاية قابس</oddHeader>
    <oddFooter>&amp;L   &amp;"Times New Roman,Gras"&amp;18&amp;K05-022Statistique Tunisie /RGPH 2014&amp;C&amp;"Times New Roman,Gras"&amp;18&amp;K05-022&amp;P&amp;R&amp;"Times New Roman,Gras"&amp;18&amp;K05-022 إحصائيات تونس /تعداد 2014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0"/>
  <sheetViews>
    <sheetView rightToLeft="1" view="pageBreakPreview" zoomScale="80" zoomScaleNormal="55" zoomScaleSheetLayoutView="80" workbookViewId="0">
      <selection activeCell="F183" sqref="F183"/>
    </sheetView>
  </sheetViews>
  <sheetFormatPr baseColWidth="10" defaultRowHeight="18.75"/>
  <cols>
    <col min="1" max="1" width="22.28515625" style="10" customWidth="1"/>
    <col min="2" max="2" width="17.7109375" style="9" customWidth="1"/>
    <col min="3" max="3" width="14.7109375" style="9" customWidth="1"/>
    <col min="4" max="4" width="16.28515625" style="9" customWidth="1"/>
    <col min="5" max="5" width="13.5703125" style="9" customWidth="1"/>
    <col min="6" max="6" width="34.5703125" style="9" customWidth="1"/>
    <col min="7" max="7" width="13.7109375" style="9" customWidth="1"/>
    <col min="8" max="8" width="24.28515625" style="9" customWidth="1"/>
    <col min="9" max="9" width="12.28515625" style="9" customWidth="1"/>
    <col min="10" max="10" width="12.85546875" style="9" customWidth="1"/>
    <col min="11" max="11" width="33.140625" style="11" customWidth="1"/>
    <col min="12" max="16384" width="11.42578125" style="1"/>
  </cols>
  <sheetData>
    <row r="1" spans="1:11" ht="19.5" thickBot="1"/>
    <row r="2" spans="1:11" s="34" customFormat="1" ht="50.1" customHeight="1" thickBot="1">
      <c r="A2" s="802" t="s">
        <v>176</v>
      </c>
      <c r="B2" s="803"/>
      <c r="C2" s="803"/>
      <c r="D2" s="803"/>
      <c r="E2" s="803"/>
      <c r="F2" s="803"/>
      <c r="G2" s="803"/>
      <c r="H2" s="803"/>
      <c r="I2" s="803"/>
      <c r="J2" s="803"/>
      <c r="K2" s="804"/>
    </row>
    <row r="3" spans="1:11" ht="24.95" customHeight="1" thickBot="1">
      <c r="A3" s="799" t="s">
        <v>177</v>
      </c>
      <c r="B3" s="800"/>
      <c r="C3" s="800"/>
      <c r="D3" s="800"/>
      <c r="E3" s="800"/>
      <c r="F3" s="800"/>
      <c r="G3" s="800"/>
      <c r="H3" s="800"/>
      <c r="I3" s="800"/>
      <c r="J3" s="800"/>
      <c r="K3" s="800"/>
    </row>
    <row r="4" spans="1:11" ht="39.950000000000003" customHeight="1" thickBot="1">
      <c r="A4" s="785" t="s">
        <v>4</v>
      </c>
      <c r="B4" s="805" t="s">
        <v>64</v>
      </c>
      <c r="C4" s="790"/>
      <c r="D4" s="791"/>
      <c r="E4" s="789" t="s">
        <v>178</v>
      </c>
      <c r="F4" s="790"/>
      <c r="G4" s="790"/>
      <c r="H4" s="790"/>
      <c r="I4" s="790"/>
      <c r="J4" s="791"/>
      <c r="K4" s="792" t="s">
        <v>71</v>
      </c>
    </row>
    <row r="5" spans="1:11" ht="69.95" customHeight="1" thickBot="1">
      <c r="A5" s="786"/>
      <c r="B5" s="230" t="s">
        <v>65</v>
      </c>
      <c r="C5" s="230" t="s">
        <v>66</v>
      </c>
      <c r="D5" s="230" t="s">
        <v>57</v>
      </c>
      <c r="E5" s="230" t="s">
        <v>58</v>
      </c>
      <c r="F5" s="230" t="s">
        <v>59</v>
      </c>
      <c r="G5" s="230" t="s">
        <v>60</v>
      </c>
      <c r="H5" s="267" t="s">
        <v>61</v>
      </c>
      <c r="I5" s="230" t="s">
        <v>62</v>
      </c>
      <c r="J5" s="230" t="s">
        <v>63</v>
      </c>
      <c r="K5" s="793"/>
    </row>
    <row r="6" spans="1:11" s="34" customFormat="1" ht="20.100000000000001" customHeight="1" thickBot="1">
      <c r="A6" s="138" t="s">
        <v>0</v>
      </c>
      <c r="B6" s="277">
        <v>66</v>
      </c>
      <c r="C6" s="277">
        <v>223</v>
      </c>
      <c r="D6" s="277">
        <v>-157</v>
      </c>
      <c r="E6" s="62">
        <v>63.228699551569512</v>
      </c>
      <c r="F6" s="62">
        <v>1.3452914798206279</v>
      </c>
      <c r="G6" s="62">
        <v>18.385650224215247</v>
      </c>
      <c r="H6" s="62">
        <v>0</v>
      </c>
      <c r="I6" s="62">
        <v>14.349775784753366</v>
      </c>
      <c r="J6" s="223">
        <v>2.6905829596412558</v>
      </c>
      <c r="K6" s="63" t="s">
        <v>1</v>
      </c>
    </row>
    <row r="7" spans="1:11" s="34" customFormat="1" ht="20.100000000000001" customHeight="1" thickBot="1">
      <c r="A7" s="110" t="s">
        <v>2</v>
      </c>
      <c r="B7" s="278">
        <v>52</v>
      </c>
      <c r="C7" s="278">
        <v>315</v>
      </c>
      <c r="D7" s="278">
        <v>-263</v>
      </c>
      <c r="E7" s="66">
        <v>80.063291139240505</v>
      </c>
      <c r="F7" s="66">
        <v>1.8987341772151902</v>
      </c>
      <c r="G7" s="66">
        <v>11.39240506329114</v>
      </c>
      <c r="H7" s="66">
        <v>1.2658227848101267</v>
      </c>
      <c r="I7" s="66">
        <v>5.0632911392405067</v>
      </c>
      <c r="J7" s="66">
        <v>0.31645569620253167</v>
      </c>
      <c r="K7" s="67" t="s">
        <v>3</v>
      </c>
    </row>
    <row r="8" spans="1:11" s="34" customFormat="1" ht="20.100000000000001" customHeight="1" thickBot="1">
      <c r="A8" s="138" t="s">
        <v>9</v>
      </c>
      <c r="B8" s="279">
        <v>369</v>
      </c>
      <c r="C8" s="279">
        <v>712</v>
      </c>
      <c r="D8" s="279">
        <v>-343</v>
      </c>
      <c r="E8" s="69">
        <v>64.23562412342217</v>
      </c>
      <c r="F8" s="69">
        <v>0.70126227208976155</v>
      </c>
      <c r="G8" s="69">
        <v>19.635343618513325</v>
      </c>
      <c r="H8" s="69">
        <v>0.70126227208976155</v>
      </c>
      <c r="I8" s="69">
        <v>14.025245441795231</v>
      </c>
      <c r="J8" s="69">
        <v>0.70126227208976155</v>
      </c>
      <c r="K8" s="70" t="s">
        <v>10</v>
      </c>
    </row>
    <row r="9" spans="1:11" s="34" customFormat="1" ht="20.100000000000001" customHeight="1" thickBot="1">
      <c r="A9" s="64" t="s">
        <v>11</v>
      </c>
      <c r="B9" s="278">
        <v>24</v>
      </c>
      <c r="C9" s="278">
        <v>84</v>
      </c>
      <c r="D9" s="278">
        <v>-60</v>
      </c>
      <c r="E9" s="66">
        <v>51.19047619047619</v>
      </c>
      <c r="F9" s="66">
        <v>2.3809523809523809</v>
      </c>
      <c r="G9" s="66">
        <v>14.285714285714288</v>
      </c>
      <c r="H9" s="66">
        <v>7.1428571428571441</v>
      </c>
      <c r="I9" s="66">
        <v>22.61904761904762</v>
      </c>
      <c r="J9" s="66">
        <v>2.3809523809523809</v>
      </c>
      <c r="K9" s="67" t="s">
        <v>181</v>
      </c>
    </row>
    <row r="10" spans="1:11" s="34" customFormat="1" ht="20.100000000000001" customHeight="1" thickBot="1">
      <c r="A10" s="71" t="s">
        <v>25</v>
      </c>
      <c r="B10" s="279">
        <v>31</v>
      </c>
      <c r="C10" s="279">
        <v>245</v>
      </c>
      <c r="D10" s="279">
        <v>-214</v>
      </c>
      <c r="E10" s="69">
        <v>76.326530612244909</v>
      </c>
      <c r="F10" s="69">
        <v>0.81632653061224492</v>
      </c>
      <c r="G10" s="69">
        <v>12.244897959183673</v>
      </c>
      <c r="H10" s="69">
        <v>1.6326530612244898</v>
      </c>
      <c r="I10" s="69">
        <v>7.7551020408163263</v>
      </c>
      <c r="J10" s="69">
        <v>1.2244897959183674</v>
      </c>
      <c r="K10" s="70" t="s">
        <v>156</v>
      </c>
    </row>
    <row r="11" spans="1:11" s="34" customFormat="1" ht="20.100000000000001" customHeight="1" thickBot="1">
      <c r="A11" s="64" t="s">
        <v>180</v>
      </c>
      <c r="B11" s="278">
        <v>11</v>
      </c>
      <c r="C11" s="278">
        <v>49</v>
      </c>
      <c r="D11" s="278">
        <v>-38</v>
      </c>
      <c r="E11" s="66">
        <v>93.877551020408163</v>
      </c>
      <c r="F11" s="66">
        <v>0</v>
      </c>
      <c r="G11" s="66">
        <v>6.1224489795918364</v>
      </c>
      <c r="H11" s="66">
        <v>0</v>
      </c>
      <c r="I11" s="66">
        <v>0</v>
      </c>
      <c r="J11" s="66">
        <v>0</v>
      </c>
      <c r="K11" s="67" t="s">
        <v>18</v>
      </c>
    </row>
    <row r="12" spans="1:11" s="34" customFormat="1" ht="20.100000000000001" customHeight="1" thickBot="1">
      <c r="A12" s="71" t="s">
        <v>12</v>
      </c>
      <c r="B12" s="279">
        <v>96</v>
      </c>
      <c r="C12" s="279">
        <v>453</v>
      </c>
      <c r="D12" s="279">
        <v>-357</v>
      </c>
      <c r="E12" s="69">
        <v>82.560706401765998</v>
      </c>
      <c r="F12" s="69">
        <v>0.66225165562913912</v>
      </c>
      <c r="G12" s="69">
        <v>6.6225165562913908</v>
      </c>
      <c r="H12" s="69">
        <v>0.88300220750551872</v>
      </c>
      <c r="I12" s="69">
        <v>9.2715231788079464</v>
      </c>
      <c r="J12" s="69">
        <v>0</v>
      </c>
      <c r="K12" s="70" t="s">
        <v>151</v>
      </c>
    </row>
    <row r="13" spans="1:11" s="34" customFormat="1" ht="20.100000000000001" customHeight="1" thickBot="1">
      <c r="A13" s="64" t="s">
        <v>14</v>
      </c>
      <c r="B13" s="278">
        <v>1</v>
      </c>
      <c r="C13" s="278">
        <v>36</v>
      </c>
      <c r="D13" s="278">
        <v>-35</v>
      </c>
      <c r="E13" s="66">
        <v>83.333333333333343</v>
      </c>
      <c r="F13" s="66">
        <v>2.7777777777777777</v>
      </c>
      <c r="G13" s="66">
        <v>8.3333333333333339</v>
      </c>
      <c r="H13" s="66">
        <v>0</v>
      </c>
      <c r="I13" s="66">
        <v>0</v>
      </c>
      <c r="J13" s="66">
        <v>5.5555555555555554</v>
      </c>
      <c r="K13" s="67" t="s">
        <v>15</v>
      </c>
    </row>
    <row r="14" spans="1:11" s="34" customFormat="1" ht="20.100000000000001" customHeight="1" thickBot="1">
      <c r="A14" s="71" t="s">
        <v>16</v>
      </c>
      <c r="B14" s="279">
        <v>34</v>
      </c>
      <c r="C14" s="279">
        <v>185</v>
      </c>
      <c r="D14" s="279">
        <v>-151</v>
      </c>
      <c r="E14" s="69">
        <v>90.217391304347828</v>
      </c>
      <c r="F14" s="69">
        <v>1.0869565217391304</v>
      </c>
      <c r="G14" s="69">
        <v>4.8913043478260869</v>
      </c>
      <c r="H14" s="69">
        <v>0</v>
      </c>
      <c r="I14" s="69">
        <v>3.2608695652173911</v>
      </c>
      <c r="J14" s="69">
        <v>0.54347826086956519</v>
      </c>
      <c r="K14" s="70" t="s">
        <v>17</v>
      </c>
    </row>
    <row r="15" spans="1:11" s="36" customFormat="1" ht="20.100000000000001" customHeight="1" thickBot="1">
      <c r="A15" s="64" t="s">
        <v>19</v>
      </c>
      <c r="B15" s="278">
        <v>110</v>
      </c>
      <c r="C15" s="278">
        <v>1143</v>
      </c>
      <c r="D15" s="278">
        <v>-1033</v>
      </c>
      <c r="E15" s="66">
        <v>90.026246719160113</v>
      </c>
      <c r="F15" s="66">
        <v>0.17497812773403323</v>
      </c>
      <c r="G15" s="66">
        <v>4.4619422572178475</v>
      </c>
      <c r="H15" s="66">
        <v>1.2248468941382327</v>
      </c>
      <c r="I15" s="66">
        <v>3.2370953630796144</v>
      </c>
      <c r="J15" s="66">
        <v>0.87489063867016625</v>
      </c>
      <c r="K15" s="67" t="s">
        <v>20</v>
      </c>
    </row>
    <row r="16" spans="1:11" s="36" customFormat="1" ht="20.100000000000001" customHeight="1" thickBot="1">
      <c r="A16" s="72" t="s">
        <v>22</v>
      </c>
      <c r="B16" s="280">
        <v>794</v>
      </c>
      <c r="C16" s="280">
        <v>3445</v>
      </c>
      <c r="D16" s="280">
        <v>-2651</v>
      </c>
      <c r="E16" s="74">
        <v>79.135229251305873</v>
      </c>
      <c r="F16" s="74">
        <v>0.75449796865931507</v>
      </c>
      <c r="G16" s="74">
        <v>10.301799187463725</v>
      </c>
      <c r="H16" s="74">
        <v>1.0737086477074869</v>
      </c>
      <c r="I16" s="74">
        <v>7.8641903656413232</v>
      </c>
      <c r="J16" s="74">
        <v>0.87057457922228665</v>
      </c>
      <c r="K16" s="75" t="s">
        <v>21</v>
      </c>
    </row>
    <row r="17" spans="1:11" s="34" customFormat="1" ht="20.100000000000001" customHeight="1" thickBot="1">
      <c r="A17" s="76" t="s">
        <v>23</v>
      </c>
      <c r="B17" s="268">
        <v>43643</v>
      </c>
      <c r="C17" s="268">
        <v>65924</v>
      </c>
      <c r="D17" s="268">
        <f>B17-C17</f>
        <v>-22281</v>
      </c>
      <c r="E17" s="78">
        <v>73.375411552291794</v>
      </c>
      <c r="F17" s="78">
        <v>0.52193175438862671</v>
      </c>
      <c r="G17" s="78">
        <v>9.660289186605775</v>
      </c>
      <c r="H17" s="78">
        <v>1.060553186969913</v>
      </c>
      <c r="I17" s="78">
        <v>14.202916141953301</v>
      </c>
      <c r="J17" s="78">
        <v>1.1788981777905903</v>
      </c>
      <c r="K17" s="79" t="s">
        <v>24</v>
      </c>
    </row>
    <row r="18" spans="1:11" s="54" customFormat="1" ht="20.100000000000001" customHeight="1" thickBot="1">
      <c r="A18" s="87"/>
      <c r="B18" s="269"/>
      <c r="C18" s="269"/>
      <c r="D18" s="269"/>
      <c r="E18" s="89"/>
      <c r="F18" s="89"/>
      <c r="G18" s="89"/>
      <c r="H18" s="89"/>
      <c r="I18" s="89"/>
      <c r="J18" s="89"/>
      <c r="K18" s="90"/>
    </row>
    <row r="19" spans="1:11" s="34" customFormat="1" ht="50.1" customHeight="1" thickBot="1">
      <c r="A19" s="802" t="s">
        <v>176</v>
      </c>
      <c r="B19" s="803"/>
      <c r="C19" s="803"/>
      <c r="D19" s="803"/>
      <c r="E19" s="803"/>
      <c r="F19" s="803"/>
      <c r="G19" s="803"/>
      <c r="H19" s="803"/>
      <c r="I19" s="803"/>
      <c r="J19" s="803"/>
      <c r="K19" s="804"/>
    </row>
    <row r="20" spans="1:11" ht="24.95" customHeight="1" thickBot="1">
      <c r="A20" s="673" t="s">
        <v>144</v>
      </c>
      <c r="B20" s="674"/>
      <c r="C20" s="674"/>
      <c r="D20" s="674"/>
      <c r="E20" s="674"/>
      <c r="F20" s="674"/>
      <c r="G20" s="674"/>
      <c r="H20" s="674"/>
      <c r="I20" s="674"/>
      <c r="J20" s="674"/>
      <c r="K20" s="674"/>
    </row>
    <row r="21" spans="1:11" ht="39.950000000000003" customHeight="1" thickBot="1">
      <c r="A21" s="785" t="s">
        <v>4</v>
      </c>
      <c r="B21" s="805" t="s">
        <v>64</v>
      </c>
      <c r="C21" s="790"/>
      <c r="D21" s="791"/>
      <c r="E21" s="789" t="s">
        <v>178</v>
      </c>
      <c r="F21" s="790"/>
      <c r="G21" s="790"/>
      <c r="H21" s="790"/>
      <c r="I21" s="790"/>
      <c r="J21" s="791"/>
      <c r="K21" s="792" t="s">
        <v>71</v>
      </c>
    </row>
    <row r="22" spans="1:11" ht="69.95" customHeight="1" thickBot="1">
      <c r="A22" s="786"/>
      <c r="B22" s="230" t="s">
        <v>65</v>
      </c>
      <c r="C22" s="230" t="s">
        <v>66</v>
      </c>
      <c r="D22" s="230" t="s">
        <v>57</v>
      </c>
      <c r="E22" s="230" t="s">
        <v>58</v>
      </c>
      <c r="F22" s="230" t="s">
        <v>59</v>
      </c>
      <c r="G22" s="230" t="s">
        <v>60</v>
      </c>
      <c r="H22" s="267" t="s">
        <v>61</v>
      </c>
      <c r="I22" s="230" t="s">
        <v>62</v>
      </c>
      <c r="J22" s="230" t="s">
        <v>63</v>
      </c>
      <c r="K22" s="793"/>
    </row>
    <row r="23" spans="1:11" s="34" customFormat="1" ht="20.100000000000001" customHeight="1" thickBot="1">
      <c r="A23" s="110" t="s">
        <v>0</v>
      </c>
      <c r="B23" s="278">
        <v>35</v>
      </c>
      <c r="C23" s="278">
        <v>188</v>
      </c>
      <c r="D23" s="278">
        <v>-153</v>
      </c>
      <c r="E23" s="66">
        <v>71.808510638297875</v>
      </c>
      <c r="F23" s="66">
        <v>1.5957446808510638</v>
      </c>
      <c r="G23" s="66">
        <v>11.170212765957446</v>
      </c>
      <c r="H23" s="66">
        <v>0</v>
      </c>
      <c r="I23" s="66">
        <v>12.23404255319149</v>
      </c>
      <c r="J23" s="221">
        <v>3.1914893617021276</v>
      </c>
      <c r="K23" s="80" t="s">
        <v>1</v>
      </c>
    </row>
    <row r="24" spans="1:11" s="34" customFormat="1" ht="20.100000000000001" customHeight="1" thickBot="1">
      <c r="A24" s="71" t="s">
        <v>2</v>
      </c>
      <c r="B24" s="279">
        <v>36</v>
      </c>
      <c r="C24" s="279">
        <v>275</v>
      </c>
      <c r="D24" s="279">
        <v>-239</v>
      </c>
      <c r="E24" s="69">
        <v>88.768115942028984</v>
      </c>
      <c r="F24" s="69">
        <v>1.8115942028985508</v>
      </c>
      <c r="G24" s="69">
        <v>4.3478260869565215</v>
      </c>
      <c r="H24" s="69">
        <v>0.36231884057971014</v>
      </c>
      <c r="I24" s="69">
        <v>4.3478260869565215</v>
      </c>
      <c r="J24" s="69">
        <v>0.36231884057971014</v>
      </c>
      <c r="K24" s="94" t="s">
        <v>3</v>
      </c>
    </row>
    <row r="25" spans="1:11" s="34" customFormat="1" ht="20.100000000000001" customHeight="1" thickBot="1">
      <c r="A25" s="64" t="s">
        <v>9</v>
      </c>
      <c r="B25" s="278">
        <v>208</v>
      </c>
      <c r="C25" s="278">
        <v>594</v>
      </c>
      <c r="D25" s="278">
        <v>-386</v>
      </c>
      <c r="E25" s="66">
        <v>73.445378151260513</v>
      </c>
      <c r="F25" s="66">
        <v>0.33613445378151263</v>
      </c>
      <c r="G25" s="66">
        <v>12.268907563025211</v>
      </c>
      <c r="H25" s="66">
        <v>0.16806722689075632</v>
      </c>
      <c r="I25" s="66">
        <v>13.277310924369749</v>
      </c>
      <c r="J25" s="66">
        <v>0.50420168067226889</v>
      </c>
      <c r="K25" s="67" t="s">
        <v>10</v>
      </c>
    </row>
    <row r="26" spans="1:11" s="34" customFormat="1" ht="20.100000000000001" customHeight="1" thickBot="1">
      <c r="A26" s="71" t="s">
        <v>11</v>
      </c>
      <c r="B26" s="279">
        <v>15</v>
      </c>
      <c r="C26" s="279">
        <v>66</v>
      </c>
      <c r="D26" s="279">
        <v>-51</v>
      </c>
      <c r="E26" s="69">
        <v>57.575757575757571</v>
      </c>
      <c r="F26" s="69">
        <v>3.0303030303030303</v>
      </c>
      <c r="G26" s="69">
        <v>9.0909090909090917</v>
      </c>
      <c r="H26" s="69">
        <v>4.5454545454545459</v>
      </c>
      <c r="I26" s="69">
        <v>22.727272727272727</v>
      </c>
      <c r="J26" s="69">
        <v>3.0303030303030303</v>
      </c>
      <c r="K26" s="94" t="s">
        <v>181</v>
      </c>
    </row>
    <row r="27" spans="1:11" s="34" customFormat="1" ht="20.100000000000001" customHeight="1" thickBot="1">
      <c r="A27" s="64" t="s">
        <v>26</v>
      </c>
      <c r="B27" s="278">
        <v>18</v>
      </c>
      <c r="C27" s="278">
        <v>214</v>
      </c>
      <c r="D27" s="278">
        <v>-196</v>
      </c>
      <c r="E27" s="66">
        <v>85.046728971962622</v>
      </c>
      <c r="F27" s="66">
        <v>0.93457943925233633</v>
      </c>
      <c r="G27" s="66">
        <v>5.1401869158878508</v>
      </c>
      <c r="H27" s="66">
        <v>0</v>
      </c>
      <c r="I27" s="66">
        <v>7.4766355140186906</v>
      </c>
      <c r="J27" s="66">
        <v>1.4018691588785044</v>
      </c>
      <c r="K27" s="67" t="s">
        <v>156</v>
      </c>
    </row>
    <row r="28" spans="1:11" s="34" customFormat="1" ht="20.100000000000001" customHeight="1" thickBot="1">
      <c r="A28" s="71" t="s">
        <v>180</v>
      </c>
      <c r="B28" s="279">
        <v>8</v>
      </c>
      <c r="C28" s="279">
        <v>49</v>
      </c>
      <c r="D28" s="279">
        <v>-41</v>
      </c>
      <c r="E28" s="69">
        <v>93.877551020408163</v>
      </c>
      <c r="F28" s="69">
        <v>0</v>
      </c>
      <c r="G28" s="69">
        <v>6.1224489795918364</v>
      </c>
      <c r="H28" s="69">
        <v>0</v>
      </c>
      <c r="I28" s="69">
        <v>0</v>
      </c>
      <c r="J28" s="69">
        <v>0</v>
      </c>
      <c r="K28" s="94" t="s">
        <v>18</v>
      </c>
    </row>
    <row r="29" spans="1:11" s="34" customFormat="1" ht="20.100000000000001" customHeight="1" thickBot="1">
      <c r="A29" s="64" t="s">
        <v>12</v>
      </c>
      <c r="B29" s="278">
        <v>60</v>
      </c>
      <c r="C29" s="278">
        <v>422</v>
      </c>
      <c r="D29" s="278">
        <v>-362</v>
      </c>
      <c r="E29" s="66">
        <v>86.492890995260666</v>
      </c>
      <c r="F29" s="66">
        <v>0.7109004739336493</v>
      </c>
      <c r="G29" s="66">
        <v>3.7914691943127963</v>
      </c>
      <c r="H29" s="66">
        <v>0.23696682464454977</v>
      </c>
      <c r="I29" s="66">
        <v>8.7677725118483405</v>
      </c>
      <c r="J29" s="66">
        <v>0</v>
      </c>
      <c r="K29" s="67" t="s">
        <v>151</v>
      </c>
    </row>
    <row r="30" spans="1:11" s="36" customFormat="1" ht="20.100000000000001" customHeight="1" thickBot="1">
      <c r="A30" s="71" t="s">
        <v>14</v>
      </c>
      <c r="B30" s="279">
        <v>1</v>
      </c>
      <c r="C30" s="279">
        <v>33</v>
      </c>
      <c r="D30" s="279">
        <v>-32</v>
      </c>
      <c r="E30" s="69">
        <v>87.87878787878789</v>
      </c>
      <c r="F30" s="69">
        <v>3.0303030303030303</v>
      </c>
      <c r="G30" s="69">
        <v>6.0606060606060606</v>
      </c>
      <c r="H30" s="69">
        <v>0</v>
      </c>
      <c r="I30" s="69">
        <v>0</v>
      </c>
      <c r="J30" s="69">
        <v>3.0303030303030303</v>
      </c>
      <c r="K30" s="94" t="s">
        <v>15</v>
      </c>
    </row>
    <row r="31" spans="1:11" s="36" customFormat="1" ht="20.100000000000001" customHeight="1" thickBot="1">
      <c r="A31" s="64" t="s">
        <v>16</v>
      </c>
      <c r="B31" s="278">
        <v>19</v>
      </c>
      <c r="C31" s="278">
        <v>174</v>
      </c>
      <c r="D31" s="278">
        <v>-155</v>
      </c>
      <c r="E31" s="66">
        <v>94.797687861271669</v>
      </c>
      <c r="F31" s="66">
        <v>1.1560693641618498</v>
      </c>
      <c r="G31" s="66">
        <v>1.1560693641618498</v>
      </c>
      <c r="H31" s="66">
        <v>0</v>
      </c>
      <c r="I31" s="66">
        <v>2.3121387283236996</v>
      </c>
      <c r="J31" s="66">
        <v>0.5780346820809249</v>
      </c>
      <c r="K31" s="67" t="s">
        <v>17</v>
      </c>
    </row>
    <row r="32" spans="1:11" s="34" customFormat="1" ht="20.100000000000001" customHeight="1" thickBot="1">
      <c r="A32" s="82" t="s">
        <v>19</v>
      </c>
      <c r="B32" s="281">
        <v>60</v>
      </c>
      <c r="C32" s="281">
        <v>1086</v>
      </c>
      <c r="D32" s="281">
        <v>-1026</v>
      </c>
      <c r="E32" s="84">
        <v>93.738489871086571</v>
      </c>
      <c r="F32" s="84">
        <v>0.18416206261510129</v>
      </c>
      <c r="G32" s="84">
        <v>1.8416206261510126</v>
      </c>
      <c r="H32" s="84">
        <v>1.1049723756906078</v>
      </c>
      <c r="I32" s="84">
        <v>2.4861878453038675</v>
      </c>
      <c r="J32" s="84">
        <v>0.64456721915285453</v>
      </c>
      <c r="K32" s="94" t="s">
        <v>20</v>
      </c>
    </row>
    <row r="33" spans="1:11" s="34" customFormat="1" ht="20.100000000000001" customHeight="1" thickBot="1">
      <c r="A33" s="72" t="s">
        <v>22</v>
      </c>
      <c r="B33" s="280">
        <v>460</v>
      </c>
      <c r="C33" s="280">
        <v>3101</v>
      </c>
      <c r="D33" s="280">
        <v>-2641</v>
      </c>
      <c r="E33" s="74">
        <v>85.71889103803997</v>
      </c>
      <c r="F33" s="74">
        <v>0.70921985815602839</v>
      </c>
      <c r="G33" s="74">
        <v>5.3513862024500325</v>
      </c>
      <c r="H33" s="74">
        <v>0.58027079303675044</v>
      </c>
      <c r="I33" s="74">
        <v>6.8665377176015463</v>
      </c>
      <c r="J33" s="74">
        <v>0.77369439071566737</v>
      </c>
      <c r="K33" s="75" t="s">
        <v>21</v>
      </c>
    </row>
    <row r="34" spans="1:11" s="34" customFormat="1" ht="20.100000000000001" customHeight="1" thickBot="1">
      <c r="A34" s="76" t="s">
        <v>23</v>
      </c>
      <c r="B34" s="268">
        <v>24715</v>
      </c>
      <c r="C34" s="268">
        <v>54952</v>
      </c>
      <c r="D34" s="268">
        <v>-30237</v>
      </c>
      <c r="E34" s="78">
        <v>81.570661570661571</v>
      </c>
      <c r="F34" s="78">
        <v>0.54236054236054243</v>
      </c>
      <c r="G34" s="78">
        <v>4.3152243152243148</v>
      </c>
      <c r="H34" s="78">
        <v>0.44954044954044947</v>
      </c>
      <c r="I34" s="78">
        <v>12.113932113932115</v>
      </c>
      <c r="J34" s="78">
        <v>1.0082810082810083</v>
      </c>
      <c r="K34" s="79" t="s">
        <v>24</v>
      </c>
    </row>
    <row r="35" spans="1:11" s="54" customFormat="1" ht="20.100000000000001" customHeight="1" thickBot="1">
      <c r="A35" s="87"/>
      <c r="B35" s="269"/>
      <c r="C35" s="269"/>
      <c r="D35" s="269"/>
      <c r="E35" s="89"/>
      <c r="F35" s="89"/>
      <c r="G35" s="89"/>
      <c r="H35" s="89"/>
      <c r="I35" s="89"/>
      <c r="J35" s="89"/>
      <c r="K35" s="90"/>
    </row>
    <row r="36" spans="1:11" s="54" customFormat="1" ht="20.100000000000001" customHeight="1" thickBot="1">
      <c r="A36" s="87"/>
      <c r="B36" s="269"/>
      <c r="C36" s="269"/>
      <c r="D36" s="269"/>
      <c r="E36" s="89"/>
      <c r="F36" s="89"/>
      <c r="G36" s="89"/>
      <c r="H36" s="89"/>
      <c r="I36" s="89"/>
      <c r="J36" s="89"/>
      <c r="K36" s="90"/>
    </row>
    <row r="37" spans="1:11" s="34" customFormat="1" ht="50.1" customHeight="1" thickBot="1">
      <c r="A37" s="802" t="s">
        <v>176</v>
      </c>
      <c r="B37" s="803"/>
      <c r="C37" s="803"/>
      <c r="D37" s="803"/>
      <c r="E37" s="803"/>
      <c r="F37" s="803"/>
      <c r="G37" s="803"/>
      <c r="H37" s="803"/>
      <c r="I37" s="803"/>
      <c r="J37" s="803"/>
      <c r="K37" s="804"/>
    </row>
    <row r="38" spans="1:11" ht="24.95" customHeight="1" thickBot="1">
      <c r="A38" s="673" t="s">
        <v>103</v>
      </c>
      <c r="B38" s="674"/>
      <c r="C38" s="674"/>
      <c r="D38" s="674"/>
      <c r="E38" s="674"/>
      <c r="F38" s="674"/>
      <c r="G38" s="674"/>
      <c r="H38" s="674"/>
      <c r="I38" s="674"/>
      <c r="J38" s="674"/>
      <c r="K38" s="674"/>
    </row>
    <row r="39" spans="1:11" ht="39.950000000000003" customHeight="1" thickBot="1">
      <c r="A39" s="785" t="s">
        <v>4</v>
      </c>
      <c r="B39" s="805" t="s">
        <v>64</v>
      </c>
      <c r="C39" s="790"/>
      <c r="D39" s="791"/>
      <c r="E39" s="789" t="s">
        <v>178</v>
      </c>
      <c r="F39" s="790"/>
      <c r="G39" s="790"/>
      <c r="H39" s="790"/>
      <c r="I39" s="790"/>
      <c r="J39" s="791"/>
      <c r="K39" s="792" t="s">
        <v>71</v>
      </c>
    </row>
    <row r="40" spans="1:11" ht="69.95" customHeight="1" thickBot="1">
      <c r="A40" s="786"/>
      <c r="B40" s="230" t="s">
        <v>65</v>
      </c>
      <c r="C40" s="230" t="s">
        <v>66</v>
      </c>
      <c r="D40" s="230" t="s">
        <v>57</v>
      </c>
      <c r="E40" s="230" t="s">
        <v>58</v>
      </c>
      <c r="F40" s="230" t="s">
        <v>59</v>
      </c>
      <c r="G40" s="230" t="s">
        <v>60</v>
      </c>
      <c r="H40" s="267" t="s">
        <v>61</v>
      </c>
      <c r="I40" s="230" t="s">
        <v>62</v>
      </c>
      <c r="J40" s="230" t="s">
        <v>63</v>
      </c>
      <c r="K40" s="793"/>
    </row>
    <row r="41" spans="1:11" s="34" customFormat="1" ht="20.100000000000001" customHeight="1" thickBot="1">
      <c r="A41" s="110" t="s">
        <v>0</v>
      </c>
      <c r="B41" s="278">
        <v>31</v>
      </c>
      <c r="C41" s="278">
        <v>35</v>
      </c>
      <c r="D41" s="278">
        <v>-4</v>
      </c>
      <c r="E41" s="66">
        <v>17.142857142857142</v>
      </c>
      <c r="F41" s="66">
        <v>0</v>
      </c>
      <c r="G41" s="66">
        <v>57.142857142857153</v>
      </c>
      <c r="H41" s="66">
        <v>0</v>
      </c>
      <c r="I41" s="66">
        <v>25.714285714285712</v>
      </c>
      <c r="J41" s="221">
        <v>0</v>
      </c>
      <c r="K41" s="80" t="s">
        <v>1</v>
      </c>
    </row>
    <row r="42" spans="1:11" s="34" customFormat="1" ht="20.100000000000001" customHeight="1" thickBot="1">
      <c r="A42" s="71" t="s">
        <v>2</v>
      </c>
      <c r="B42" s="279">
        <v>16</v>
      </c>
      <c r="C42" s="279">
        <v>40</v>
      </c>
      <c r="D42" s="279">
        <v>-24</v>
      </c>
      <c r="E42" s="69">
        <v>20</v>
      </c>
      <c r="F42" s="69">
        <v>2.5</v>
      </c>
      <c r="G42" s="69">
        <v>60</v>
      </c>
      <c r="H42" s="69">
        <v>7.5</v>
      </c>
      <c r="I42" s="69">
        <v>10</v>
      </c>
      <c r="J42" s="69">
        <v>0</v>
      </c>
      <c r="K42" s="94" t="s">
        <v>3</v>
      </c>
    </row>
    <row r="43" spans="1:11" s="34" customFormat="1" ht="20.100000000000001" customHeight="1" thickBot="1">
      <c r="A43" s="64" t="s">
        <v>9</v>
      </c>
      <c r="B43" s="278">
        <v>161</v>
      </c>
      <c r="C43" s="278">
        <v>118</v>
      </c>
      <c r="D43" s="278">
        <v>43</v>
      </c>
      <c r="E43" s="66">
        <v>17.796610169491526</v>
      </c>
      <c r="F43" s="66">
        <v>2.5423728813559321</v>
      </c>
      <c r="G43" s="66">
        <v>56.779661016949156</v>
      </c>
      <c r="H43" s="66">
        <v>3.3898305084745761</v>
      </c>
      <c r="I43" s="66">
        <v>17.796610169491526</v>
      </c>
      <c r="J43" s="66">
        <v>1.6949152542372881</v>
      </c>
      <c r="K43" s="67" t="s">
        <v>10</v>
      </c>
    </row>
    <row r="44" spans="1:11" s="36" customFormat="1" ht="20.100000000000001" customHeight="1" thickBot="1">
      <c r="A44" s="71" t="s">
        <v>11</v>
      </c>
      <c r="B44" s="279">
        <v>9</v>
      </c>
      <c r="C44" s="279">
        <v>18</v>
      </c>
      <c r="D44" s="279">
        <v>-9</v>
      </c>
      <c r="E44" s="69">
        <v>27.777777777777779</v>
      </c>
      <c r="F44" s="69">
        <v>0</v>
      </c>
      <c r="G44" s="69">
        <v>33.333333333333336</v>
      </c>
      <c r="H44" s="69">
        <v>16.666666666666668</v>
      </c>
      <c r="I44" s="69">
        <v>22.222222222222221</v>
      </c>
      <c r="J44" s="69">
        <v>0</v>
      </c>
      <c r="K44" s="94" t="s">
        <v>181</v>
      </c>
    </row>
    <row r="45" spans="1:11" s="36" customFormat="1" ht="20.100000000000001" customHeight="1" thickBot="1">
      <c r="A45" s="64" t="s">
        <v>25</v>
      </c>
      <c r="B45" s="278">
        <v>13</v>
      </c>
      <c r="C45" s="278">
        <v>31</v>
      </c>
      <c r="D45" s="278">
        <v>-18</v>
      </c>
      <c r="E45" s="66">
        <v>16.129032258064516</v>
      </c>
      <c r="F45" s="66">
        <v>0</v>
      </c>
      <c r="G45" s="66">
        <v>61.29032258064516</v>
      </c>
      <c r="H45" s="66">
        <v>12.903225806451612</v>
      </c>
      <c r="I45" s="66">
        <v>9.67741935483871</v>
      </c>
      <c r="J45" s="66">
        <v>0</v>
      </c>
      <c r="K45" s="67" t="s">
        <v>156</v>
      </c>
    </row>
    <row r="46" spans="1:11" s="36" customFormat="1" ht="20.100000000000001" customHeight="1" thickBot="1">
      <c r="A46" s="71" t="s">
        <v>180</v>
      </c>
      <c r="B46" s="279">
        <v>3</v>
      </c>
      <c r="C46" s="279">
        <v>0</v>
      </c>
      <c r="D46" s="279">
        <v>3</v>
      </c>
      <c r="E46" s="69">
        <v>0</v>
      </c>
      <c r="F46" s="69">
        <v>0</v>
      </c>
      <c r="G46" s="69">
        <v>0</v>
      </c>
      <c r="H46" s="69">
        <v>0</v>
      </c>
      <c r="I46" s="69">
        <v>0</v>
      </c>
      <c r="J46" s="69">
        <v>0</v>
      </c>
      <c r="K46" s="94" t="s">
        <v>18</v>
      </c>
    </row>
    <row r="47" spans="1:11" s="36" customFormat="1" ht="20.100000000000001" customHeight="1" thickBot="1">
      <c r="A47" s="64" t="s">
        <v>12</v>
      </c>
      <c r="B47" s="278">
        <v>36</v>
      </c>
      <c r="C47" s="278">
        <v>31</v>
      </c>
      <c r="D47" s="278">
        <v>5</v>
      </c>
      <c r="E47" s="66">
        <v>29.032258064516125</v>
      </c>
      <c r="F47" s="66">
        <v>0</v>
      </c>
      <c r="G47" s="66">
        <v>45.161290322580648</v>
      </c>
      <c r="H47" s="66">
        <v>9.67741935483871</v>
      </c>
      <c r="I47" s="66">
        <v>16.129032258064516</v>
      </c>
      <c r="J47" s="66">
        <v>0</v>
      </c>
      <c r="K47" s="67" t="s">
        <v>151</v>
      </c>
    </row>
    <row r="48" spans="1:11" s="36" customFormat="1" ht="20.100000000000001" customHeight="1" thickBot="1">
      <c r="A48" s="71" t="s">
        <v>14</v>
      </c>
      <c r="B48" s="279">
        <v>0</v>
      </c>
      <c r="C48" s="279">
        <v>3</v>
      </c>
      <c r="D48" s="279">
        <v>-3</v>
      </c>
      <c r="E48" s="69">
        <v>33.333333333333336</v>
      </c>
      <c r="F48" s="69">
        <v>0</v>
      </c>
      <c r="G48" s="69">
        <v>33.333333333333336</v>
      </c>
      <c r="H48" s="69">
        <v>0</v>
      </c>
      <c r="I48" s="69">
        <v>0</v>
      </c>
      <c r="J48" s="69">
        <v>33.333333333333336</v>
      </c>
      <c r="K48" s="94" t="s">
        <v>15</v>
      </c>
    </row>
    <row r="49" spans="1:11" s="36" customFormat="1" ht="20.100000000000001" customHeight="1" thickBot="1">
      <c r="A49" s="64" t="s">
        <v>16</v>
      </c>
      <c r="B49" s="278">
        <v>15</v>
      </c>
      <c r="C49" s="278">
        <v>11</v>
      </c>
      <c r="D49" s="278">
        <v>4</v>
      </c>
      <c r="E49" s="66">
        <v>18.181818181818183</v>
      </c>
      <c r="F49" s="66">
        <v>0</v>
      </c>
      <c r="G49" s="66">
        <v>63.636363636363633</v>
      </c>
      <c r="H49" s="66">
        <v>0</v>
      </c>
      <c r="I49" s="66">
        <v>18.181818181818183</v>
      </c>
      <c r="J49" s="66">
        <v>0</v>
      </c>
      <c r="K49" s="67" t="s">
        <v>17</v>
      </c>
    </row>
    <row r="50" spans="1:11" s="36" customFormat="1" ht="20.100000000000001" customHeight="1" thickBot="1">
      <c r="A50" s="60" t="s">
        <v>19</v>
      </c>
      <c r="B50" s="279">
        <v>50</v>
      </c>
      <c r="C50" s="279">
        <v>57</v>
      </c>
      <c r="D50" s="279">
        <v>-7</v>
      </c>
      <c r="E50" s="69">
        <v>19.298245614035086</v>
      </c>
      <c r="F50" s="69">
        <v>0</v>
      </c>
      <c r="G50" s="69">
        <v>54.385964912280691</v>
      </c>
      <c r="H50" s="69">
        <v>3.5087719298245612</v>
      </c>
      <c r="I50" s="69">
        <v>17.543859649122808</v>
      </c>
      <c r="J50" s="69">
        <v>5.2631578947368425</v>
      </c>
      <c r="K50" s="94" t="s">
        <v>20</v>
      </c>
    </row>
    <row r="51" spans="1:11" s="36" customFormat="1" ht="20.100000000000001" customHeight="1" thickBot="1">
      <c r="A51" s="72" t="s">
        <v>22</v>
      </c>
      <c r="B51" s="280">
        <v>334</v>
      </c>
      <c r="C51" s="280">
        <v>344</v>
      </c>
      <c r="D51" s="280">
        <v>-10</v>
      </c>
      <c r="E51" s="74">
        <v>19.767441860465119</v>
      </c>
      <c r="F51" s="74">
        <v>1.1627906976744187</v>
      </c>
      <c r="G51" s="74">
        <v>54.941860465116278</v>
      </c>
      <c r="H51" s="74">
        <v>5.5232558139534884</v>
      </c>
      <c r="I51" s="74">
        <v>16.86046511627907</v>
      </c>
      <c r="J51" s="74">
        <v>1.7441860465116279</v>
      </c>
      <c r="K51" s="75" t="s">
        <v>21</v>
      </c>
    </row>
    <row r="52" spans="1:11" s="34" customFormat="1" ht="20.100000000000001" customHeight="1" thickBot="1">
      <c r="A52" s="76" t="s">
        <v>23</v>
      </c>
      <c r="B52" s="268">
        <v>18928</v>
      </c>
      <c r="C52" s="268">
        <v>10972</v>
      </c>
      <c r="D52" s="268">
        <v>7956</v>
      </c>
      <c r="E52" s="78">
        <v>32.305727836555995</v>
      </c>
      <c r="F52" s="78">
        <v>0.41955490696825981</v>
      </c>
      <c r="G52" s="78">
        <v>36.446552353155781</v>
      </c>
      <c r="H52" s="78">
        <v>4.1225829989055089</v>
      </c>
      <c r="I52" s="78">
        <v>24.671652681503101</v>
      </c>
      <c r="J52" s="78">
        <v>2.0339292229113464</v>
      </c>
      <c r="K52" s="79" t="s">
        <v>24</v>
      </c>
    </row>
    <row r="53" spans="1:11" ht="30" customHeight="1" thickBot="1"/>
    <row r="54" spans="1:11" s="34" customFormat="1" ht="50.1" customHeight="1" thickBot="1">
      <c r="A54" s="802" t="s">
        <v>176</v>
      </c>
      <c r="B54" s="803"/>
      <c r="C54" s="803"/>
      <c r="D54" s="803"/>
      <c r="E54" s="803"/>
      <c r="F54" s="803"/>
      <c r="G54" s="803"/>
      <c r="H54" s="803"/>
      <c r="I54" s="803"/>
      <c r="J54" s="803"/>
      <c r="K54" s="804"/>
    </row>
    <row r="55" spans="1:11" ht="24.95" customHeight="1" thickBot="1">
      <c r="A55" s="673" t="s">
        <v>145</v>
      </c>
      <c r="B55" s="674"/>
      <c r="C55" s="674"/>
      <c r="D55" s="674"/>
      <c r="E55" s="674"/>
      <c r="F55" s="674"/>
      <c r="G55" s="674"/>
      <c r="H55" s="674"/>
      <c r="I55" s="674"/>
      <c r="J55" s="674"/>
      <c r="K55" s="675"/>
    </row>
    <row r="56" spans="1:11" ht="39.950000000000003" customHeight="1" thickBot="1">
      <c r="A56" s="785" t="s">
        <v>4</v>
      </c>
      <c r="B56" s="805" t="s">
        <v>64</v>
      </c>
      <c r="C56" s="790"/>
      <c r="D56" s="791"/>
      <c r="E56" s="789" t="s">
        <v>178</v>
      </c>
      <c r="F56" s="790"/>
      <c r="G56" s="790"/>
      <c r="H56" s="790"/>
      <c r="I56" s="790"/>
      <c r="J56" s="791"/>
      <c r="K56" s="792" t="s">
        <v>71</v>
      </c>
    </row>
    <row r="57" spans="1:11" ht="69.95" customHeight="1" thickBot="1">
      <c r="A57" s="786"/>
      <c r="B57" s="230" t="s">
        <v>65</v>
      </c>
      <c r="C57" s="230" t="s">
        <v>66</v>
      </c>
      <c r="D57" s="230" t="s">
        <v>57</v>
      </c>
      <c r="E57" s="230" t="s">
        <v>58</v>
      </c>
      <c r="F57" s="230" t="s">
        <v>59</v>
      </c>
      <c r="G57" s="230" t="s">
        <v>60</v>
      </c>
      <c r="H57" s="267" t="s">
        <v>61</v>
      </c>
      <c r="I57" s="230" t="s">
        <v>62</v>
      </c>
      <c r="J57" s="230" t="s">
        <v>63</v>
      </c>
      <c r="K57" s="793"/>
    </row>
    <row r="58" spans="1:11" s="34" customFormat="1" ht="20.100000000000001" customHeight="1" thickBot="1">
      <c r="A58" s="110" t="s">
        <v>0</v>
      </c>
      <c r="B58" s="278">
        <v>66</v>
      </c>
      <c r="C58" s="278">
        <v>223</v>
      </c>
      <c r="D58" s="278">
        <v>-157</v>
      </c>
      <c r="E58" s="66">
        <v>63.228699551569512</v>
      </c>
      <c r="F58" s="66">
        <v>1.3452914798206279</v>
      </c>
      <c r="G58" s="66">
        <v>18.385650224215247</v>
      </c>
      <c r="H58" s="66">
        <v>0</v>
      </c>
      <c r="I58" s="66">
        <v>14.349775784753366</v>
      </c>
      <c r="J58" s="221">
        <v>2.6905829596412558</v>
      </c>
      <c r="K58" s="80" t="s">
        <v>1</v>
      </c>
    </row>
    <row r="59" spans="1:11" s="34" customFormat="1" ht="20.100000000000001" customHeight="1" thickBot="1">
      <c r="A59" s="71" t="s">
        <v>2</v>
      </c>
      <c r="B59" s="279">
        <v>52</v>
      </c>
      <c r="C59" s="279">
        <v>311</v>
      </c>
      <c r="D59" s="279">
        <v>-259</v>
      </c>
      <c r="E59" s="69">
        <v>79.807692307692307</v>
      </c>
      <c r="F59" s="69">
        <v>1.9230769230769231</v>
      </c>
      <c r="G59" s="69">
        <v>11.538461538461538</v>
      </c>
      <c r="H59" s="69">
        <v>1.2820512820512822</v>
      </c>
      <c r="I59" s="69">
        <v>5.1282051282051286</v>
      </c>
      <c r="J59" s="69">
        <v>0.32051282051282054</v>
      </c>
      <c r="K59" s="94" t="s">
        <v>3</v>
      </c>
    </row>
    <row r="60" spans="1:11" s="34" customFormat="1" ht="20.100000000000001" customHeight="1" thickBot="1">
      <c r="A60" s="64" t="s">
        <v>9</v>
      </c>
      <c r="B60" s="278">
        <v>362</v>
      </c>
      <c r="C60" s="278">
        <v>661</v>
      </c>
      <c r="D60" s="278">
        <v>-299</v>
      </c>
      <c r="E60" s="66">
        <v>62.235649546827801</v>
      </c>
      <c r="F60" s="66">
        <v>0.60422960725075525</v>
      </c>
      <c r="G60" s="66">
        <v>20.845921450151057</v>
      </c>
      <c r="H60" s="66">
        <v>0.60422960725075525</v>
      </c>
      <c r="I60" s="66">
        <v>14.954682779456194</v>
      </c>
      <c r="J60" s="66">
        <v>0.75528700906344415</v>
      </c>
      <c r="K60" s="67" t="s">
        <v>10</v>
      </c>
    </row>
    <row r="61" spans="1:11" s="34" customFormat="1" ht="20.100000000000001" customHeight="1" thickBot="1">
      <c r="A61" s="71" t="s">
        <v>11</v>
      </c>
      <c r="B61" s="279">
        <v>24</v>
      </c>
      <c r="C61" s="279">
        <v>84</v>
      </c>
      <c r="D61" s="279">
        <v>-60</v>
      </c>
      <c r="E61" s="69">
        <v>51.19047619047619</v>
      </c>
      <c r="F61" s="69">
        <v>2.3809523809523809</v>
      </c>
      <c r="G61" s="69">
        <v>14.285714285714288</v>
      </c>
      <c r="H61" s="69">
        <v>7.1428571428571441</v>
      </c>
      <c r="I61" s="69">
        <v>22.61904761904762</v>
      </c>
      <c r="J61" s="69">
        <v>2.3809523809523809</v>
      </c>
      <c r="K61" s="94" t="s">
        <v>181</v>
      </c>
    </row>
    <row r="62" spans="1:11" s="34" customFormat="1" ht="20.100000000000001" customHeight="1" thickBot="1">
      <c r="A62" s="64" t="s">
        <v>25</v>
      </c>
      <c r="B62" s="278">
        <v>30</v>
      </c>
      <c r="C62" s="278">
        <v>207</v>
      </c>
      <c r="D62" s="278">
        <v>-177</v>
      </c>
      <c r="E62" s="66">
        <v>72.94685990338165</v>
      </c>
      <c r="F62" s="66">
        <v>0.48309178743961351</v>
      </c>
      <c r="G62" s="66">
        <v>14.492753623188406</v>
      </c>
      <c r="H62" s="66">
        <v>1.932367149758454</v>
      </c>
      <c r="I62" s="66">
        <v>8.695652173913043</v>
      </c>
      <c r="J62" s="66">
        <v>1.4492753623188404</v>
      </c>
      <c r="K62" s="67" t="s">
        <v>156</v>
      </c>
    </row>
    <row r="63" spans="1:11" s="34" customFormat="1" ht="20.100000000000001" customHeight="1" thickBot="1">
      <c r="A63" s="71" t="s">
        <v>180</v>
      </c>
      <c r="B63" s="282" t="s">
        <v>150</v>
      </c>
      <c r="C63" s="282" t="s">
        <v>150</v>
      </c>
      <c r="D63" s="282" t="s">
        <v>150</v>
      </c>
      <c r="E63" s="270" t="s">
        <v>150</v>
      </c>
      <c r="F63" s="270" t="s">
        <v>150</v>
      </c>
      <c r="G63" s="270" t="s">
        <v>150</v>
      </c>
      <c r="H63" s="270" t="s">
        <v>150</v>
      </c>
      <c r="I63" s="270" t="s">
        <v>150</v>
      </c>
      <c r="J63" s="270" t="s">
        <v>150</v>
      </c>
      <c r="K63" s="94" t="s">
        <v>18</v>
      </c>
    </row>
    <row r="64" spans="1:11" s="34" customFormat="1" ht="20.100000000000001" customHeight="1" thickBot="1">
      <c r="A64" s="64" t="s">
        <v>12</v>
      </c>
      <c r="B64" s="278">
        <v>65</v>
      </c>
      <c r="C64" s="278">
        <v>249</v>
      </c>
      <c r="D64" s="278">
        <v>-184</v>
      </c>
      <c r="E64" s="66">
        <v>77.108433734939752</v>
      </c>
      <c r="F64" s="66">
        <v>1.2048192771084338</v>
      </c>
      <c r="G64" s="66">
        <v>9.6385542168674707</v>
      </c>
      <c r="H64" s="66">
        <v>0</v>
      </c>
      <c r="I64" s="66">
        <v>12.048192771084338</v>
      </c>
      <c r="J64" s="66">
        <v>0</v>
      </c>
      <c r="K64" s="67" t="s">
        <v>151</v>
      </c>
    </row>
    <row r="65" spans="1:11" s="36" customFormat="1" ht="20.100000000000001" customHeight="1" thickBot="1">
      <c r="A65" s="60" t="s">
        <v>14</v>
      </c>
      <c r="B65" s="277">
        <v>0</v>
      </c>
      <c r="C65" s="277">
        <v>9</v>
      </c>
      <c r="D65" s="277">
        <v>-9</v>
      </c>
      <c r="E65" s="62">
        <v>66.666666666666671</v>
      </c>
      <c r="F65" s="62">
        <v>11.111111111111111</v>
      </c>
      <c r="G65" s="62">
        <v>22.222222222222221</v>
      </c>
      <c r="H65" s="62">
        <v>0</v>
      </c>
      <c r="I65" s="62">
        <v>0</v>
      </c>
      <c r="J65" s="62">
        <v>0</v>
      </c>
      <c r="K65" s="94" t="s">
        <v>15</v>
      </c>
    </row>
    <row r="66" spans="1:11" s="36" customFormat="1" ht="20.100000000000001" customHeight="1" thickBot="1">
      <c r="A66" s="64" t="s">
        <v>16</v>
      </c>
      <c r="B66" s="278">
        <v>32</v>
      </c>
      <c r="C66" s="278">
        <v>131</v>
      </c>
      <c r="D66" s="278">
        <v>-99</v>
      </c>
      <c r="E66" s="66">
        <v>89.230769230769241</v>
      </c>
      <c r="F66" s="66">
        <v>0</v>
      </c>
      <c r="G66" s="66">
        <v>6.1538461538461542</v>
      </c>
      <c r="H66" s="66">
        <v>0</v>
      </c>
      <c r="I66" s="66">
        <v>4.615384615384615</v>
      </c>
      <c r="J66" s="66">
        <v>0</v>
      </c>
      <c r="K66" s="67" t="s">
        <v>17</v>
      </c>
    </row>
    <row r="67" spans="1:11" s="34" customFormat="1" ht="20.100000000000001" customHeight="1" thickBot="1">
      <c r="A67" s="60" t="s">
        <v>19</v>
      </c>
      <c r="B67" s="277">
        <v>63</v>
      </c>
      <c r="C67" s="277">
        <v>402</v>
      </c>
      <c r="D67" s="277">
        <v>-339</v>
      </c>
      <c r="E67" s="62">
        <v>87.81094527363183</v>
      </c>
      <c r="F67" s="62">
        <v>0.24875621890547264</v>
      </c>
      <c r="G67" s="62">
        <v>4.2288557213930345</v>
      </c>
      <c r="H67" s="62">
        <v>2.2388059701492535</v>
      </c>
      <c r="I67" s="62">
        <v>4.2288557213930345</v>
      </c>
      <c r="J67" s="62">
        <v>1.2437810945273631</v>
      </c>
      <c r="K67" s="94" t="s">
        <v>20</v>
      </c>
    </row>
    <row r="68" spans="1:11" s="34" customFormat="1" ht="20.100000000000001" customHeight="1" thickBot="1">
      <c r="A68" s="72" t="s">
        <v>22</v>
      </c>
      <c r="B68" s="280">
        <v>694</v>
      </c>
      <c r="C68" s="280">
        <v>2277</v>
      </c>
      <c r="D68" s="280">
        <v>-1583</v>
      </c>
      <c r="E68" s="74">
        <v>73.002633889376654</v>
      </c>
      <c r="F68" s="74">
        <v>0.92186128182616334</v>
      </c>
      <c r="G68" s="74">
        <v>13.520632133450395</v>
      </c>
      <c r="H68" s="74">
        <v>1.1852502194907815</v>
      </c>
      <c r="I68" s="74">
        <v>10.403863037752414</v>
      </c>
      <c r="J68" s="74">
        <v>0.96575943810359965</v>
      </c>
      <c r="K68" s="75" t="s">
        <v>21</v>
      </c>
    </row>
    <row r="69" spans="1:11" s="34" customFormat="1" ht="20.100000000000001" customHeight="1" thickBot="1">
      <c r="A69" s="76" t="s">
        <v>23</v>
      </c>
      <c r="B69" s="268">
        <v>39146</v>
      </c>
      <c r="C69" s="268">
        <v>47014</v>
      </c>
      <c r="D69" s="268">
        <v>-7868</v>
      </c>
      <c r="E69" s="78">
        <v>66.983721672518357</v>
      </c>
      <c r="F69" s="78">
        <v>0.52133205660176607</v>
      </c>
      <c r="G69" s="78">
        <v>11.801255452707736</v>
      </c>
      <c r="H69" s="78">
        <v>1.1831045855942122</v>
      </c>
      <c r="I69" s="78">
        <v>18.218959463772741</v>
      </c>
      <c r="J69" s="78">
        <v>1.2916267688051921</v>
      </c>
      <c r="K69" s="79" t="s">
        <v>24</v>
      </c>
    </row>
    <row r="70" spans="1:11" s="54" customFormat="1" ht="20.100000000000001" customHeight="1" thickBot="1">
      <c r="A70" s="87"/>
      <c r="B70" s="269"/>
      <c r="C70" s="269"/>
      <c r="D70" s="269"/>
      <c r="E70" s="89"/>
      <c r="F70" s="89"/>
      <c r="G70" s="89"/>
      <c r="H70" s="89"/>
      <c r="I70" s="89"/>
      <c r="J70" s="89"/>
      <c r="K70" s="90"/>
    </row>
    <row r="71" spans="1:11" s="54" customFormat="1" ht="20.100000000000001" customHeight="1" thickBot="1">
      <c r="A71" s="87"/>
      <c r="B71" s="269"/>
      <c r="C71" s="269"/>
      <c r="D71" s="269"/>
      <c r="E71" s="89"/>
      <c r="F71" s="89"/>
      <c r="G71" s="89"/>
      <c r="H71" s="89"/>
      <c r="I71" s="89"/>
      <c r="J71" s="89"/>
      <c r="K71" s="90"/>
    </row>
    <row r="72" spans="1:11" s="34" customFormat="1" ht="50.1" customHeight="1" thickBot="1">
      <c r="A72" s="802" t="s">
        <v>176</v>
      </c>
      <c r="B72" s="803"/>
      <c r="C72" s="803"/>
      <c r="D72" s="803"/>
      <c r="E72" s="803"/>
      <c r="F72" s="803"/>
      <c r="G72" s="803"/>
      <c r="H72" s="803"/>
      <c r="I72" s="803"/>
      <c r="J72" s="803"/>
      <c r="K72" s="804"/>
    </row>
    <row r="73" spans="1:11" ht="24.95" customHeight="1" thickBot="1">
      <c r="A73" s="673" t="s">
        <v>146</v>
      </c>
      <c r="B73" s="674"/>
      <c r="C73" s="674"/>
      <c r="D73" s="674"/>
      <c r="E73" s="674"/>
      <c r="F73" s="674"/>
      <c r="G73" s="674"/>
      <c r="H73" s="674"/>
      <c r="I73" s="674"/>
      <c r="J73" s="674"/>
      <c r="K73" s="674"/>
    </row>
    <row r="74" spans="1:11" ht="39.950000000000003" customHeight="1" thickBot="1">
      <c r="A74" s="785" t="s">
        <v>4</v>
      </c>
      <c r="B74" s="805" t="s">
        <v>64</v>
      </c>
      <c r="C74" s="790"/>
      <c r="D74" s="791"/>
      <c r="E74" s="789" t="s">
        <v>178</v>
      </c>
      <c r="F74" s="790"/>
      <c r="G74" s="790"/>
      <c r="H74" s="790"/>
      <c r="I74" s="790"/>
      <c r="J74" s="791"/>
      <c r="K74" s="792" t="s">
        <v>71</v>
      </c>
    </row>
    <row r="75" spans="1:11" ht="69.95" customHeight="1" thickBot="1">
      <c r="A75" s="786"/>
      <c r="B75" s="230" t="s">
        <v>65</v>
      </c>
      <c r="C75" s="230" t="s">
        <v>66</v>
      </c>
      <c r="D75" s="230" t="s">
        <v>57</v>
      </c>
      <c r="E75" s="230" t="s">
        <v>58</v>
      </c>
      <c r="F75" s="230" t="s">
        <v>59</v>
      </c>
      <c r="G75" s="230" t="s">
        <v>60</v>
      </c>
      <c r="H75" s="267" t="s">
        <v>61</v>
      </c>
      <c r="I75" s="230" t="s">
        <v>62</v>
      </c>
      <c r="J75" s="230" t="s">
        <v>63</v>
      </c>
      <c r="K75" s="793"/>
    </row>
    <row r="76" spans="1:11" s="34" customFormat="1" ht="20.100000000000001" customHeight="1" thickBot="1">
      <c r="A76" s="110" t="s">
        <v>0</v>
      </c>
      <c r="B76" s="283">
        <v>35</v>
      </c>
      <c r="C76" s="283">
        <v>188</v>
      </c>
      <c r="D76" s="283">
        <v>-153</v>
      </c>
      <c r="E76" s="249">
        <v>71.808510638297875</v>
      </c>
      <c r="F76" s="249">
        <v>1.5957446808510638</v>
      </c>
      <c r="G76" s="249">
        <v>11.170212765957446</v>
      </c>
      <c r="H76" s="249">
        <v>0</v>
      </c>
      <c r="I76" s="249">
        <v>12.23404255319149</v>
      </c>
      <c r="J76" s="250">
        <v>3.1914893617021276</v>
      </c>
      <c r="K76" s="80" t="s">
        <v>1</v>
      </c>
    </row>
    <row r="77" spans="1:11" s="34" customFormat="1" ht="20.100000000000001" customHeight="1" thickBot="1">
      <c r="A77" s="71" t="s">
        <v>2</v>
      </c>
      <c r="B77" s="284">
        <v>36</v>
      </c>
      <c r="C77" s="284">
        <v>271</v>
      </c>
      <c r="D77" s="284">
        <v>-235</v>
      </c>
      <c r="E77" s="252">
        <v>88.60294117647058</v>
      </c>
      <c r="F77" s="252">
        <v>1.8382352941176472</v>
      </c>
      <c r="G77" s="252">
        <v>4.4117647058823533</v>
      </c>
      <c r="H77" s="252">
        <v>0.36764705882352944</v>
      </c>
      <c r="I77" s="252">
        <v>4.4117647058823533</v>
      </c>
      <c r="J77" s="252">
        <v>0.36764705882352944</v>
      </c>
      <c r="K77" s="94" t="s">
        <v>3</v>
      </c>
    </row>
    <row r="78" spans="1:11" s="34" customFormat="1" ht="20.100000000000001" customHeight="1" thickBot="1">
      <c r="A78" s="64" t="s">
        <v>9</v>
      </c>
      <c r="B78" s="283">
        <v>204</v>
      </c>
      <c r="C78" s="283">
        <v>546</v>
      </c>
      <c r="D78" s="283">
        <v>-342</v>
      </c>
      <c r="E78" s="249">
        <v>71.663619744058508</v>
      </c>
      <c r="F78" s="249">
        <v>0.18281535648994515</v>
      </c>
      <c r="G78" s="249">
        <v>13.162705667276054</v>
      </c>
      <c r="H78" s="249">
        <v>0.18281535648994515</v>
      </c>
      <c r="I78" s="249">
        <v>14.259597806215723</v>
      </c>
      <c r="J78" s="249">
        <v>0.54844606946983543</v>
      </c>
      <c r="K78" s="67" t="s">
        <v>10</v>
      </c>
    </row>
    <row r="79" spans="1:11" s="34" customFormat="1" ht="20.100000000000001" customHeight="1" thickBot="1">
      <c r="A79" s="71" t="s">
        <v>11</v>
      </c>
      <c r="B79" s="284">
        <v>15</v>
      </c>
      <c r="C79" s="284">
        <v>66</v>
      </c>
      <c r="D79" s="284">
        <v>-51</v>
      </c>
      <c r="E79" s="252">
        <v>57.575757575757571</v>
      </c>
      <c r="F79" s="252">
        <v>3.0303030303030303</v>
      </c>
      <c r="G79" s="252">
        <v>9.0909090909090917</v>
      </c>
      <c r="H79" s="252">
        <v>4.5454545454545459</v>
      </c>
      <c r="I79" s="252">
        <v>22.727272727272727</v>
      </c>
      <c r="J79" s="252">
        <v>3.0303030303030303</v>
      </c>
      <c r="K79" s="94" t="s">
        <v>181</v>
      </c>
    </row>
    <row r="80" spans="1:11" s="34" customFormat="1" ht="20.100000000000001" customHeight="1" thickBot="1">
      <c r="A80" s="64" t="s">
        <v>25</v>
      </c>
      <c r="B80" s="283">
        <v>17</v>
      </c>
      <c r="C80" s="283">
        <v>176</v>
      </c>
      <c r="D80" s="283">
        <v>-159</v>
      </c>
      <c r="E80" s="249">
        <v>82.954545454545453</v>
      </c>
      <c r="F80" s="249">
        <v>0.56818181818181823</v>
      </c>
      <c r="G80" s="249">
        <v>6.25</v>
      </c>
      <c r="H80" s="249">
        <v>0</v>
      </c>
      <c r="I80" s="249">
        <v>8.5227272727272734</v>
      </c>
      <c r="J80" s="249">
        <v>1.7045454545454544</v>
      </c>
      <c r="K80" s="67" t="s">
        <v>156</v>
      </c>
    </row>
    <row r="81" spans="1:11" s="34" customFormat="1" ht="20.100000000000001" customHeight="1" thickBot="1">
      <c r="A81" s="71" t="s">
        <v>180</v>
      </c>
      <c r="B81" s="285" t="s">
        <v>150</v>
      </c>
      <c r="C81" s="285" t="s">
        <v>150</v>
      </c>
      <c r="D81" s="285" t="s">
        <v>150</v>
      </c>
      <c r="E81" s="271" t="s">
        <v>150</v>
      </c>
      <c r="F81" s="271" t="s">
        <v>150</v>
      </c>
      <c r="G81" s="271" t="s">
        <v>150</v>
      </c>
      <c r="H81" s="271" t="s">
        <v>150</v>
      </c>
      <c r="I81" s="271" t="s">
        <v>150</v>
      </c>
      <c r="J81" s="271" t="s">
        <v>150</v>
      </c>
      <c r="K81" s="94" t="s">
        <v>18</v>
      </c>
    </row>
    <row r="82" spans="1:11" s="34" customFormat="1" ht="20.100000000000001" customHeight="1" thickBot="1">
      <c r="A82" s="64" t="s">
        <v>12</v>
      </c>
      <c r="B82" s="283">
        <v>38</v>
      </c>
      <c r="C82" s="283">
        <v>229</v>
      </c>
      <c r="D82" s="283">
        <v>-191</v>
      </c>
      <c r="E82" s="249">
        <v>82.096069868995627</v>
      </c>
      <c r="F82" s="249">
        <v>1.3100436681222707</v>
      </c>
      <c r="G82" s="249">
        <v>5.2401746724890828</v>
      </c>
      <c r="H82" s="249">
        <v>0</v>
      </c>
      <c r="I82" s="249">
        <v>11.353711790393014</v>
      </c>
      <c r="J82" s="249">
        <v>0</v>
      </c>
      <c r="K82" s="67" t="s">
        <v>151</v>
      </c>
    </row>
    <row r="83" spans="1:11" s="34" customFormat="1" ht="20.100000000000001" customHeight="1" thickBot="1">
      <c r="A83" s="60" t="s">
        <v>14</v>
      </c>
      <c r="B83" s="286">
        <v>0</v>
      </c>
      <c r="C83" s="286">
        <v>8</v>
      </c>
      <c r="D83" s="286">
        <v>-8</v>
      </c>
      <c r="E83" s="255">
        <v>75</v>
      </c>
      <c r="F83" s="255">
        <v>12.5</v>
      </c>
      <c r="G83" s="255">
        <v>12.5</v>
      </c>
      <c r="H83" s="255">
        <v>0</v>
      </c>
      <c r="I83" s="255">
        <v>0</v>
      </c>
      <c r="J83" s="255">
        <v>0</v>
      </c>
      <c r="K83" s="94" t="s">
        <v>15</v>
      </c>
    </row>
    <row r="84" spans="1:11" s="34" customFormat="1" ht="20.100000000000001" customHeight="1" thickBot="1">
      <c r="A84" s="64" t="s">
        <v>16</v>
      </c>
      <c r="B84" s="283">
        <v>17</v>
      </c>
      <c r="C84" s="283">
        <v>122</v>
      </c>
      <c r="D84" s="283">
        <v>-105</v>
      </c>
      <c r="E84" s="249">
        <v>95.04132231404958</v>
      </c>
      <c r="F84" s="249">
        <v>0</v>
      </c>
      <c r="G84" s="249">
        <v>1.6528925619834711</v>
      </c>
      <c r="H84" s="249">
        <v>0</v>
      </c>
      <c r="I84" s="249">
        <v>3.3057851239669422</v>
      </c>
      <c r="J84" s="249">
        <v>0</v>
      </c>
      <c r="K84" s="67" t="s">
        <v>17</v>
      </c>
    </row>
    <row r="85" spans="1:11" s="34" customFormat="1" ht="20.100000000000001" customHeight="1" thickBot="1">
      <c r="A85" s="60" t="s">
        <v>19</v>
      </c>
      <c r="B85" s="286">
        <v>35</v>
      </c>
      <c r="C85" s="286">
        <v>378</v>
      </c>
      <c r="D85" s="286">
        <v>-343</v>
      </c>
      <c r="E85" s="255">
        <v>92.592592592592595</v>
      </c>
      <c r="F85" s="255">
        <v>0.26455026455026454</v>
      </c>
      <c r="G85" s="255">
        <v>1.0582010582010581</v>
      </c>
      <c r="H85" s="255">
        <v>2.1164021164021163</v>
      </c>
      <c r="I85" s="255">
        <v>3.1746031746031744</v>
      </c>
      <c r="J85" s="255">
        <v>0.79365079365079361</v>
      </c>
      <c r="K85" s="94" t="s">
        <v>20</v>
      </c>
    </row>
    <row r="86" spans="1:11" s="36" customFormat="1" ht="20.100000000000001" customHeight="1" thickBot="1">
      <c r="A86" s="72" t="s">
        <v>22</v>
      </c>
      <c r="B86" s="287">
        <v>397</v>
      </c>
      <c r="C86" s="287">
        <v>1984</v>
      </c>
      <c r="D86" s="287">
        <v>-1587</v>
      </c>
      <c r="E86" s="257">
        <v>81.158690176322423</v>
      </c>
      <c r="F86" s="257">
        <v>0.85642317380352651</v>
      </c>
      <c r="G86" s="257">
        <v>7.103274559193955</v>
      </c>
      <c r="H86" s="257">
        <v>0.65491183879093195</v>
      </c>
      <c r="I86" s="257">
        <v>9.3198992443324933</v>
      </c>
      <c r="J86" s="257">
        <v>0.90680100755667481</v>
      </c>
      <c r="K86" s="75" t="s">
        <v>21</v>
      </c>
    </row>
    <row r="87" spans="1:11" s="36" customFormat="1" ht="20.100000000000001" customHeight="1" thickBot="1">
      <c r="A87" s="76" t="s">
        <v>23</v>
      </c>
      <c r="B87" s="272">
        <v>22024</v>
      </c>
      <c r="C87" s="272">
        <v>37427</v>
      </c>
      <c r="D87" s="272">
        <v>-15403</v>
      </c>
      <c r="E87" s="247">
        <v>76.320290784691053</v>
      </c>
      <c r="F87" s="247">
        <v>0.55056660252298484</v>
      </c>
      <c r="G87" s="247">
        <v>5.4067778490485354</v>
      </c>
      <c r="H87" s="247">
        <v>0.50245884113748129</v>
      </c>
      <c r="I87" s="247">
        <v>16.089373530040625</v>
      </c>
      <c r="J87" s="247">
        <v>1.1305323925593331</v>
      </c>
      <c r="K87" s="79" t="s">
        <v>24</v>
      </c>
    </row>
    <row r="88" spans="1:11" s="91" customFormat="1" ht="20.100000000000001" customHeight="1" thickBot="1">
      <c r="A88" s="87"/>
      <c r="B88" s="273"/>
      <c r="C88" s="273"/>
      <c r="D88" s="273"/>
      <c r="E88" s="259"/>
      <c r="F88" s="259"/>
      <c r="G88" s="259"/>
      <c r="H88" s="259"/>
      <c r="I88" s="259"/>
      <c r="J88" s="259"/>
      <c r="K88" s="90"/>
    </row>
    <row r="89" spans="1:11" s="34" customFormat="1" ht="50.1" customHeight="1" thickBot="1">
      <c r="A89" s="802" t="s">
        <v>176</v>
      </c>
      <c r="B89" s="803"/>
      <c r="C89" s="803"/>
      <c r="D89" s="803"/>
      <c r="E89" s="803"/>
      <c r="F89" s="803"/>
      <c r="G89" s="803"/>
      <c r="H89" s="803"/>
      <c r="I89" s="803"/>
      <c r="J89" s="803"/>
      <c r="K89" s="804"/>
    </row>
    <row r="90" spans="1:11" ht="24.95" customHeight="1" thickBot="1">
      <c r="A90" s="673" t="s">
        <v>147</v>
      </c>
      <c r="B90" s="674"/>
      <c r="C90" s="674"/>
      <c r="D90" s="674"/>
      <c r="E90" s="674"/>
      <c r="F90" s="674"/>
      <c r="G90" s="674"/>
      <c r="H90" s="674"/>
      <c r="I90" s="674"/>
      <c r="J90" s="674"/>
      <c r="K90" s="675"/>
    </row>
    <row r="91" spans="1:11" ht="39.950000000000003" customHeight="1" thickBot="1">
      <c r="A91" s="785" t="s">
        <v>4</v>
      </c>
      <c r="B91" s="805" t="s">
        <v>64</v>
      </c>
      <c r="C91" s="790"/>
      <c r="D91" s="791"/>
      <c r="E91" s="789" t="s">
        <v>178</v>
      </c>
      <c r="F91" s="790"/>
      <c r="G91" s="790"/>
      <c r="H91" s="790"/>
      <c r="I91" s="790"/>
      <c r="J91" s="791"/>
      <c r="K91" s="792" t="s">
        <v>71</v>
      </c>
    </row>
    <row r="92" spans="1:11" ht="69.95" customHeight="1" thickBot="1">
      <c r="A92" s="786"/>
      <c r="B92" s="230" t="s">
        <v>65</v>
      </c>
      <c r="C92" s="230" t="s">
        <v>66</v>
      </c>
      <c r="D92" s="230" t="s">
        <v>57</v>
      </c>
      <c r="E92" s="230" t="s">
        <v>58</v>
      </c>
      <c r="F92" s="230" t="s">
        <v>59</v>
      </c>
      <c r="G92" s="230" t="s">
        <v>60</v>
      </c>
      <c r="H92" s="267" t="s">
        <v>61</v>
      </c>
      <c r="I92" s="230" t="s">
        <v>62</v>
      </c>
      <c r="J92" s="230" t="s">
        <v>63</v>
      </c>
      <c r="K92" s="793"/>
    </row>
    <row r="93" spans="1:11" s="34" customFormat="1" ht="20.100000000000001" customHeight="1" thickBot="1">
      <c r="A93" s="110" t="s">
        <v>0</v>
      </c>
      <c r="B93" s="278">
        <v>31</v>
      </c>
      <c r="C93" s="278">
        <v>35</v>
      </c>
      <c r="D93" s="278">
        <v>-4</v>
      </c>
      <c r="E93" s="66">
        <v>17.142857142857142</v>
      </c>
      <c r="F93" s="66">
        <v>0</v>
      </c>
      <c r="G93" s="66">
        <v>57.142857142857153</v>
      </c>
      <c r="H93" s="66">
        <v>0</v>
      </c>
      <c r="I93" s="66">
        <v>25.714285714285712</v>
      </c>
      <c r="J93" s="221">
        <v>0</v>
      </c>
      <c r="K93" s="80" t="s">
        <v>1</v>
      </c>
    </row>
    <row r="94" spans="1:11" s="36" customFormat="1" ht="20.100000000000001" customHeight="1" thickBot="1">
      <c r="A94" s="71" t="s">
        <v>2</v>
      </c>
      <c r="B94" s="279">
        <v>16</v>
      </c>
      <c r="C94" s="279">
        <v>40</v>
      </c>
      <c r="D94" s="279">
        <v>-24</v>
      </c>
      <c r="E94" s="69">
        <v>20</v>
      </c>
      <c r="F94" s="69">
        <v>2.5</v>
      </c>
      <c r="G94" s="69">
        <v>60</v>
      </c>
      <c r="H94" s="69">
        <v>7.5</v>
      </c>
      <c r="I94" s="69">
        <v>10</v>
      </c>
      <c r="J94" s="69">
        <v>0</v>
      </c>
      <c r="K94" s="94" t="s">
        <v>3</v>
      </c>
    </row>
    <row r="95" spans="1:11" s="36" customFormat="1" ht="20.100000000000001" customHeight="1" thickBot="1">
      <c r="A95" s="64" t="s">
        <v>9</v>
      </c>
      <c r="B95" s="278">
        <v>158</v>
      </c>
      <c r="C95" s="278">
        <v>115</v>
      </c>
      <c r="D95" s="278">
        <v>43</v>
      </c>
      <c r="E95" s="66">
        <v>17.391304347826086</v>
      </c>
      <c r="F95" s="66">
        <v>2.6086956521739131</v>
      </c>
      <c r="G95" s="66">
        <v>57.391304347826086</v>
      </c>
      <c r="H95" s="66">
        <v>2.6086956521739131</v>
      </c>
      <c r="I95" s="66">
        <v>18.260869565217391</v>
      </c>
      <c r="J95" s="66">
        <v>1.7391304347826086</v>
      </c>
      <c r="K95" s="67" t="s">
        <v>10</v>
      </c>
    </row>
    <row r="96" spans="1:11" s="36" customFormat="1" ht="20.100000000000001" customHeight="1" thickBot="1">
      <c r="A96" s="71" t="s">
        <v>11</v>
      </c>
      <c r="B96" s="279">
        <v>9</v>
      </c>
      <c r="C96" s="279">
        <v>18</v>
      </c>
      <c r="D96" s="279">
        <v>-9</v>
      </c>
      <c r="E96" s="69">
        <v>27.777777777777779</v>
      </c>
      <c r="F96" s="69">
        <v>0</v>
      </c>
      <c r="G96" s="69">
        <v>33.333333333333336</v>
      </c>
      <c r="H96" s="69">
        <v>16.666666666666668</v>
      </c>
      <c r="I96" s="69">
        <v>22.222222222222221</v>
      </c>
      <c r="J96" s="69">
        <v>0</v>
      </c>
      <c r="K96" s="94" t="s">
        <v>181</v>
      </c>
    </row>
    <row r="97" spans="1:11" s="36" customFormat="1" ht="20.100000000000001" customHeight="1" thickBot="1">
      <c r="A97" s="64" t="s">
        <v>25</v>
      </c>
      <c r="B97" s="278">
        <v>13</v>
      </c>
      <c r="C97" s="278">
        <v>31</v>
      </c>
      <c r="D97" s="278">
        <v>-18</v>
      </c>
      <c r="E97" s="66">
        <v>16.129032258064516</v>
      </c>
      <c r="F97" s="66">
        <v>0</v>
      </c>
      <c r="G97" s="66">
        <v>61.29032258064516</v>
      </c>
      <c r="H97" s="66">
        <v>12.903225806451612</v>
      </c>
      <c r="I97" s="66">
        <v>9.67741935483871</v>
      </c>
      <c r="J97" s="66">
        <v>0</v>
      </c>
      <c r="K97" s="67" t="s">
        <v>156</v>
      </c>
    </row>
    <row r="98" spans="1:11" s="36" customFormat="1" ht="20.100000000000001" customHeight="1" thickBot="1">
      <c r="A98" s="71" t="s">
        <v>180</v>
      </c>
      <c r="B98" s="282" t="s">
        <v>150</v>
      </c>
      <c r="C98" s="282" t="s">
        <v>150</v>
      </c>
      <c r="D98" s="282" t="s">
        <v>150</v>
      </c>
      <c r="E98" s="270" t="s">
        <v>150</v>
      </c>
      <c r="F98" s="270" t="s">
        <v>150</v>
      </c>
      <c r="G98" s="270" t="s">
        <v>150</v>
      </c>
      <c r="H98" s="270" t="s">
        <v>150</v>
      </c>
      <c r="I98" s="270" t="s">
        <v>150</v>
      </c>
      <c r="J98" s="270" t="s">
        <v>150</v>
      </c>
      <c r="K98" s="94" t="s">
        <v>18</v>
      </c>
    </row>
    <row r="99" spans="1:11" s="36" customFormat="1" ht="20.100000000000001" customHeight="1" thickBot="1">
      <c r="A99" s="64" t="s">
        <v>12</v>
      </c>
      <c r="B99" s="278">
        <v>27</v>
      </c>
      <c r="C99" s="278">
        <v>20</v>
      </c>
      <c r="D99" s="278">
        <v>7</v>
      </c>
      <c r="E99" s="66">
        <v>20</v>
      </c>
      <c r="F99" s="66">
        <v>0</v>
      </c>
      <c r="G99" s="66">
        <v>60</v>
      </c>
      <c r="H99" s="66">
        <v>0</v>
      </c>
      <c r="I99" s="66">
        <v>20</v>
      </c>
      <c r="J99" s="66">
        <v>0</v>
      </c>
      <c r="K99" s="67" t="s">
        <v>151</v>
      </c>
    </row>
    <row r="100" spans="1:11" s="36" customFormat="1" ht="20.100000000000001" customHeight="1" thickBot="1">
      <c r="A100" s="60" t="s">
        <v>14</v>
      </c>
      <c r="B100" s="277">
        <v>0</v>
      </c>
      <c r="C100" s="277">
        <v>1</v>
      </c>
      <c r="D100" s="277">
        <v>-1</v>
      </c>
      <c r="E100" s="62">
        <v>0</v>
      </c>
      <c r="F100" s="62">
        <v>0</v>
      </c>
      <c r="G100" s="62">
        <v>100</v>
      </c>
      <c r="H100" s="62">
        <v>0</v>
      </c>
      <c r="I100" s="62">
        <v>0</v>
      </c>
      <c r="J100" s="62">
        <v>0</v>
      </c>
      <c r="K100" s="94" t="s">
        <v>15</v>
      </c>
    </row>
    <row r="101" spans="1:11" s="36" customFormat="1" ht="20.100000000000001" customHeight="1" thickBot="1">
      <c r="A101" s="64" t="s">
        <v>16</v>
      </c>
      <c r="B101" s="278">
        <v>15</v>
      </c>
      <c r="C101" s="278">
        <v>9</v>
      </c>
      <c r="D101" s="278">
        <v>6</v>
      </c>
      <c r="E101" s="66">
        <v>11.111111111111111</v>
      </c>
      <c r="F101" s="66">
        <v>0</v>
      </c>
      <c r="G101" s="66">
        <v>66.666666666666671</v>
      </c>
      <c r="H101" s="66">
        <v>0</v>
      </c>
      <c r="I101" s="66">
        <v>22.222222222222221</v>
      </c>
      <c r="J101" s="66">
        <v>0</v>
      </c>
      <c r="K101" s="67" t="s">
        <v>17</v>
      </c>
    </row>
    <row r="102" spans="1:11" s="36" customFormat="1" ht="20.100000000000001" customHeight="1" thickBot="1">
      <c r="A102" s="60" t="s">
        <v>19</v>
      </c>
      <c r="B102" s="277">
        <v>28</v>
      </c>
      <c r="C102" s="277">
        <v>24</v>
      </c>
      <c r="D102" s="277">
        <v>4</v>
      </c>
      <c r="E102" s="62">
        <v>12.5</v>
      </c>
      <c r="F102" s="62">
        <v>0</v>
      </c>
      <c r="G102" s="62">
        <v>54.166666666666664</v>
      </c>
      <c r="H102" s="62">
        <v>4.166666666666667</v>
      </c>
      <c r="I102" s="62">
        <v>20.833333333333332</v>
      </c>
      <c r="J102" s="62">
        <v>8.3333333333333339</v>
      </c>
      <c r="K102" s="94" t="s">
        <v>20</v>
      </c>
    </row>
    <row r="103" spans="1:11" s="34" customFormat="1" ht="20.100000000000001" customHeight="1" thickBot="1">
      <c r="A103" s="72" t="s">
        <v>22</v>
      </c>
      <c r="B103" s="280">
        <v>297</v>
      </c>
      <c r="C103" s="280">
        <v>293</v>
      </c>
      <c r="D103" s="280">
        <v>4</v>
      </c>
      <c r="E103" s="74">
        <v>17.74744027303754</v>
      </c>
      <c r="F103" s="74">
        <v>1.3651877133105803</v>
      </c>
      <c r="G103" s="74">
        <v>56.996587030716725</v>
      </c>
      <c r="H103" s="74">
        <v>4.7781569965870307</v>
      </c>
      <c r="I103" s="74">
        <v>17.74744027303754</v>
      </c>
      <c r="J103" s="74">
        <v>1.3651877133105803</v>
      </c>
      <c r="K103" s="75" t="s">
        <v>21</v>
      </c>
    </row>
    <row r="104" spans="1:11" s="34" customFormat="1" ht="20.100000000000001" customHeight="1" thickBot="1">
      <c r="A104" s="76" t="s">
        <v>23</v>
      </c>
      <c r="B104" s="268">
        <v>17122</v>
      </c>
      <c r="C104" s="268">
        <v>9587</v>
      </c>
      <c r="D104" s="268">
        <v>7535</v>
      </c>
      <c r="E104" s="78">
        <v>30.514667501826914</v>
      </c>
      <c r="F104" s="78">
        <v>0.40714062010648294</v>
      </c>
      <c r="G104" s="78">
        <v>36.778369349618956</v>
      </c>
      <c r="H104" s="78">
        <v>3.8417371333124541</v>
      </c>
      <c r="I104" s="78">
        <v>26.537216828478961</v>
      </c>
      <c r="J104" s="78">
        <v>1.9208685666562271</v>
      </c>
      <c r="K104" s="79" t="s">
        <v>24</v>
      </c>
    </row>
    <row r="105" spans="1:11" s="54" customFormat="1" ht="20.100000000000001" customHeight="1">
      <c r="A105" s="167"/>
      <c r="B105" s="274"/>
      <c r="C105" s="274"/>
      <c r="D105" s="274"/>
      <c r="E105" s="178"/>
      <c r="F105" s="178"/>
      <c r="G105" s="178"/>
      <c r="H105" s="178"/>
      <c r="I105" s="178"/>
      <c r="J105" s="178"/>
      <c r="K105" s="170"/>
    </row>
    <row r="106" spans="1:11" s="54" customFormat="1" ht="20.100000000000001" customHeight="1" thickBot="1">
      <c r="A106" s="167"/>
      <c r="B106" s="274"/>
      <c r="C106" s="274"/>
      <c r="D106" s="274"/>
      <c r="E106" s="178"/>
      <c r="F106" s="178"/>
      <c r="G106" s="178"/>
      <c r="H106" s="178"/>
      <c r="I106" s="178"/>
      <c r="J106" s="178"/>
      <c r="K106" s="170"/>
    </row>
    <row r="107" spans="1:11" s="34" customFormat="1" ht="50.1" customHeight="1" thickBot="1">
      <c r="A107" s="802" t="s">
        <v>176</v>
      </c>
      <c r="B107" s="803"/>
      <c r="C107" s="803"/>
      <c r="D107" s="803"/>
      <c r="E107" s="803"/>
      <c r="F107" s="803"/>
      <c r="G107" s="803"/>
      <c r="H107" s="803"/>
      <c r="I107" s="803"/>
      <c r="J107" s="803"/>
      <c r="K107" s="804"/>
    </row>
    <row r="108" spans="1:11" ht="24.95" customHeight="1" thickBot="1">
      <c r="A108" s="673" t="s">
        <v>148</v>
      </c>
      <c r="B108" s="674"/>
      <c r="C108" s="674"/>
      <c r="D108" s="674"/>
      <c r="E108" s="674"/>
      <c r="F108" s="674"/>
      <c r="G108" s="674"/>
      <c r="H108" s="674"/>
      <c r="I108" s="674"/>
      <c r="J108" s="674"/>
      <c r="K108" s="674"/>
    </row>
    <row r="109" spans="1:11" ht="39.950000000000003" customHeight="1" thickBot="1">
      <c r="A109" s="785" t="s">
        <v>4</v>
      </c>
      <c r="B109" s="805" t="s">
        <v>64</v>
      </c>
      <c r="C109" s="790"/>
      <c r="D109" s="791"/>
      <c r="E109" s="789" t="s">
        <v>178</v>
      </c>
      <c r="F109" s="790"/>
      <c r="G109" s="790"/>
      <c r="H109" s="790"/>
      <c r="I109" s="790"/>
      <c r="J109" s="791"/>
      <c r="K109" s="792" t="s">
        <v>71</v>
      </c>
    </row>
    <row r="110" spans="1:11" ht="69.95" customHeight="1" thickBot="1">
      <c r="A110" s="786"/>
      <c r="B110" s="230" t="s">
        <v>65</v>
      </c>
      <c r="C110" s="230" t="s">
        <v>66</v>
      </c>
      <c r="D110" s="230" t="s">
        <v>57</v>
      </c>
      <c r="E110" s="230" t="s">
        <v>58</v>
      </c>
      <c r="F110" s="230" t="s">
        <v>59</v>
      </c>
      <c r="G110" s="230" t="s">
        <v>60</v>
      </c>
      <c r="H110" s="267" t="s">
        <v>61</v>
      </c>
      <c r="I110" s="230" t="s">
        <v>62</v>
      </c>
      <c r="J110" s="230" t="s">
        <v>63</v>
      </c>
      <c r="K110" s="793"/>
    </row>
    <row r="111" spans="1:11" ht="20.100000000000001" customHeight="1" thickBot="1">
      <c r="A111" s="110" t="s">
        <v>0</v>
      </c>
      <c r="B111" s="275" t="s">
        <v>150</v>
      </c>
      <c r="C111" s="275" t="s">
        <v>150</v>
      </c>
      <c r="D111" s="275" t="s">
        <v>150</v>
      </c>
      <c r="E111" s="275" t="s">
        <v>150</v>
      </c>
      <c r="F111" s="275" t="s">
        <v>150</v>
      </c>
      <c r="G111" s="275" t="s">
        <v>150</v>
      </c>
      <c r="H111" s="275" t="s">
        <v>150</v>
      </c>
      <c r="I111" s="275" t="s">
        <v>150</v>
      </c>
      <c r="J111" s="275" t="s">
        <v>150</v>
      </c>
      <c r="K111" s="80" t="s">
        <v>1</v>
      </c>
    </row>
    <row r="112" spans="1:11" s="36" customFormat="1" ht="20.100000000000001" customHeight="1" thickBot="1">
      <c r="A112" s="60" t="s">
        <v>2</v>
      </c>
      <c r="B112" s="277">
        <v>0</v>
      </c>
      <c r="C112" s="277">
        <v>4</v>
      </c>
      <c r="D112" s="277">
        <v>-4</v>
      </c>
      <c r="E112" s="62">
        <v>100</v>
      </c>
      <c r="F112" s="62">
        <v>0</v>
      </c>
      <c r="G112" s="62">
        <v>0</v>
      </c>
      <c r="H112" s="62">
        <v>0</v>
      </c>
      <c r="I112" s="62">
        <v>0</v>
      </c>
      <c r="J112" s="62">
        <v>0</v>
      </c>
      <c r="K112" s="94" t="s">
        <v>3</v>
      </c>
    </row>
    <row r="113" spans="1:11" s="36" customFormat="1" ht="20.100000000000001" customHeight="1" thickBot="1">
      <c r="A113" s="100" t="s">
        <v>9</v>
      </c>
      <c r="B113" s="278">
        <v>7</v>
      </c>
      <c r="C113" s="278">
        <v>51</v>
      </c>
      <c r="D113" s="278">
        <v>-44</v>
      </c>
      <c r="E113" s="66">
        <v>90.196078431372555</v>
      </c>
      <c r="F113" s="66">
        <v>1.9607843137254901</v>
      </c>
      <c r="G113" s="66">
        <v>3.9215686274509802</v>
      </c>
      <c r="H113" s="66">
        <v>1.9607843137254901</v>
      </c>
      <c r="I113" s="66">
        <v>1.9607843137254901</v>
      </c>
      <c r="J113" s="66">
        <v>0</v>
      </c>
      <c r="K113" s="67" t="s">
        <v>10</v>
      </c>
    </row>
    <row r="114" spans="1:11" s="36" customFormat="1" ht="20.100000000000001" customHeight="1" thickBot="1">
      <c r="A114" s="71" t="s">
        <v>11</v>
      </c>
      <c r="B114" s="288" t="s">
        <v>150</v>
      </c>
      <c r="C114" s="288" t="s">
        <v>150</v>
      </c>
      <c r="D114" s="288" t="s">
        <v>150</v>
      </c>
      <c r="E114" s="276" t="s">
        <v>150</v>
      </c>
      <c r="F114" s="276" t="s">
        <v>150</v>
      </c>
      <c r="G114" s="276" t="s">
        <v>150</v>
      </c>
      <c r="H114" s="276" t="s">
        <v>150</v>
      </c>
      <c r="I114" s="276" t="s">
        <v>150</v>
      </c>
      <c r="J114" s="276" t="s">
        <v>150</v>
      </c>
      <c r="K114" s="94" t="s">
        <v>181</v>
      </c>
    </row>
    <row r="115" spans="1:11" s="36" customFormat="1" ht="20.100000000000001" customHeight="1" thickBot="1">
      <c r="A115" s="64" t="s">
        <v>25</v>
      </c>
      <c r="B115" s="278">
        <v>1</v>
      </c>
      <c r="C115" s="278">
        <v>38</v>
      </c>
      <c r="D115" s="278">
        <v>-37</v>
      </c>
      <c r="E115" s="66">
        <v>94.73684210526315</v>
      </c>
      <c r="F115" s="66">
        <v>2.6315789473684212</v>
      </c>
      <c r="G115" s="66">
        <v>0</v>
      </c>
      <c r="H115" s="66">
        <v>0</v>
      </c>
      <c r="I115" s="66">
        <v>2.6315789473684212</v>
      </c>
      <c r="J115" s="66">
        <v>0</v>
      </c>
      <c r="K115" s="67" t="s">
        <v>156</v>
      </c>
    </row>
    <row r="116" spans="1:11" s="36" customFormat="1" ht="20.100000000000001" customHeight="1" thickBot="1">
      <c r="A116" s="102" t="s">
        <v>180</v>
      </c>
      <c r="B116" s="279">
        <v>11</v>
      </c>
      <c r="C116" s="279">
        <v>49</v>
      </c>
      <c r="D116" s="279">
        <v>-38</v>
      </c>
      <c r="E116" s="69">
        <v>93.877551020408163</v>
      </c>
      <c r="F116" s="69">
        <v>0</v>
      </c>
      <c r="G116" s="69">
        <v>6.1224489795918364</v>
      </c>
      <c r="H116" s="69">
        <v>0</v>
      </c>
      <c r="I116" s="69">
        <v>0</v>
      </c>
      <c r="J116" s="69">
        <v>0</v>
      </c>
      <c r="K116" s="94" t="s">
        <v>18</v>
      </c>
    </row>
    <row r="117" spans="1:11" s="36" customFormat="1" ht="20.100000000000001" customHeight="1" thickBot="1">
      <c r="A117" s="100" t="s">
        <v>12</v>
      </c>
      <c r="B117" s="278">
        <v>31</v>
      </c>
      <c r="C117" s="278">
        <v>204</v>
      </c>
      <c r="D117" s="278">
        <v>-173</v>
      </c>
      <c r="E117" s="66">
        <v>89.215686274509792</v>
      </c>
      <c r="F117" s="66">
        <v>0</v>
      </c>
      <c r="G117" s="66">
        <v>2.9411764705882355</v>
      </c>
      <c r="H117" s="66">
        <v>1.9607843137254901</v>
      </c>
      <c r="I117" s="66">
        <v>5.882352941176471</v>
      </c>
      <c r="J117" s="66">
        <v>0</v>
      </c>
      <c r="K117" s="67" t="s">
        <v>151</v>
      </c>
    </row>
    <row r="118" spans="1:11" s="36" customFormat="1" ht="20.100000000000001" customHeight="1" thickBot="1">
      <c r="A118" s="102" t="s">
        <v>14</v>
      </c>
      <c r="B118" s="279">
        <v>1</v>
      </c>
      <c r="C118" s="279">
        <v>27</v>
      </c>
      <c r="D118" s="279">
        <v>-26</v>
      </c>
      <c r="E118" s="69">
        <v>88.888888888888886</v>
      </c>
      <c r="F118" s="69">
        <v>0</v>
      </c>
      <c r="G118" s="69">
        <v>3.7037037037037033</v>
      </c>
      <c r="H118" s="69">
        <v>0</v>
      </c>
      <c r="I118" s="69">
        <v>0</v>
      </c>
      <c r="J118" s="69">
        <v>7.4074074074074066</v>
      </c>
      <c r="K118" s="94" t="s">
        <v>15</v>
      </c>
    </row>
    <row r="119" spans="1:11" s="36" customFormat="1" ht="20.100000000000001" customHeight="1" thickBot="1">
      <c r="A119" s="100" t="s">
        <v>16</v>
      </c>
      <c r="B119" s="278">
        <v>2</v>
      </c>
      <c r="C119" s="278">
        <v>54</v>
      </c>
      <c r="D119" s="278">
        <v>-52</v>
      </c>
      <c r="E119" s="66">
        <v>92.592592592592595</v>
      </c>
      <c r="F119" s="66">
        <v>3.7037037037037033</v>
      </c>
      <c r="G119" s="66">
        <v>1.8518518518518516</v>
      </c>
      <c r="H119" s="66">
        <v>0</v>
      </c>
      <c r="I119" s="66">
        <v>0</v>
      </c>
      <c r="J119" s="66">
        <v>1.8518518518518516</v>
      </c>
      <c r="K119" s="67" t="s">
        <v>17</v>
      </c>
    </row>
    <row r="120" spans="1:11" s="36" customFormat="1" ht="20.100000000000001" customHeight="1" thickBot="1">
      <c r="A120" s="102" t="s">
        <v>19</v>
      </c>
      <c r="B120" s="279">
        <v>47</v>
      </c>
      <c r="C120" s="279">
        <v>741</v>
      </c>
      <c r="D120" s="279">
        <v>-694</v>
      </c>
      <c r="E120" s="69">
        <v>91.228070175438617</v>
      </c>
      <c r="F120" s="69">
        <v>0.1349527665317139</v>
      </c>
      <c r="G120" s="69">
        <v>4.5883940620782724</v>
      </c>
      <c r="H120" s="69">
        <v>0.67476383265856954</v>
      </c>
      <c r="I120" s="69">
        <v>2.6990553306342782</v>
      </c>
      <c r="J120" s="69">
        <v>0.67476383265856954</v>
      </c>
      <c r="K120" s="94" t="s">
        <v>20</v>
      </c>
    </row>
    <row r="121" spans="1:11" s="36" customFormat="1" ht="20.100000000000001" customHeight="1" thickBot="1">
      <c r="A121" s="103" t="s">
        <v>22</v>
      </c>
      <c r="B121" s="280">
        <v>100</v>
      </c>
      <c r="C121" s="280">
        <v>1168</v>
      </c>
      <c r="D121" s="280">
        <v>-1068</v>
      </c>
      <c r="E121" s="74">
        <v>91.095890410958901</v>
      </c>
      <c r="F121" s="74">
        <v>0.42808219178082191</v>
      </c>
      <c r="G121" s="74">
        <v>4.0239726027397262</v>
      </c>
      <c r="H121" s="74">
        <v>0.85616438356164382</v>
      </c>
      <c r="I121" s="74">
        <v>2.9109589041095889</v>
      </c>
      <c r="J121" s="74">
        <v>0.68493150684931503</v>
      </c>
      <c r="K121" s="75" t="s">
        <v>21</v>
      </c>
    </row>
    <row r="122" spans="1:11" s="36" customFormat="1" ht="20.100000000000001" customHeight="1" thickBot="1">
      <c r="A122" s="76" t="s">
        <v>23</v>
      </c>
      <c r="B122" s="268">
        <v>4497</v>
      </c>
      <c r="C122" s="268">
        <v>18910</v>
      </c>
      <c r="D122" s="268">
        <v>-14413</v>
      </c>
      <c r="E122" s="78">
        <v>89.25663529660568</v>
      </c>
      <c r="F122" s="78">
        <v>0.52342180395474247</v>
      </c>
      <c r="G122" s="78">
        <v>4.340700010574178</v>
      </c>
      <c r="H122" s="78">
        <v>0.75605371682351696</v>
      </c>
      <c r="I122" s="78">
        <v>4.224384054139791</v>
      </c>
      <c r="J122" s="78">
        <v>0.89880511790208317</v>
      </c>
      <c r="K122" s="79" t="s">
        <v>24</v>
      </c>
    </row>
    <row r="123" spans="1:11" s="91" customFormat="1" ht="20.100000000000001" customHeight="1" thickBot="1">
      <c r="A123" s="87"/>
      <c r="B123" s="269"/>
      <c r="C123" s="269"/>
      <c r="D123" s="269"/>
      <c r="E123" s="89"/>
      <c r="F123" s="89"/>
      <c r="G123" s="89"/>
      <c r="H123" s="89"/>
      <c r="I123" s="89"/>
      <c r="J123" s="89"/>
      <c r="K123" s="90"/>
    </row>
    <row r="124" spans="1:11" s="36" customFormat="1" ht="50.1" customHeight="1" thickBot="1">
      <c r="A124" s="802" t="s">
        <v>176</v>
      </c>
      <c r="B124" s="803"/>
      <c r="C124" s="803"/>
      <c r="D124" s="803"/>
      <c r="E124" s="803"/>
      <c r="F124" s="803"/>
      <c r="G124" s="803"/>
      <c r="H124" s="803"/>
      <c r="I124" s="803"/>
      <c r="J124" s="803"/>
      <c r="K124" s="804"/>
    </row>
    <row r="125" spans="1:11" s="6" customFormat="1" ht="24.95" customHeight="1" thickBot="1">
      <c r="A125" s="673" t="s">
        <v>99</v>
      </c>
      <c r="B125" s="674"/>
      <c r="C125" s="674"/>
      <c r="D125" s="674"/>
      <c r="E125" s="674"/>
      <c r="F125" s="674"/>
      <c r="G125" s="674"/>
      <c r="H125" s="674"/>
      <c r="I125" s="674"/>
      <c r="J125" s="674"/>
      <c r="K125" s="674"/>
    </row>
    <row r="126" spans="1:11" s="6" customFormat="1" ht="39.950000000000003" customHeight="1" thickBot="1">
      <c r="A126" s="785" t="s">
        <v>4</v>
      </c>
      <c r="B126" s="805" t="s">
        <v>64</v>
      </c>
      <c r="C126" s="790"/>
      <c r="D126" s="791"/>
      <c r="E126" s="789" t="s">
        <v>178</v>
      </c>
      <c r="F126" s="790"/>
      <c r="G126" s="790"/>
      <c r="H126" s="790"/>
      <c r="I126" s="790"/>
      <c r="J126" s="791"/>
      <c r="K126" s="792" t="s">
        <v>71</v>
      </c>
    </row>
    <row r="127" spans="1:11" s="6" customFormat="1" ht="69.95" customHeight="1" thickBot="1">
      <c r="A127" s="786"/>
      <c r="B127" s="230" t="s">
        <v>65</v>
      </c>
      <c r="C127" s="230" t="s">
        <v>66</v>
      </c>
      <c r="D127" s="230" t="s">
        <v>57</v>
      </c>
      <c r="E127" s="230" t="s">
        <v>58</v>
      </c>
      <c r="F127" s="230" t="s">
        <v>59</v>
      </c>
      <c r="G127" s="230" t="s">
        <v>60</v>
      </c>
      <c r="H127" s="267" t="s">
        <v>61</v>
      </c>
      <c r="I127" s="230" t="s">
        <v>62</v>
      </c>
      <c r="J127" s="230" t="s">
        <v>63</v>
      </c>
      <c r="K127" s="793"/>
    </row>
    <row r="128" spans="1:11" s="59" customFormat="1" ht="20.100000000000001" customHeight="1" thickBot="1">
      <c r="A128" s="110" t="s">
        <v>0</v>
      </c>
      <c r="B128" s="275" t="s">
        <v>150</v>
      </c>
      <c r="C128" s="275" t="s">
        <v>150</v>
      </c>
      <c r="D128" s="275" t="s">
        <v>150</v>
      </c>
      <c r="E128" s="275" t="s">
        <v>150</v>
      </c>
      <c r="F128" s="275" t="s">
        <v>150</v>
      </c>
      <c r="G128" s="275" t="s">
        <v>150</v>
      </c>
      <c r="H128" s="275" t="s">
        <v>150</v>
      </c>
      <c r="I128" s="275" t="s">
        <v>150</v>
      </c>
      <c r="J128" s="275" t="s">
        <v>150</v>
      </c>
      <c r="K128" s="80" t="s">
        <v>1</v>
      </c>
    </row>
    <row r="129" spans="1:11" s="36" customFormat="1" ht="20.100000000000001" customHeight="1" thickBot="1">
      <c r="A129" s="60" t="s">
        <v>2</v>
      </c>
      <c r="B129" s="277">
        <v>0</v>
      </c>
      <c r="C129" s="277">
        <v>4</v>
      </c>
      <c r="D129" s="277">
        <v>-4</v>
      </c>
      <c r="E129" s="62">
        <v>100</v>
      </c>
      <c r="F129" s="62">
        <v>0</v>
      </c>
      <c r="G129" s="62">
        <v>0</v>
      </c>
      <c r="H129" s="62">
        <v>0</v>
      </c>
      <c r="I129" s="62">
        <v>0</v>
      </c>
      <c r="J129" s="62">
        <v>0</v>
      </c>
      <c r="K129" s="94" t="s">
        <v>3</v>
      </c>
    </row>
    <row r="130" spans="1:11" s="36" customFormat="1" ht="20.100000000000001" customHeight="1" thickBot="1">
      <c r="A130" s="64" t="s">
        <v>9</v>
      </c>
      <c r="B130" s="278">
        <v>4</v>
      </c>
      <c r="C130" s="278">
        <v>48</v>
      </c>
      <c r="D130" s="278">
        <v>-44</v>
      </c>
      <c r="E130" s="66">
        <v>93.75</v>
      </c>
      <c r="F130" s="66">
        <v>2.0833333333333335</v>
      </c>
      <c r="G130" s="66">
        <v>2.0833333333333335</v>
      </c>
      <c r="H130" s="66">
        <v>0</v>
      </c>
      <c r="I130" s="66">
        <v>2.0833333333333335</v>
      </c>
      <c r="J130" s="66">
        <v>0</v>
      </c>
      <c r="K130" s="67" t="s">
        <v>10</v>
      </c>
    </row>
    <row r="131" spans="1:11" s="36" customFormat="1" ht="20.100000000000001" customHeight="1" thickBot="1">
      <c r="A131" s="71" t="s">
        <v>11</v>
      </c>
      <c r="B131" s="288" t="s">
        <v>150</v>
      </c>
      <c r="C131" s="288" t="s">
        <v>150</v>
      </c>
      <c r="D131" s="288" t="s">
        <v>150</v>
      </c>
      <c r="E131" s="276" t="s">
        <v>150</v>
      </c>
      <c r="F131" s="276" t="s">
        <v>150</v>
      </c>
      <c r="G131" s="276" t="s">
        <v>150</v>
      </c>
      <c r="H131" s="276" t="s">
        <v>150</v>
      </c>
      <c r="I131" s="276" t="s">
        <v>150</v>
      </c>
      <c r="J131" s="276" t="s">
        <v>150</v>
      </c>
      <c r="K131" s="94" t="s">
        <v>181</v>
      </c>
    </row>
    <row r="132" spans="1:11" s="36" customFormat="1" ht="20.100000000000001" customHeight="1" thickBot="1">
      <c r="A132" s="64" t="s">
        <v>25</v>
      </c>
      <c r="B132" s="278">
        <v>1</v>
      </c>
      <c r="C132" s="278">
        <v>38</v>
      </c>
      <c r="D132" s="278">
        <v>-37</v>
      </c>
      <c r="E132" s="66">
        <v>94.73684210526315</v>
      </c>
      <c r="F132" s="66">
        <v>2.6315789473684212</v>
      </c>
      <c r="G132" s="66">
        <v>0</v>
      </c>
      <c r="H132" s="66">
        <v>0</v>
      </c>
      <c r="I132" s="66">
        <v>2.6315789473684212</v>
      </c>
      <c r="J132" s="66">
        <v>0</v>
      </c>
      <c r="K132" s="67" t="s">
        <v>156</v>
      </c>
    </row>
    <row r="133" spans="1:11" s="36" customFormat="1" ht="20.100000000000001" customHeight="1" thickBot="1">
      <c r="A133" s="71" t="s">
        <v>180</v>
      </c>
      <c r="B133" s="279">
        <v>8</v>
      </c>
      <c r="C133" s="279">
        <v>49</v>
      </c>
      <c r="D133" s="279">
        <v>-41</v>
      </c>
      <c r="E133" s="69">
        <v>93.877551020408163</v>
      </c>
      <c r="F133" s="69">
        <v>0</v>
      </c>
      <c r="G133" s="69">
        <v>6.1224489795918364</v>
      </c>
      <c r="H133" s="69">
        <v>0</v>
      </c>
      <c r="I133" s="69">
        <v>0</v>
      </c>
      <c r="J133" s="69">
        <v>0</v>
      </c>
      <c r="K133" s="94" t="s">
        <v>18</v>
      </c>
    </row>
    <row r="134" spans="1:11" s="36" customFormat="1" ht="20.100000000000001" customHeight="1" thickBot="1">
      <c r="A134" s="64" t="s">
        <v>12</v>
      </c>
      <c r="B134" s="278">
        <v>22</v>
      </c>
      <c r="C134" s="278">
        <v>193</v>
      </c>
      <c r="D134" s="278">
        <v>-171</v>
      </c>
      <c r="E134" s="66">
        <v>91.709844559585505</v>
      </c>
      <c r="F134" s="66">
        <v>0</v>
      </c>
      <c r="G134" s="66">
        <v>2.0725388601036268</v>
      </c>
      <c r="H134" s="66">
        <v>0.51813471502590669</v>
      </c>
      <c r="I134" s="66">
        <v>5.6994818652849739</v>
      </c>
      <c r="J134" s="66">
        <v>0</v>
      </c>
      <c r="K134" s="67" t="s">
        <v>151</v>
      </c>
    </row>
    <row r="135" spans="1:11" s="36" customFormat="1" ht="20.100000000000001" customHeight="1" thickBot="1">
      <c r="A135" s="71" t="s">
        <v>14</v>
      </c>
      <c r="B135" s="279">
        <v>1</v>
      </c>
      <c r="C135" s="279">
        <v>25</v>
      </c>
      <c r="D135" s="279">
        <v>-24</v>
      </c>
      <c r="E135" s="69">
        <v>92</v>
      </c>
      <c r="F135" s="69">
        <v>0</v>
      </c>
      <c r="G135" s="69">
        <v>4</v>
      </c>
      <c r="H135" s="69">
        <v>0</v>
      </c>
      <c r="I135" s="69">
        <v>0</v>
      </c>
      <c r="J135" s="69">
        <v>4</v>
      </c>
      <c r="K135" s="94" t="s">
        <v>15</v>
      </c>
    </row>
    <row r="136" spans="1:11" s="36" customFormat="1" ht="20.100000000000001" customHeight="1" thickBot="1">
      <c r="A136" s="64" t="s">
        <v>16</v>
      </c>
      <c r="B136" s="278">
        <v>2</v>
      </c>
      <c r="C136" s="278">
        <v>52</v>
      </c>
      <c r="D136" s="278">
        <v>-50</v>
      </c>
      <c r="E136" s="66">
        <v>94.230769230769226</v>
      </c>
      <c r="F136" s="66">
        <v>3.8461538461538463</v>
      </c>
      <c r="G136" s="66">
        <v>0</v>
      </c>
      <c r="H136" s="66">
        <v>0</v>
      </c>
      <c r="I136" s="66">
        <v>0</v>
      </c>
      <c r="J136" s="66">
        <v>1.9230769230769231</v>
      </c>
      <c r="K136" s="67" t="s">
        <v>17</v>
      </c>
    </row>
    <row r="137" spans="1:11" s="36" customFormat="1" ht="20.100000000000001" customHeight="1" thickBot="1">
      <c r="A137" s="71" t="s">
        <v>19</v>
      </c>
      <c r="B137" s="279">
        <v>25</v>
      </c>
      <c r="C137" s="279">
        <v>708</v>
      </c>
      <c r="D137" s="279">
        <v>-683</v>
      </c>
      <c r="E137" s="69">
        <v>94.350282485875695</v>
      </c>
      <c r="F137" s="69">
        <v>0.14124293785310735</v>
      </c>
      <c r="G137" s="69">
        <v>2.2598870056497176</v>
      </c>
      <c r="H137" s="69">
        <v>0.56497175141242939</v>
      </c>
      <c r="I137" s="69">
        <v>2.1186440677966103</v>
      </c>
      <c r="J137" s="69">
        <v>0.56497175141242939</v>
      </c>
      <c r="K137" s="94" t="s">
        <v>20</v>
      </c>
    </row>
    <row r="138" spans="1:11" s="36" customFormat="1" ht="20.100000000000001" customHeight="1" thickBot="1">
      <c r="A138" s="72" t="s">
        <v>22</v>
      </c>
      <c r="B138" s="280">
        <v>63</v>
      </c>
      <c r="C138" s="280">
        <v>1117</v>
      </c>
      <c r="D138" s="280">
        <v>-1054</v>
      </c>
      <c r="E138" s="74">
        <v>93.82273948075202</v>
      </c>
      <c r="F138" s="74">
        <v>0.44762757385854968</v>
      </c>
      <c r="G138" s="74">
        <v>2.2381378692927485</v>
      </c>
      <c r="H138" s="74">
        <v>0.44762757385854968</v>
      </c>
      <c r="I138" s="74">
        <v>2.5067144136078783</v>
      </c>
      <c r="J138" s="74">
        <v>0.53715308863025968</v>
      </c>
      <c r="K138" s="75" t="s">
        <v>21</v>
      </c>
    </row>
    <row r="139" spans="1:11" s="36" customFormat="1" ht="20.100000000000001" customHeight="1" thickBot="1">
      <c r="A139" s="76" t="s">
        <v>23</v>
      </c>
      <c r="B139" s="268">
        <v>2691</v>
      </c>
      <c r="C139" s="268">
        <v>17525</v>
      </c>
      <c r="D139" s="268">
        <v>-14834</v>
      </c>
      <c r="E139" s="78">
        <v>92.777682697244558</v>
      </c>
      <c r="F139" s="78">
        <v>0.52484454332819896</v>
      </c>
      <c r="G139" s="78">
        <v>1.9852815334588394</v>
      </c>
      <c r="H139" s="78">
        <v>0.3365850875691711</v>
      </c>
      <c r="I139" s="78">
        <v>3.6282731473558103</v>
      </c>
      <c r="J139" s="78">
        <v>0.74733299104341366</v>
      </c>
      <c r="K139" s="79" t="s">
        <v>24</v>
      </c>
    </row>
    <row r="140" spans="1:11" s="91" customFormat="1" ht="20.100000000000001" customHeight="1" thickBot="1">
      <c r="A140" s="87"/>
      <c r="B140" s="269"/>
      <c r="C140" s="269"/>
      <c r="D140" s="269"/>
      <c r="E140" s="89"/>
      <c r="F140" s="89"/>
      <c r="G140" s="89"/>
      <c r="H140" s="89"/>
      <c r="I140" s="89"/>
      <c r="J140" s="89"/>
      <c r="K140" s="90"/>
    </row>
    <row r="141" spans="1:11" s="91" customFormat="1" ht="20.100000000000001" customHeight="1" thickBot="1">
      <c r="A141" s="87"/>
      <c r="B141" s="269"/>
      <c r="C141" s="269"/>
      <c r="D141" s="269"/>
      <c r="E141" s="89"/>
      <c r="F141" s="89"/>
      <c r="G141" s="89"/>
      <c r="H141" s="89"/>
      <c r="I141" s="89"/>
      <c r="J141" s="89"/>
      <c r="K141" s="90"/>
    </row>
    <row r="142" spans="1:11" s="36" customFormat="1" ht="50.1" customHeight="1" thickBot="1">
      <c r="A142" s="802" t="s">
        <v>176</v>
      </c>
      <c r="B142" s="803"/>
      <c r="C142" s="803"/>
      <c r="D142" s="803"/>
      <c r="E142" s="803"/>
      <c r="F142" s="803"/>
      <c r="G142" s="803"/>
      <c r="H142" s="803"/>
      <c r="I142" s="803"/>
      <c r="J142" s="803"/>
      <c r="K142" s="804"/>
    </row>
    <row r="143" spans="1:11" s="6" customFormat="1" ht="24.95" customHeight="1" thickBot="1">
      <c r="A143" s="674" t="s">
        <v>149</v>
      </c>
      <c r="B143" s="674"/>
      <c r="C143" s="674"/>
      <c r="D143" s="674"/>
      <c r="E143" s="674"/>
      <c r="F143" s="674"/>
      <c r="G143" s="674"/>
      <c r="H143" s="674"/>
      <c r="I143" s="674"/>
      <c r="J143" s="674"/>
      <c r="K143" s="674"/>
    </row>
    <row r="144" spans="1:11" s="6" customFormat="1" ht="39.950000000000003" customHeight="1" thickBot="1">
      <c r="A144" s="785" t="s">
        <v>4</v>
      </c>
      <c r="B144" s="805" t="s">
        <v>64</v>
      </c>
      <c r="C144" s="790"/>
      <c r="D144" s="791"/>
      <c r="E144" s="789" t="s">
        <v>178</v>
      </c>
      <c r="F144" s="790"/>
      <c r="G144" s="790"/>
      <c r="H144" s="790"/>
      <c r="I144" s="790"/>
      <c r="J144" s="791"/>
      <c r="K144" s="792" t="s">
        <v>71</v>
      </c>
    </row>
    <row r="145" spans="1:11" s="6" customFormat="1" ht="69.95" customHeight="1" thickBot="1">
      <c r="A145" s="786"/>
      <c r="B145" s="230" t="s">
        <v>65</v>
      </c>
      <c r="C145" s="230" t="s">
        <v>66</v>
      </c>
      <c r="D145" s="230" t="s">
        <v>57</v>
      </c>
      <c r="E145" s="230" t="s">
        <v>58</v>
      </c>
      <c r="F145" s="230" t="s">
        <v>59</v>
      </c>
      <c r="G145" s="230" t="s">
        <v>60</v>
      </c>
      <c r="H145" s="267" t="s">
        <v>61</v>
      </c>
      <c r="I145" s="230" t="s">
        <v>62</v>
      </c>
      <c r="J145" s="230" t="s">
        <v>63</v>
      </c>
      <c r="K145" s="793"/>
    </row>
    <row r="146" spans="1:11" s="6" customFormat="1" ht="20.100000000000001" customHeight="1" thickBot="1">
      <c r="A146" s="110" t="s">
        <v>0</v>
      </c>
      <c r="B146" s="275" t="s">
        <v>150</v>
      </c>
      <c r="C146" s="275" t="s">
        <v>150</v>
      </c>
      <c r="D146" s="275" t="s">
        <v>150</v>
      </c>
      <c r="E146" s="275" t="s">
        <v>150</v>
      </c>
      <c r="F146" s="275" t="s">
        <v>150</v>
      </c>
      <c r="G146" s="275" t="s">
        <v>150</v>
      </c>
      <c r="H146" s="275" t="s">
        <v>150</v>
      </c>
      <c r="I146" s="275" t="s">
        <v>150</v>
      </c>
      <c r="J146" s="275" t="s">
        <v>150</v>
      </c>
      <c r="K146" s="80" t="s">
        <v>1</v>
      </c>
    </row>
    <row r="147" spans="1:11" s="36" customFormat="1" ht="20.100000000000001" customHeight="1" thickBot="1">
      <c r="A147" s="60" t="s">
        <v>2</v>
      </c>
      <c r="B147" s="277">
        <v>0</v>
      </c>
      <c r="C147" s="277">
        <v>0</v>
      </c>
      <c r="D147" s="277">
        <v>0</v>
      </c>
      <c r="E147" s="62">
        <v>0</v>
      </c>
      <c r="F147" s="62">
        <v>0</v>
      </c>
      <c r="G147" s="62">
        <v>0</v>
      </c>
      <c r="H147" s="62">
        <v>0</v>
      </c>
      <c r="I147" s="62">
        <v>0</v>
      </c>
      <c r="J147" s="62">
        <v>0</v>
      </c>
      <c r="K147" s="63" t="s">
        <v>3</v>
      </c>
    </row>
    <row r="148" spans="1:11" s="36" customFormat="1" ht="20.100000000000001" customHeight="1" thickBot="1">
      <c r="A148" s="64" t="s">
        <v>9</v>
      </c>
      <c r="B148" s="278">
        <v>3</v>
      </c>
      <c r="C148" s="278">
        <v>3</v>
      </c>
      <c r="D148" s="278">
        <v>0</v>
      </c>
      <c r="E148" s="66">
        <v>33.333333333333336</v>
      </c>
      <c r="F148" s="66">
        <v>0</v>
      </c>
      <c r="G148" s="66">
        <v>33.333333333333336</v>
      </c>
      <c r="H148" s="66">
        <v>33.333333333333336</v>
      </c>
      <c r="I148" s="66">
        <v>0</v>
      </c>
      <c r="J148" s="66">
        <v>0</v>
      </c>
      <c r="K148" s="67" t="s">
        <v>10</v>
      </c>
    </row>
    <row r="149" spans="1:11" s="36" customFormat="1" ht="20.100000000000001" customHeight="1" thickBot="1">
      <c r="A149" s="71" t="s">
        <v>11</v>
      </c>
      <c r="B149" s="288" t="s">
        <v>150</v>
      </c>
      <c r="C149" s="288" t="s">
        <v>150</v>
      </c>
      <c r="D149" s="288" t="s">
        <v>150</v>
      </c>
      <c r="E149" s="276" t="s">
        <v>150</v>
      </c>
      <c r="F149" s="276" t="s">
        <v>150</v>
      </c>
      <c r="G149" s="276" t="s">
        <v>150</v>
      </c>
      <c r="H149" s="276" t="s">
        <v>150</v>
      </c>
      <c r="I149" s="276" t="s">
        <v>150</v>
      </c>
      <c r="J149" s="276" t="s">
        <v>150</v>
      </c>
      <c r="K149" s="81" t="s">
        <v>181</v>
      </c>
    </row>
    <row r="150" spans="1:11" s="36" customFormat="1" ht="20.100000000000001" customHeight="1" thickBot="1">
      <c r="A150" s="64" t="s">
        <v>25</v>
      </c>
      <c r="B150" s="278">
        <v>0</v>
      </c>
      <c r="C150" s="278">
        <v>0</v>
      </c>
      <c r="D150" s="278">
        <v>0</v>
      </c>
      <c r="E150" s="66">
        <v>0</v>
      </c>
      <c r="F150" s="66">
        <v>0</v>
      </c>
      <c r="G150" s="66">
        <v>0</v>
      </c>
      <c r="H150" s="66">
        <v>0</v>
      </c>
      <c r="I150" s="66">
        <v>0</v>
      </c>
      <c r="J150" s="66">
        <v>0</v>
      </c>
      <c r="K150" s="67" t="s">
        <v>156</v>
      </c>
    </row>
    <row r="151" spans="1:11" s="36" customFormat="1" ht="20.100000000000001" customHeight="1" thickBot="1">
      <c r="A151" s="71" t="s">
        <v>180</v>
      </c>
      <c r="B151" s="279">
        <v>3</v>
      </c>
      <c r="C151" s="279">
        <v>0</v>
      </c>
      <c r="D151" s="279">
        <v>3</v>
      </c>
      <c r="E151" s="69">
        <v>0</v>
      </c>
      <c r="F151" s="69">
        <v>0</v>
      </c>
      <c r="G151" s="69">
        <v>0</v>
      </c>
      <c r="H151" s="69">
        <v>0</v>
      </c>
      <c r="I151" s="69">
        <v>0</v>
      </c>
      <c r="J151" s="69">
        <v>0</v>
      </c>
      <c r="K151" s="70" t="s">
        <v>18</v>
      </c>
    </row>
    <row r="152" spans="1:11" s="36" customFormat="1" ht="20.100000000000001" customHeight="1" thickBot="1">
      <c r="A152" s="64" t="s">
        <v>12</v>
      </c>
      <c r="B152" s="278">
        <v>9</v>
      </c>
      <c r="C152" s="278">
        <v>11</v>
      </c>
      <c r="D152" s="278">
        <v>-2</v>
      </c>
      <c r="E152" s="66">
        <v>45.45454545454546</v>
      </c>
      <c r="F152" s="66">
        <v>0</v>
      </c>
      <c r="G152" s="66">
        <v>18.181818181818183</v>
      </c>
      <c r="H152" s="66">
        <v>27.27272727272727</v>
      </c>
      <c r="I152" s="66">
        <v>9.0909090909090917</v>
      </c>
      <c r="J152" s="66">
        <v>0</v>
      </c>
      <c r="K152" s="67" t="s">
        <v>151</v>
      </c>
    </row>
    <row r="153" spans="1:11" s="36" customFormat="1" ht="20.100000000000001" customHeight="1" thickBot="1">
      <c r="A153" s="71" t="s">
        <v>14</v>
      </c>
      <c r="B153" s="279">
        <v>0</v>
      </c>
      <c r="C153" s="279">
        <v>2</v>
      </c>
      <c r="D153" s="279">
        <v>-2</v>
      </c>
      <c r="E153" s="69">
        <v>50</v>
      </c>
      <c r="F153" s="69">
        <v>0</v>
      </c>
      <c r="G153" s="69">
        <v>0</v>
      </c>
      <c r="H153" s="69">
        <v>0</v>
      </c>
      <c r="I153" s="69">
        <v>0</v>
      </c>
      <c r="J153" s="69">
        <v>50</v>
      </c>
      <c r="K153" s="70" t="s">
        <v>15</v>
      </c>
    </row>
    <row r="154" spans="1:11" s="36" customFormat="1" ht="20.100000000000001" customHeight="1" thickBot="1">
      <c r="A154" s="64" t="s">
        <v>16</v>
      </c>
      <c r="B154" s="278">
        <v>0</v>
      </c>
      <c r="C154" s="278">
        <v>2</v>
      </c>
      <c r="D154" s="278">
        <v>-2</v>
      </c>
      <c r="E154" s="66">
        <v>50</v>
      </c>
      <c r="F154" s="66">
        <v>0</v>
      </c>
      <c r="G154" s="66">
        <v>50</v>
      </c>
      <c r="H154" s="66">
        <v>0</v>
      </c>
      <c r="I154" s="66">
        <v>0</v>
      </c>
      <c r="J154" s="66">
        <v>0</v>
      </c>
      <c r="K154" s="67" t="s">
        <v>17</v>
      </c>
    </row>
    <row r="155" spans="1:11" s="36" customFormat="1" ht="20.100000000000001" customHeight="1" thickBot="1">
      <c r="A155" s="71" t="s">
        <v>19</v>
      </c>
      <c r="B155" s="279">
        <v>22</v>
      </c>
      <c r="C155" s="279">
        <v>33</v>
      </c>
      <c r="D155" s="279">
        <v>-11</v>
      </c>
      <c r="E155" s="69">
        <v>24.242424242424242</v>
      </c>
      <c r="F155" s="69">
        <v>0</v>
      </c>
      <c r="G155" s="69">
        <v>54.54545454545454</v>
      </c>
      <c r="H155" s="69">
        <v>3.0303030303030303</v>
      </c>
      <c r="I155" s="69">
        <v>15.151515151515152</v>
      </c>
      <c r="J155" s="69">
        <v>3.0303030303030303</v>
      </c>
      <c r="K155" s="70" t="s">
        <v>20</v>
      </c>
    </row>
    <row r="156" spans="1:11" s="36" customFormat="1" ht="20.100000000000001" customHeight="1" thickBot="1">
      <c r="A156" s="72" t="s">
        <v>22</v>
      </c>
      <c r="B156" s="280">
        <v>37</v>
      </c>
      <c r="C156" s="280">
        <v>51</v>
      </c>
      <c r="D156" s="280">
        <v>-14</v>
      </c>
      <c r="E156" s="74">
        <v>31.372549019607842</v>
      </c>
      <c r="F156" s="74">
        <v>0</v>
      </c>
      <c r="G156" s="74">
        <v>43.137254901960787</v>
      </c>
      <c r="H156" s="74">
        <v>9.8039215686274517</v>
      </c>
      <c r="I156" s="74">
        <v>11.764705882352942</v>
      </c>
      <c r="J156" s="74">
        <v>3.9215686274509802</v>
      </c>
      <c r="K156" s="75" t="s">
        <v>21</v>
      </c>
    </row>
    <row r="157" spans="1:11" s="36" customFormat="1" ht="20.100000000000001" customHeight="1" thickBot="1">
      <c r="A157" s="76" t="s">
        <v>23</v>
      </c>
      <c r="B157" s="268">
        <v>1806</v>
      </c>
      <c r="C157" s="268">
        <v>1385</v>
      </c>
      <c r="D157" s="268">
        <v>421</v>
      </c>
      <c r="E157" s="78">
        <v>44.693140794223829</v>
      </c>
      <c r="F157" s="78">
        <v>0.50541516245487361</v>
      </c>
      <c r="G157" s="78">
        <v>34.151624548736464</v>
      </c>
      <c r="H157" s="78">
        <v>6.0649819494584838</v>
      </c>
      <c r="I157" s="78">
        <v>11.768953068592058</v>
      </c>
      <c r="J157" s="78">
        <v>2.8158844765342961</v>
      </c>
      <c r="K157" s="79" t="s">
        <v>24</v>
      </c>
    </row>
    <row r="158" spans="1:11" s="91" customFormat="1" ht="20.100000000000001" customHeight="1">
      <c r="A158" s="167"/>
      <c r="B158" s="274"/>
      <c r="C158" s="274"/>
      <c r="D158" s="274"/>
      <c r="E158" s="178"/>
      <c r="F158" s="178"/>
      <c r="G158" s="178"/>
      <c r="H158" s="178"/>
      <c r="I158" s="178"/>
      <c r="J158" s="178"/>
      <c r="K158" s="170"/>
    </row>
    <row r="159" spans="1:11" s="91" customFormat="1" ht="20.100000000000001" customHeight="1">
      <c r="A159" s="167"/>
      <c r="B159" s="274"/>
      <c r="C159" s="274"/>
      <c r="D159" s="274"/>
      <c r="E159" s="178"/>
      <c r="F159" s="178"/>
      <c r="G159" s="178"/>
      <c r="H159" s="178"/>
      <c r="I159" s="178"/>
      <c r="J159" s="178"/>
      <c r="K159" s="170"/>
    </row>
    <row r="160" spans="1:11" s="91" customFormat="1" ht="20.100000000000001" customHeight="1">
      <c r="A160" s="167"/>
      <c r="B160" s="274"/>
      <c r="C160" s="274"/>
      <c r="D160" s="274"/>
      <c r="E160" s="178"/>
      <c r="F160" s="178"/>
      <c r="G160" s="178"/>
      <c r="H160" s="178"/>
      <c r="I160" s="178"/>
      <c r="J160" s="178"/>
      <c r="K160" s="170"/>
    </row>
    <row r="161" spans="1:11" s="91" customFormat="1" ht="20.100000000000001" customHeight="1">
      <c r="A161" s="167"/>
      <c r="B161" s="274"/>
      <c r="C161" s="274"/>
      <c r="D161" s="274"/>
      <c r="E161" s="178"/>
      <c r="F161" s="178"/>
      <c r="G161" s="178"/>
      <c r="H161" s="178"/>
      <c r="I161" s="178"/>
      <c r="J161" s="178"/>
      <c r="K161" s="170"/>
    </row>
    <row r="162" spans="1:11" s="91" customFormat="1" ht="20.100000000000001" customHeight="1">
      <c r="A162" s="167"/>
      <c r="B162" s="274"/>
      <c r="C162" s="274"/>
      <c r="D162" s="274"/>
      <c r="E162" s="178"/>
      <c r="F162" s="178"/>
      <c r="G162" s="178"/>
      <c r="H162" s="178"/>
      <c r="I162" s="178"/>
      <c r="J162" s="178"/>
      <c r="K162" s="170"/>
    </row>
    <row r="163" spans="1:11" s="91" customFormat="1" ht="20.100000000000001" customHeight="1">
      <c r="A163" s="167"/>
      <c r="B163" s="274"/>
      <c r="C163" s="274"/>
      <c r="D163" s="274"/>
      <c r="E163" s="178"/>
      <c r="F163" s="178"/>
      <c r="G163" s="178"/>
      <c r="H163" s="178"/>
      <c r="I163" s="178"/>
      <c r="J163" s="178"/>
      <c r="K163" s="170"/>
    </row>
    <row r="164" spans="1:11" s="91" customFormat="1" ht="20.100000000000001" customHeight="1">
      <c r="A164" s="167"/>
      <c r="B164" s="274"/>
      <c r="C164" s="274"/>
      <c r="D164" s="274"/>
      <c r="E164" s="178"/>
      <c r="F164" s="178"/>
      <c r="G164" s="178"/>
      <c r="H164" s="178"/>
      <c r="I164" s="178"/>
      <c r="J164" s="178"/>
      <c r="K164" s="170"/>
    </row>
    <row r="165" spans="1:11" s="91" customFormat="1" ht="20.100000000000001" customHeight="1">
      <c r="A165" s="167"/>
      <c r="B165" s="274"/>
      <c r="C165" s="274"/>
      <c r="D165" s="274"/>
      <c r="E165" s="178"/>
      <c r="F165" s="178"/>
      <c r="G165" s="178"/>
      <c r="H165" s="178"/>
      <c r="I165" s="178"/>
      <c r="J165" s="178"/>
      <c r="K165" s="170"/>
    </row>
    <row r="166" spans="1:11" s="91" customFormat="1" ht="20.100000000000001" customHeight="1">
      <c r="A166" s="167"/>
      <c r="B166" s="274"/>
      <c r="C166" s="274"/>
      <c r="D166" s="274"/>
      <c r="E166" s="178"/>
      <c r="F166" s="178"/>
      <c r="G166" s="178"/>
      <c r="H166" s="178"/>
      <c r="I166" s="178"/>
      <c r="J166" s="178"/>
      <c r="K166" s="170"/>
    </row>
    <row r="167" spans="1:11" s="91" customFormat="1" ht="20.100000000000001" customHeight="1">
      <c r="A167" s="167"/>
      <c r="B167" s="274"/>
      <c r="C167" s="274"/>
      <c r="D167" s="274"/>
      <c r="E167" s="178"/>
      <c r="F167" s="178"/>
      <c r="G167" s="178"/>
      <c r="H167" s="178"/>
      <c r="I167" s="178"/>
      <c r="J167" s="178"/>
      <c r="K167" s="170"/>
    </row>
    <row r="168" spans="1:11" s="91" customFormat="1" ht="20.100000000000001" customHeight="1">
      <c r="A168" s="167"/>
      <c r="B168" s="274"/>
      <c r="C168" s="274"/>
      <c r="D168" s="274"/>
      <c r="E168" s="178"/>
      <c r="F168" s="178"/>
      <c r="G168" s="178"/>
      <c r="H168" s="178"/>
      <c r="I168" s="178"/>
      <c r="J168" s="178"/>
      <c r="K168" s="170"/>
    </row>
    <row r="169" spans="1:11" s="91" customFormat="1" ht="20.100000000000001" customHeight="1">
      <c r="A169" s="167"/>
      <c r="B169" s="274"/>
      <c r="C169" s="274"/>
      <c r="D169" s="274"/>
      <c r="E169" s="178"/>
      <c r="F169" s="178"/>
      <c r="G169" s="178"/>
      <c r="H169" s="178"/>
      <c r="I169" s="178"/>
      <c r="J169" s="178"/>
      <c r="K169" s="170"/>
    </row>
    <row r="170" spans="1:11" s="91" customFormat="1" ht="20.100000000000001" customHeight="1">
      <c r="A170" s="167"/>
      <c r="B170" s="274"/>
      <c r="C170" s="274"/>
      <c r="D170" s="274"/>
      <c r="E170" s="178"/>
      <c r="F170" s="178"/>
      <c r="G170" s="178"/>
      <c r="H170" s="178"/>
      <c r="I170" s="178"/>
      <c r="J170" s="178"/>
      <c r="K170" s="170"/>
    </row>
    <row r="171" spans="1:11" s="91" customFormat="1" ht="20.100000000000001" customHeight="1">
      <c r="A171" s="167"/>
      <c r="B171" s="274"/>
      <c r="C171" s="274"/>
      <c r="D171" s="274"/>
      <c r="E171" s="178"/>
      <c r="F171" s="178"/>
      <c r="G171" s="178"/>
      <c r="H171" s="178"/>
      <c r="I171" s="178"/>
      <c r="J171" s="178"/>
      <c r="K171" s="170"/>
    </row>
    <row r="172" spans="1:11" s="91" customFormat="1" ht="20.100000000000001" customHeight="1">
      <c r="A172" s="167"/>
      <c r="B172" s="274"/>
      <c r="C172" s="274"/>
      <c r="D172" s="274"/>
      <c r="E172" s="178"/>
      <c r="F172" s="178"/>
      <c r="G172" s="178"/>
      <c r="H172" s="178"/>
      <c r="I172" s="178"/>
      <c r="J172" s="178"/>
      <c r="K172" s="170"/>
    </row>
    <row r="173" spans="1:11" s="91" customFormat="1" ht="20.100000000000001" customHeight="1">
      <c r="A173" s="167"/>
      <c r="B173" s="274"/>
      <c r="C173" s="274"/>
      <c r="D173" s="274"/>
      <c r="E173" s="178"/>
      <c r="F173" s="178"/>
      <c r="G173" s="178"/>
      <c r="H173" s="178"/>
      <c r="I173" s="178"/>
      <c r="J173" s="178"/>
      <c r="K173" s="170"/>
    </row>
    <row r="174" spans="1:11" s="91" customFormat="1" ht="20.100000000000001" customHeight="1">
      <c r="A174" s="167"/>
      <c r="B174" s="274"/>
      <c r="C174" s="274"/>
      <c r="D174" s="274"/>
      <c r="E174" s="178"/>
      <c r="F174" s="178"/>
      <c r="G174" s="178"/>
      <c r="H174" s="178"/>
      <c r="I174" s="178"/>
      <c r="J174" s="178"/>
      <c r="K174" s="170"/>
    </row>
    <row r="175" spans="1:11" s="91" customFormat="1" ht="20.100000000000001" customHeight="1">
      <c r="A175" s="167"/>
      <c r="B175" s="274"/>
      <c r="C175" s="274"/>
      <c r="D175" s="274"/>
      <c r="E175" s="178"/>
      <c r="F175" s="178"/>
      <c r="G175" s="178"/>
      <c r="H175" s="178"/>
      <c r="I175" s="178"/>
      <c r="J175" s="178"/>
      <c r="K175" s="170"/>
    </row>
    <row r="176" spans="1:11" s="91" customFormat="1" ht="20.100000000000001" customHeight="1">
      <c r="A176" s="167"/>
      <c r="B176" s="274"/>
      <c r="C176" s="274"/>
      <c r="D176" s="274"/>
      <c r="E176" s="178"/>
      <c r="F176" s="178"/>
      <c r="G176" s="178"/>
      <c r="H176" s="178"/>
      <c r="I176" s="178"/>
      <c r="J176" s="178"/>
      <c r="K176" s="170"/>
    </row>
    <row r="177" spans="1:11" s="91" customFormat="1" ht="20.100000000000001" customHeight="1">
      <c r="A177" s="167"/>
      <c r="B177" s="274"/>
      <c r="C177" s="274"/>
      <c r="D177" s="274"/>
      <c r="E177" s="178"/>
      <c r="F177" s="178"/>
      <c r="G177" s="178"/>
      <c r="H177" s="178"/>
      <c r="I177" s="178"/>
      <c r="J177" s="178"/>
      <c r="K177" s="170"/>
    </row>
    <row r="178" spans="1:11" s="91" customFormat="1" ht="20.100000000000001" customHeight="1">
      <c r="A178" s="167"/>
      <c r="B178" s="274"/>
      <c r="C178" s="274"/>
      <c r="D178" s="274"/>
      <c r="E178" s="178"/>
      <c r="F178" s="178"/>
      <c r="G178" s="178"/>
      <c r="H178" s="178"/>
      <c r="I178" s="178"/>
      <c r="J178" s="178"/>
      <c r="K178" s="170"/>
    </row>
    <row r="179" spans="1:11" s="91" customFormat="1" ht="20.100000000000001" customHeight="1">
      <c r="A179" s="167"/>
      <c r="B179" s="274"/>
      <c r="C179" s="274"/>
      <c r="D179" s="274"/>
      <c r="E179" s="178"/>
      <c r="F179" s="178"/>
      <c r="G179" s="178"/>
      <c r="H179" s="178"/>
      <c r="I179" s="178"/>
      <c r="J179" s="178"/>
      <c r="K179" s="170"/>
    </row>
    <row r="180" spans="1:11" s="6" customFormat="1" ht="21.95" customHeight="1">
      <c r="K180" s="9"/>
    </row>
  </sheetData>
  <mergeCells count="54">
    <mergeCell ref="A19:K19"/>
    <mergeCell ref="A20:K20"/>
    <mergeCell ref="A21:A22"/>
    <mergeCell ref="B21:D21"/>
    <mergeCell ref="E21:J21"/>
    <mergeCell ref="K21:K22"/>
    <mergeCell ref="A37:K37"/>
    <mergeCell ref="A38:K38"/>
    <mergeCell ref="A39:A40"/>
    <mergeCell ref="B39:D39"/>
    <mergeCell ref="E39:J39"/>
    <mergeCell ref="K39:K40"/>
    <mergeCell ref="B144:D144"/>
    <mergeCell ref="E144:J144"/>
    <mergeCell ref="K144:K145"/>
    <mergeCell ref="A124:K124"/>
    <mergeCell ref="A125:K125"/>
    <mergeCell ref="A126:A127"/>
    <mergeCell ref="B126:D126"/>
    <mergeCell ref="E126:J126"/>
    <mergeCell ref="K126:K127"/>
    <mergeCell ref="A142:K142"/>
    <mergeCell ref="A143:K143"/>
    <mergeCell ref="A144:A145"/>
    <mergeCell ref="A107:K107"/>
    <mergeCell ref="A108:K108"/>
    <mergeCell ref="A109:A110"/>
    <mergeCell ref="B109:D109"/>
    <mergeCell ref="E109:J109"/>
    <mergeCell ref="K109:K110"/>
    <mergeCell ref="A89:K89"/>
    <mergeCell ref="A90:K90"/>
    <mergeCell ref="A91:A92"/>
    <mergeCell ref="B91:D91"/>
    <mergeCell ref="E91:J91"/>
    <mergeCell ref="K91:K92"/>
    <mergeCell ref="A72:K72"/>
    <mergeCell ref="A73:K73"/>
    <mergeCell ref="A74:A75"/>
    <mergeCell ref="B74:D74"/>
    <mergeCell ref="E74:J74"/>
    <mergeCell ref="K74:K75"/>
    <mergeCell ref="A54:K54"/>
    <mergeCell ref="A55:K55"/>
    <mergeCell ref="A56:A57"/>
    <mergeCell ref="B56:D56"/>
    <mergeCell ref="E56:J56"/>
    <mergeCell ref="K56:K57"/>
    <mergeCell ref="A2:K2"/>
    <mergeCell ref="A3:K3"/>
    <mergeCell ref="A4:A5"/>
    <mergeCell ref="B4:D4"/>
    <mergeCell ref="E4:J4"/>
    <mergeCell ref="K4:K5"/>
  </mergeCells>
  <printOptions horizontalCentered="1" verticalCentered="1"/>
  <pageMargins left="0.19685039370078741" right="0.19685039370078741" top="0.39370078740157483" bottom="0.39370078740157483" header="0.19685039370078741" footer="0.19685039370078741"/>
  <pageSetup paperSize="9" scale="60" firstPageNumber="100" orientation="landscape" useFirstPageNumber="1" r:id="rId1"/>
  <headerFooter>
    <oddHeader>&amp;L&amp;"Times New Roman,Gras"&amp;20&amp;K05-022Gouvernorat Gabes&amp;R&amp;"Times New Roman,Gras"&amp;20&amp;K05-022 ولاية قابس</oddHeader>
    <oddFooter>&amp;L   &amp;"Times New Roman,Gras"&amp;18&amp;K05-022Statistique Tunisie /RGPH 2014&amp;C&amp;"Times New Roman,Gras"&amp;18&amp;K05-022&amp;P&amp;R  &amp;"Times New Roman,Gras"&amp;18&amp;K05-022إحصائيات تونس /تعداد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L235"/>
  <sheetViews>
    <sheetView rightToLeft="1" view="pageBreakPreview" zoomScale="80" zoomScaleNormal="55" zoomScaleSheetLayoutView="80" workbookViewId="0">
      <selection activeCell="F240" sqref="F240"/>
    </sheetView>
  </sheetViews>
  <sheetFormatPr baseColWidth="10" defaultRowHeight="20.25"/>
  <cols>
    <col min="1" max="1" width="22.28515625" style="3" customWidth="1"/>
    <col min="2" max="2" width="16.7109375" style="2" customWidth="1"/>
    <col min="3" max="3" width="14.7109375" style="2" customWidth="1"/>
    <col min="4" max="4" width="15.7109375" style="2" customWidth="1"/>
    <col min="5" max="10" width="12.7109375" style="2" customWidth="1"/>
    <col min="11" max="11" width="14.7109375" style="2" customWidth="1"/>
    <col min="12" max="12" width="33.28515625" style="4" customWidth="1"/>
    <col min="13" max="16384" width="11.42578125" style="1"/>
  </cols>
  <sheetData>
    <row r="18" spans="1:12" ht="80.099999999999994" customHeight="1">
      <c r="A18" s="679" t="s">
        <v>67</v>
      </c>
      <c r="B18" s="680"/>
      <c r="C18" s="680"/>
      <c r="D18" s="680"/>
      <c r="E18" s="680"/>
      <c r="F18" s="680"/>
      <c r="G18" s="680"/>
      <c r="H18" s="680"/>
      <c r="I18" s="680"/>
      <c r="J18" s="680"/>
      <c r="K18" s="680"/>
      <c r="L18" s="680"/>
    </row>
    <row r="75" spans="1:12" ht="21" thickBot="1"/>
    <row r="76" spans="1:12" ht="50.1" customHeight="1" thickBot="1">
      <c r="A76" s="676" t="s">
        <v>68</v>
      </c>
      <c r="B76" s="677"/>
      <c r="C76" s="677"/>
      <c r="D76" s="677"/>
      <c r="E76" s="677"/>
      <c r="F76" s="677"/>
      <c r="G76" s="677"/>
      <c r="H76" s="677"/>
      <c r="I76" s="677"/>
      <c r="J76" s="677"/>
      <c r="K76" s="677"/>
      <c r="L76" s="678"/>
    </row>
    <row r="77" spans="1:12" ht="24.95" customHeight="1" thickBot="1">
      <c r="A77" s="672" t="s">
        <v>153</v>
      </c>
      <c r="B77" s="672"/>
      <c r="C77" s="672"/>
      <c r="D77" s="672"/>
      <c r="E77" s="672"/>
      <c r="F77" s="672"/>
      <c r="G77" s="672"/>
      <c r="H77" s="672"/>
      <c r="I77" s="672"/>
      <c r="J77" s="672"/>
      <c r="K77" s="672"/>
      <c r="L77" s="672"/>
    </row>
    <row r="78" spans="1:12" ht="60" customHeight="1" thickBot="1">
      <c r="A78" s="32" t="s">
        <v>4</v>
      </c>
      <c r="B78" s="294" t="s">
        <v>69</v>
      </c>
      <c r="C78" s="294" t="s">
        <v>32</v>
      </c>
      <c r="D78" s="294" t="s">
        <v>31</v>
      </c>
      <c r="E78" s="294" t="s">
        <v>30</v>
      </c>
      <c r="F78" s="294" t="s">
        <v>29</v>
      </c>
      <c r="G78" s="294" t="s">
        <v>28</v>
      </c>
      <c r="H78" s="294" t="s">
        <v>27</v>
      </c>
      <c r="I78" s="294" t="s">
        <v>37</v>
      </c>
      <c r="J78" s="294" t="s">
        <v>70</v>
      </c>
      <c r="K78" s="294" t="s">
        <v>38</v>
      </c>
      <c r="L78" s="33" t="s">
        <v>71</v>
      </c>
    </row>
    <row r="79" spans="1:12" s="34" customFormat="1" ht="20.100000000000001" customHeight="1" thickBot="1">
      <c r="A79" s="60" t="s">
        <v>0</v>
      </c>
      <c r="B79" s="61">
        <v>46731</v>
      </c>
      <c r="C79" s="62">
        <v>8.8658249518510601</v>
      </c>
      <c r="D79" s="62">
        <v>7.5818531992296174</v>
      </c>
      <c r="E79" s="62">
        <v>6.8521292531564306</v>
      </c>
      <c r="F79" s="62">
        <v>6.8970682644981807</v>
      </c>
      <c r="G79" s="62">
        <v>16.285041729081961</v>
      </c>
      <c r="H79" s="62">
        <v>15.144446822169913</v>
      </c>
      <c r="I79" s="62">
        <v>14.416862829017763</v>
      </c>
      <c r="J79" s="62">
        <v>11.72266210143377</v>
      </c>
      <c r="K79" s="62">
        <v>12.23411084956131</v>
      </c>
      <c r="L79" s="63" t="s">
        <v>1</v>
      </c>
    </row>
    <row r="80" spans="1:12" s="34" customFormat="1" ht="20.100000000000001" customHeight="1" thickBot="1">
      <c r="A80" s="64" t="s">
        <v>2</v>
      </c>
      <c r="B80" s="65">
        <v>31768</v>
      </c>
      <c r="C80" s="66">
        <v>9.1604495230899996</v>
      </c>
      <c r="D80" s="66">
        <v>7.9768313029244187</v>
      </c>
      <c r="E80" s="66">
        <v>7.2528095193124944</v>
      </c>
      <c r="F80" s="66">
        <v>7.8698019957817857</v>
      </c>
      <c r="G80" s="66">
        <v>17.848710926433093</v>
      </c>
      <c r="H80" s="66">
        <v>15.358705574967734</v>
      </c>
      <c r="I80" s="66">
        <v>13.186640224131963</v>
      </c>
      <c r="J80" s="66">
        <v>10.885510120565367</v>
      </c>
      <c r="K80" s="66">
        <v>10.46054081279315</v>
      </c>
      <c r="L80" s="67" t="s">
        <v>3</v>
      </c>
    </row>
    <row r="81" spans="1:12" s="34" customFormat="1" ht="20.100000000000001" customHeight="1" thickBot="1">
      <c r="A81" s="60" t="s">
        <v>9</v>
      </c>
      <c r="B81" s="68">
        <v>74422</v>
      </c>
      <c r="C81" s="69">
        <v>8.6733939776681943</v>
      </c>
      <c r="D81" s="69">
        <v>7.5541163350039628</v>
      </c>
      <c r="E81" s="69">
        <v>7.0153044085833685</v>
      </c>
      <c r="F81" s="69">
        <v>7.5111188745414728</v>
      </c>
      <c r="G81" s="69">
        <v>19.858108380473777</v>
      </c>
      <c r="H81" s="69">
        <v>15.262754793545005</v>
      </c>
      <c r="I81" s="69">
        <v>12.862959031482205</v>
      </c>
      <c r="J81" s="69">
        <v>11.558254840573479</v>
      </c>
      <c r="K81" s="69">
        <v>9.7039893581285348</v>
      </c>
      <c r="L81" s="70" t="s">
        <v>10</v>
      </c>
    </row>
    <row r="82" spans="1:12" s="34" customFormat="1" ht="20.100000000000001" customHeight="1" thickBot="1">
      <c r="A82" s="64" t="s">
        <v>11</v>
      </c>
      <c r="B82" s="65">
        <v>28051</v>
      </c>
      <c r="C82" s="66">
        <v>12.801682649459915</v>
      </c>
      <c r="D82" s="66">
        <v>10.099461694770239</v>
      </c>
      <c r="E82" s="66">
        <v>7.9355459698406472</v>
      </c>
      <c r="F82" s="66">
        <v>7.7751238815015498</v>
      </c>
      <c r="G82" s="66">
        <v>19.268475277173717</v>
      </c>
      <c r="H82" s="66">
        <v>15.799793233752807</v>
      </c>
      <c r="I82" s="66">
        <v>11.20102670136537</v>
      </c>
      <c r="J82" s="66">
        <v>7.1298705928487385</v>
      </c>
      <c r="K82" s="66">
        <v>7.989019999287013</v>
      </c>
      <c r="L82" s="67" t="s">
        <v>181</v>
      </c>
    </row>
    <row r="83" spans="1:12" s="34" customFormat="1" ht="20.100000000000001" customHeight="1" thickBot="1">
      <c r="A83" s="71" t="s">
        <v>25</v>
      </c>
      <c r="B83" s="68">
        <v>27878</v>
      </c>
      <c r="C83" s="69">
        <v>9.3054957669680007</v>
      </c>
      <c r="D83" s="69">
        <v>8.2149519299756069</v>
      </c>
      <c r="E83" s="69">
        <v>7.9100301334481271</v>
      </c>
      <c r="F83" s="69">
        <v>8.5521595637824657</v>
      </c>
      <c r="G83" s="69">
        <v>16.551872578562204</v>
      </c>
      <c r="H83" s="69">
        <v>14.987803128138902</v>
      </c>
      <c r="I83" s="69">
        <v>12.641698952503944</v>
      </c>
      <c r="J83" s="69">
        <v>11.005883197015354</v>
      </c>
      <c r="K83" s="69">
        <v>10.830104749605395</v>
      </c>
      <c r="L83" s="70" t="s">
        <v>156</v>
      </c>
    </row>
    <row r="84" spans="1:12" s="34" customFormat="1" ht="20.100000000000001" customHeight="1" thickBot="1">
      <c r="A84" s="64" t="s">
        <v>180</v>
      </c>
      <c r="B84" s="65">
        <v>10148</v>
      </c>
      <c r="C84" s="66">
        <v>9.3525179856115113</v>
      </c>
      <c r="D84" s="66">
        <v>8.9878781905982059</v>
      </c>
      <c r="E84" s="66">
        <v>8.6528037843697643</v>
      </c>
      <c r="F84" s="66">
        <v>9.3426628560165561</v>
      </c>
      <c r="G84" s="66">
        <v>16.625603626687692</v>
      </c>
      <c r="H84" s="66">
        <v>14.713708485266579</v>
      </c>
      <c r="I84" s="66">
        <v>11.698038829210605</v>
      </c>
      <c r="J84" s="66">
        <v>8.6626589139647194</v>
      </c>
      <c r="K84" s="66">
        <v>11.964127328274367</v>
      </c>
      <c r="L84" s="67" t="s">
        <v>18</v>
      </c>
    </row>
    <row r="85" spans="1:12" s="34" customFormat="1" ht="20.100000000000001" customHeight="1" thickBot="1">
      <c r="A85" s="71" t="s">
        <v>12</v>
      </c>
      <c r="B85" s="68">
        <v>73512</v>
      </c>
      <c r="C85" s="69">
        <v>9.2530369604548977</v>
      </c>
      <c r="D85" s="69">
        <v>7.5743766239066259</v>
      </c>
      <c r="E85" s="69">
        <v>6.7853790589163516</v>
      </c>
      <c r="F85" s="69">
        <v>8.6449646991606706</v>
      </c>
      <c r="G85" s="69">
        <v>19.51544666784563</v>
      </c>
      <c r="H85" s="69">
        <v>16.171729401042022</v>
      </c>
      <c r="I85" s="69">
        <v>11.89073744065514</v>
      </c>
      <c r="J85" s="69">
        <v>8.8939070343213942</v>
      </c>
      <c r="K85" s="69">
        <v>11.27042211369727</v>
      </c>
      <c r="L85" s="70" t="s">
        <v>151</v>
      </c>
    </row>
    <row r="86" spans="1:12" s="34" customFormat="1" ht="20.100000000000001" customHeight="1" thickBot="1">
      <c r="A86" s="64" t="s">
        <v>14</v>
      </c>
      <c r="B86" s="65">
        <v>4444</v>
      </c>
      <c r="C86" s="66">
        <v>7.7182718271827184</v>
      </c>
      <c r="D86" s="66">
        <v>7.0882088208820884</v>
      </c>
      <c r="E86" s="66">
        <v>5.805580558055806</v>
      </c>
      <c r="F86" s="66">
        <v>7.1107110711071106</v>
      </c>
      <c r="G86" s="66">
        <v>15.031503150315034</v>
      </c>
      <c r="H86" s="66">
        <v>14.401440144014401</v>
      </c>
      <c r="I86" s="66">
        <v>12.33123312331233</v>
      </c>
      <c r="J86" s="66">
        <v>10.193519351935192</v>
      </c>
      <c r="K86" s="66">
        <v>20.31953195319532</v>
      </c>
      <c r="L86" s="67" t="s">
        <v>15</v>
      </c>
    </row>
    <row r="87" spans="1:12" s="34" customFormat="1" ht="20.100000000000001" customHeight="1" thickBot="1">
      <c r="A87" s="71" t="s">
        <v>16</v>
      </c>
      <c r="B87" s="68">
        <v>14224</v>
      </c>
      <c r="C87" s="69">
        <v>8.2126283223175367</v>
      </c>
      <c r="D87" s="69">
        <v>7.3126142595978063</v>
      </c>
      <c r="E87" s="69">
        <v>6.6586977921530028</v>
      </c>
      <c r="F87" s="69">
        <v>8.0368443256925897</v>
      </c>
      <c r="G87" s="69">
        <v>15.518211222050345</v>
      </c>
      <c r="H87" s="69">
        <v>14.44241316270567</v>
      </c>
      <c r="I87" s="69">
        <v>12.283785684151313</v>
      </c>
      <c r="J87" s="69">
        <v>10.666572915201799</v>
      </c>
      <c r="K87" s="69">
        <v>16.868232316129941</v>
      </c>
      <c r="L87" s="70" t="s">
        <v>17</v>
      </c>
    </row>
    <row r="88" spans="1:12" s="34" customFormat="1" ht="20.100000000000001" customHeight="1" thickBot="1">
      <c r="A88" s="64" t="s">
        <v>19</v>
      </c>
      <c r="B88" s="65">
        <v>63122</v>
      </c>
      <c r="C88" s="66">
        <v>9.3691581382085491</v>
      </c>
      <c r="D88" s="66">
        <v>7.9639428408478814</v>
      </c>
      <c r="E88" s="66">
        <v>7.0023129812109879</v>
      </c>
      <c r="F88" s="66">
        <v>8.3600012673869646</v>
      </c>
      <c r="G88" s="66">
        <v>17.456671208136626</v>
      </c>
      <c r="H88" s="66">
        <v>15.425683596844205</v>
      </c>
      <c r="I88" s="66">
        <v>11.921358638826399</v>
      </c>
      <c r="J88" s="66">
        <v>9.9077975983017019</v>
      </c>
      <c r="K88" s="66">
        <v>12.593073730236684</v>
      </c>
      <c r="L88" s="67" t="s">
        <v>20</v>
      </c>
    </row>
    <row r="89" spans="1:12" s="36" customFormat="1" ht="20.100000000000001" customHeight="1" thickBot="1">
      <c r="A89" s="72" t="s">
        <v>22</v>
      </c>
      <c r="B89" s="73">
        <v>374300</v>
      </c>
      <c r="C89" s="74">
        <v>9.3159636968898702</v>
      </c>
      <c r="D89" s="74">
        <v>7.9306853187208954</v>
      </c>
      <c r="E89" s="74">
        <v>7.1198232400819688</v>
      </c>
      <c r="F89" s="74">
        <v>7.9929360153676399</v>
      </c>
      <c r="G89" s="74">
        <v>18.168921139321334</v>
      </c>
      <c r="H89" s="74">
        <v>15.42561576091458</v>
      </c>
      <c r="I89" s="74">
        <v>12.533763655745634</v>
      </c>
      <c r="J89" s="74">
        <v>10.21846521308173</v>
      </c>
      <c r="K89" s="74">
        <v>11.293825959876354</v>
      </c>
      <c r="L89" s="75" t="s">
        <v>21</v>
      </c>
    </row>
    <row r="90" spans="1:12" s="36" customFormat="1" ht="20.100000000000001" customHeight="1" thickBot="1">
      <c r="A90" s="76" t="s">
        <v>23</v>
      </c>
      <c r="B90" s="77">
        <v>10982476</v>
      </c>
      <c r="C90" s="78">
        <v>9.2060447670275636</v>
      </c>
      <c r="D90" s="78">
        <v>7.8338565009763741</v>
      </c>
      <c r="E90" s="78">
        <v>7.273845253949526</v>
      </c>
      <c r="F90" s="78">
        <v>7.7747349454921659</v>
      </c>
      <c r="G90" s="78">
        <v>17.172130319096144</v>
      </c>
      <c r="H90" s="78">
        <v>15.774756434306417</v>
      </c>
      <c r="I90" s="78">
        <v>12.950616337435573</v>
      </c>
      <c r="J90" s="78">
        <v>10.635524397179575</v>
      </c>
      <c r="K90" s="78">
        <v>11.378491044536661</v>
      </c>
      <c r="L90" s="79" t="s">
        <v>24</v>
      </c>
    </row>
    <row r="91" spans="1:12" s="91" customFormat="1" ht="20.100000000000001" customHeight="1" thickBot="1">
      <c r="A91" s="87"/>
      <c r="B91" s="88"/>
      <c r="C91" s="89"/>
      <c r="D91" s="89"/>
      <c r="E91" s="89"/>
      <c r="F91" s="89"/>
      <c r="G91" s="89"/>
      <c r="H91" s="89"/>
      <c r="I91" s="89"/>
      <c r="J91" s="89"/>
      <c r="K91" s="89"/>
      <c r="L91" s="90"/>
    </row>
    <row r="92" spans="1:12" s="6" customFormat="1" ht="50.1" customHeight="1" thickBot="1">
      <c r="A92" s="676" t="s">
        <v>68</v>
      </c>
      <c r="B92" s="677"/>
      <c r="C92" s="677"/>
      <c r="D92" s="677"/>
      <c r="E92" s="677"/>
      <c r="F92" s="677"/>
      <c r="G92" s="677"/>
      <c r="H92" s="677"/>
      <c r="I92" s="677"/>
      <c r="J92" s="677"/>
      <c r="K92" s="677"/>
      <c r="L92" s="678"/>
    </row>
    <row r="93" spans="1:12" s="6" customFormat="1" ht="24.95" customHeight="1" thickBot="1">
      <c r="A93" s="672" t="s">
        <v>80</v>
      </c>
      <c r="B93" s="672"/>
      <c r="C93" s="672"/>
      <c r="D93" s="672"/>
      <c r="E93" s="672"/>
      <c r="F93" s="672"/>
      <c r="G93" s="672"/>
      <c r="H93" s="672"/>
      <c r="I93" s="672"/>
      <c r="J93" s="672"/>
      <c r="K93" s="672"/>
      <c r="L93" s="672"/>
    </row>
    <row r="94" spans="1:12" s="6" customFormat="1" ht="60" customHeight="1" thickBot="1">
      <c r="A94" s="32" t="s">
        <v>4</v>
      </c>
      <c r="B94" s="294" t="s">
        <v>69</v>
      </c>
      <c r="C94" s="294" t="s">
        <v>32</v>
      </c>
      <c r="D94" s="294" t="s">
        <v>31</v>
      </c>
      <c r="E94" s="294" t="s">
        <v>30</v>
      </c>
      <c r="F94" s="294" t="s">
        <v>29</v>
      </c>
      <c r="G94" s="294" t="s">
        <v>28</v>
      </c>
      <c r="H94" s="294" t="s">
        <v>27</v>
      </c>
      <c r="I94" s="294" t="s">
        <v>37</v>
      </c>
      <c r="J94" s="294" t="s">
        <v>70</v>
      </c>
      <c r="K94" s="294" t="s">
        <v>38</v>
      </c>
      <c r="L94" s="33" t="s">
        <v>71</v>
      </c>
    </row>
    <row r="95" spans="1:12" s="36" customFormat="1" ht="20.100000000000001" customHeight="1" thickBot="1">
      <c r="A95" s="64" t="s">
        <v>0</v>
      </c>
      <c r="B95" s="65">
        <v>22910</v>
      </c>
      <c r="C95" s="66">
        <v>9.0266259275425575</v>
      </c>
      <c r="D95" s="66">
        <v>7.8350065473592316</v>
      </c>
      <c r="E95" s="66">
        <v>7.2893932780445221</v>
      </c>
      <c r="F95" s="66">
        <v>7.2544740288083807</v>
      </c>
      <c r="G95" s="66">
        <v>15.984286337843736</v>
      </c>
      <c r="H95" s="66">
        <v>14.111741597555651</v>
      </c>
      <c r="I95" s="66">
        <v>14.705368834570058</v>
      </c>
      <c r="J95" s="66">
        <v>12.601484068092535</v>
      </c>
      <c r="K95" s="66">
        <v>11.191619380183326</v>
      </c>
      <c r="L95" s="80" t="s">
        <v>1</v>
      </c>
    </row>
    <row r="96" spans="1:12" s="36" customFormat="1" ht="20.100000000000001" customHeight="1" thickBot="1">
      <c r="A96" s="71" t="s">
        <v>2</v>
      </c>
      <c r="B96" s="68">
        <v>15893</v>
      </c>
      <c r="C96" s="69">
        <v>9.7979988672833684</v>
      </c>
      <c r="D96" s="69">
        <v>8.0926310490214579</v>
      </c>
      <c r="E96" s="69">
        <v>7.4130010697879305</v>
      </c>
      <c r="F96" s="69">
        <v>8.1178025297338117</v>
      </c>
      <c r="G96" s="69">
        <v>17.406078912592033</v>
      </c>
      <c r="H96" s="69">
        <v>14.574287332452332</v>
      </c>
      <c r="I96" s="69">
        <v>12.73676924045057</v>
      </c>
      <c r="J96" s="69">
        <v>11.232773267887483</v>
      </c>
      <c r="K96" s="69">
        <v>10.628657730791014</v>
      </c>
      <c r="L96" s="94" t="s">
        <v>3</v>
      </c>
    </row>
    <row r="97" spans="1:12" s="36" customFormat="1" ht="20.100000000000001" customHeight="1" thickBot="1">
      <c r="A97" s="64" t="s">
        <v>9</v>
      </c>
      <c r="B97" s="65">
        <v>37253</v>
      </c>
      <c r="C97" s="66">
        <v>8.8046600273803453</v>
      </c>
      <c r="D97" s="66">
        <v>7.7926609937454705</v>
      </c>
      <c r="E97" s="66">
        <v>7.3229001691138969</v>
      </c>
      <c r="F97" s="66">
        <v>7.6638123104179527</v>
      </c>
      <c r="G97" s="66">
        <v>19.762166805357957</v>
      </c>
      <c r="H97" s="66">
        <v>14.213620379566747</v>
      </c>
      <c r="I97" s="66">
        <v>12.16009448903444</v>
      </c>
      <c r="J97" s="66">
        <v>11.980243201889781</v>
      </c>
      <c r="K97" s="66">
        <v>10.29984162349341</v>
      </c>
      <c r="L97" s="67" t="s">
        <v>10</v>
      </c>
    </row>
    <row r="98" spans="1:12" s="36" customFormat="1" ht="20.100000000000001" customHeight="1" thickBot="1">
      <c r="A98" s="71" t="s">
        <v>11</v>
      </c>
      <c r="B98" s="68">
        <v>14552</v>
      </c>
      <c r="C98" s="69">
        <v>12.945784374355803</v>
      </c>
      <c r="D98" s="69">
        <v>10.197210197210197</v>
      </c>
      <c r="E98" s="69">
        <v>7.9227650656222091</v>
      </c>
      <c r="F98" s="69">
        <v>7.6410362124647841</v>
      </c>
      <c r="G98" s="69">
        <v>18.436061293204155</v>
      </c>
      <c r="H98" s="69">
        <v>15.989830275544561</v>
      </c>
      <c r="I98" s="69">
        <v>11.475297189582905</v>
      </c>
      <c r="J98" s="69">
        <v>7.3455644884216316</v>
      </c>
      <c r="K98" s="69">
        <v>8.0464509035937599</v>
      </c>
      <c r="L98" s="94" t="s">
        <v>181</v>
      </c>
    </row>
    <row r="99" spans="1:12" s="36" customFormat="1" ht="20.100000000000001" customHeight="1" thickBot="1">
      <c r="A99" s="64" t="s">
        <v>26</v>
      </c>
      <c r="B99" s="65">
        <v>13685</v>
      </c>
      <c r="C99" s="66">
        <v>9.565916398713826</v>
      </c>
      <c r="D99" s="66">
        <v>8.5793627594270685</v>
      </c>
      <c r="E99" s="66">
        <v>8.5647471499561529</v>
      </c>
      <c r="F99" s="66">
        <v>8.4989769073370365</v>
      </c>
      <c r="G99" s="66">
        <v>15.792166033323591</v>
      </c>
      <c r="H99" s="66">
        <v>14.169833382052033</v>
      </c>
      <c r="I99" s="66">
        <v>12.55480853551593</v>
      </c>
      <c r="J99" s="66">
        <v>11.546331482022801</v>
      </c>
      <c r="K99" s="66">
        <v>10.727857351651563</v>
      </c>
      <c r="L99" s="67" t="s">
        <v>156</v>
      </c>
    </row>
    <row r="100" spans="1:12" s="36" customFormat="1" ht="20.100000000000001" customHeight="1" thickBot="1">
      <c r="A100" s="71" t="s">
        <v>180</v>
      </c>
      <c r="B100" s="68">
        <v>4757</v>
      </c>
      <c r="C100" s="69">
        <v>10.445565363598151</v>
      </c>
      <c r="D100" s="69">
        <v>10.214375788146279</v>
      </c>
      <c r="E100" s="69">
        <v>8.8482555695670442</v>
      </c>
      <c r="F100" s="69">
        <v>9.478772593526692</v>
      </c>
      <c r="G100" s="69">
        <v>14.24968474148802</v>
      </c>
      <c r="H100" s="69">
        <v>13.240857503152586</v>
      </c>
      <c r="I100" s="69">
        <v>11.41235813366961</v>
      </c>
      <c r="J100" s="69">
        <v>9.0584279108869286</v>
      </c>
      <c r="K100" s="69">
        <v>13.051702395964689</v>
      </c>
      <c r="L100" s="94" t="s">
        <v>18</v>
      </c>
    </row>
    <row r="101" spans="1:12" s="36" customFormat="1" ht="20.100000000000001" customHeight="1" thickBot="1">
      <c r="A101" s="64" t="s">
        <v>12</v>
      </c>
      <c r="B101" s="65">
        <v>36389</v>
      </c>
      <c r="C101" s="66">
        <v>9.569351691538186</v>
      </c>
      <c r="D101" s="66">
        <v>7.8572017478769896</v>
      </c>
      <c r="E101" s="66">
        <v>7.0959408579987349</v>
      </c>
      <c r="F101" s="66">
        <v>9.0087119026025775</v>
      </c>
      <c r="G101" s="66">
        <v>19.322835078462088</v>
      </c>
      <c r="H101" s="66">
        <v>15.497292989254403</v>
      </c>
      <c r="I101" s="66">
        <v>11.690988539863136</v>
      </c>
      <c r="J101" s="66">
        <v>8.7064061340588665</v>
      </c>
      <c r="K101" s="66">
        <v>11.251271058345013</v>
      </c>
      <c r="L101" s="67" t="s">
        <v>151</v>
      </c>
    </row>
    <row r="102" spans="1:12" s="36" customFormat="1" ht="20.100000000000001" customHeight="1" thickBot="1">
      <c r="A102" s="71" t="s">
        <v>14</v>
      </c>
      <c r="B102" s="68">
        <v>2061</v>
      </c>
      <c r="C102" s="69">
        <v>8.6808923375363722</v>
      </c>
      <c r="D102" s="69">
        <v>7.468477206595538</v>
      </c>
      <c r="E102" s="69">
        <v>6.3530552861299698</v>
      </c>
      <c r="F102" s="69">
        <v>7.1774975751697392</v>
      </c>
      <c r="G102" s="69">
        <v>14.306498545101842</v>
      </c>
      <c r="H102" s="69">
        <v>13.773035887487877</v>
      </c>
      <c r="I102" s="69">
        <v>11.057225994180406</v>
      </c>
      <c r="J102" s="69">
        <v>9.7963142580019404</v>
      </c>
      <c r="K102" s="69">
        <v>21.387002909796315</v>
      </c>
      <c r="L102" s="94" t="s">
        <v>15</v>
      </c>
    </row>
    <row r="103" spans="1:12" s="36" customFormat="1" ht="20.100000000000001" customHeight="1" thickBot="1">
      <c r="A103" s="64" t="s">
        <v>16</v>
      </c>
      <c r="B103" s="65">
        <v>6613</v>
      </c>
      <c r="C103" s="66">
        <v>9.1665406141279693</v>
      </c>
      <c r="D103" s="66">
        <v>8.8337619119649062</v>
      </c>
      <c r="E103" s="66">
        <v>7.5782786265315387</v>
      </c>
      <c r="F103" s="66">
        <v>8.6219936469520491</v>
      </c>
      <c r="G103" s="66">
        <v>13.477537437603992</v>
      </c>
      <c r="H103" s="66">
        <v>13.190137649372257</v>
      </c>
      <c r="I103" s="66">
        <v>11.148086522462561</v>
      </c>
      <c r="J103" s="66">
        <v>10.285887157767357</v>
      </c>
      <c r="K103" s="66">
        <v>17.697776433217363</v>
      </c>
      <c r="L103" s="67" t="s">
        <v>17</v>
      </c>
    </row>
    <row r="104" spans="1:12" s="36" customFormat="1" ht="20.100000000000001" customHeight="1" thickBot="1">
      <c r="A104" s="82" t="s">
        <v>19</v>
      </c>
      <c r="B104" s="83">
        <v>29606</v>
      </c>
      <c r="C104" s="84">
        <v>10.309069413950347</v>
      </c>
      <c r="D104" s="84">
        <v>8.7147441310589429</v>
      </c>
      <c r="E104" s="84">
        <v>7.5696672859314305</v>
      </c>
      <c r="F104" s="84">
        <v>8.7620334402972464</v>
      </c>
      <c r="G104" s="84">
        <v>15.929741597703091</v>
      </c>
      <c r="H104" s="84">
        <v>14.173281540280358</v>
      </c>
      <c r="I104" s="84">
        <v>11.575747339976356</v>
      </c>
      <c r="J104" s="84">
        <v>10.150312447221754</v>
      </c>
      <c r="K104" s="84">
        <v>12.815402803580476</v>
      </c>
      <c r="L104" s="94" t="s">
        <v>20</v>
      </c>
    </row>
    <row r="105" spans="1:12" s="36" customFormat="1" ht="20.100000000000001" customHeight="1" thickBot="1">
      <c r="A105" s="72" t="s">
        <v>22</v>
      </c>
      <c r="B105" s="86">
        <v>183719</v>
      </c>
      <c r="C105" s="74">
        <v>9.7510260513624445</v>
      </c>
      <c r="D105" s="74">
        <v>8.3308838738473927</v>
      </c>
      <c r="E105" s="74">
        <v>7.4991562972881756</v>
      </c>
      <c r="F105" s="74">
        <v>8.2318168457493712</v>
      </c>
      <c r="G105" s="74">
        <v>17.551738027586357</v>
      </c>
      <c r="H105" s="74">
        <v>14.550333670814419</v>
      </c>
      <c r="I105" s="74">
        <v>12.247297429700513</v>
      </c>
      <c r="J105" s="74">
        <v>10.489129843125728</v>
      </c>
      <c r="K105" s="74">
        <v>11.348617960525599</v>
      </c>
      <c r="L105" s="75" t="s">
        <v>21</v>
      </c>
    </row>
    <row r="106" spans="1:12" s="36" customFormat="1" ht="20.100000000000001" customHeight="1" thickBot="1">
      <c r="A106" s="76" t="s">
        <v>23</v>
      </c>
      <c r="B106" s="77">
        <v>5472251</v>
      </c>
      <c r="C106" s="78">
        <v>9.5453589391276097</v>
      </c>
      <c r="D106" s="78">
        <v>8.1315714502130838</v>
      </c>
      <c r="E106" s="78">
        <v>7.5325492196903969</v>
      </c>
      <c r="F106" s="78">
        <v>7.9302831686631343</v>
      </c>
      <c r="G106" s="78">
        <v>16.903336488037557</v>
      </c>
      <c r="H106" s="78">
        <v>15.295734789942934</v>
      </c>
      <c r="I106" s="78">
        <v>12.785817024840417</v>
      </c>
      <c r="J106" s="78">
        <v>10.687082884173261</v>
      </c>
      <c r="K106" s="78">
        <v>11.188266035311612</v>
      </c>
      <c r="L106" s="79" t="s">
        <v>24</v>
      </c>
    </row>
    <row r="107" spans="1:12" s="6" customFormat="1" ht="50.1" customHeight="1" thickBot="1">
      <c r="A107" s="676" t="s">
        <v>68</v>
      </c>
      <c r="B107" s="677"/>
      <c r="C107" s="677"/>
      <c r="D107" s="677"/>
      <c r="E107" s="677"/>
      <c r="F107" s="677"/>
      <c r="G107" s="677"/>
      <c r="H107" s="677"/>
      <c r="I107" s="677"/>
      <c r="J107" s="677"/>
      <c r="K107" s="677"/>
      <c r="L107" s="678"/>
    </row>
    <row r="108" spans="1:12" s="6" customFormat="1" ht="24.95" customHeight="1" thickBot="1">
      <c r="A108" s="672" t="s">
        <v>81</v>
      </c>
      <c r="B108" s="672"/>
      <c r="C108" s="672"/>
      <c r="D108" s="672"/>
      <c r="E108" s="672"/>
      <c r="F108" s="672"/>
      <c r="G108" s="672"/>
      <c r="H108" s="672"/>
      <c r="I108" s="672"/>
      <c r="J108" s="672"/>
      <c r="K108" s="672"/>
      <c r="L108" s="672"/>
    </row>
    <row r="109" spans="1:12" s="6" customFormat="1" ht="60" customHeight="1" thickBot="1">
      <c r="A109" s="32" t="s">
        <v>4</v>
      </c>
      <c r="B109" s="294" t="s">
        <v>69</v>
      </c>
      <c r="C109" s="294" t="s">
        <v>32</v>
      </c>
      <c r="D109" s="294" t="s">
        <v>31</v>
      </c>
      <c r="E109" s="294" t="s">
        <v>30</v>
      </c>
      <c r="F109" s="294" t="s">
        <v>29</v>
      </c>
      <c r="G109" s="294" t="s">
        <v>28</v>
      </c>
      <c r="H109" s="294" t="s">
        <v>27</v>
      </c>
      <c r="I109" s="294" t="s">
        <v>37</v>
      </c>
      <c r="J109" s="294" t="s">
        <v>70</v>
      </c>
      <c r="K109" s="294" t="s">
        <v>38</v>
      </c>
      <c r="L109" s="33" t="s">
        <v>71</v>
      </c>
    </row>
    <row r="110" spans="1:12" s="36" customFormat="1" ht="20.100000000000001" customHeight="1" thickBot="1">
      <c r="A110" s="64" t="s">
        <v>0</v>
      </c>
      <c r="B110" s="92">
        <v>23821</v>
      </c>
      <c r="C110" s="66">
        <v>8.7111670864819484</v>
      </c>
      <c r="D110" s="66">
        <v>7.3383711167086485</v>
      </c>
      <c r="E110" s="66">
        <v>6.4315701091519735</v>
      </c>
      <c r="F110" s="66">
        <v>6.5533165407220819</v>
      </c>
      <c r="G110" s="66">
        <v>16.574307304785897</v>
      </c>
      <c r="H110" s="66">
        <v>16.137699412258605</v>
      </c>
      <c r="I110" s="66">
        <v>14.139378673383712</v>
      </c>
      <c r="J110" s="66">
        <v>10.877413937867338</v>
      </c>
      <c r="K110" s="66">
        <v>13.236775818639797</v>
      </c>
      <c r="L110" s="80" t="s">
        <v>1</v>
      </c>
    </row>
    <row r="111" spans="1:12" s="36" customFormat="1" ht="20.100000000000001" customHeight="1" thickBot="1">
      <c r="A111" s="71" t="s">
        <v>2</v>
      </c>
      <c r="B111" s="93">
        <v>15875</v>
      </c>
      <c r="C111" s="69">
        <v>8.5222978080120946</v>
      </c>
      <c r="D111" s="69">
        <v>7.8609221466364332</v>
      </c>
      <c r="E111" s="69">
        <v>7.0924666162761403</v>
      </c>
      <c r="F111" s="69">
        <v>7.6215671453766687</v>
      </c>
      <c r="G111" s="69">
        <v>18.291761148904008</v>
      </c>
      <c r="H111" s="69">
        <v>16.143864953388761</v>
      </c>
      <c r="I111" s="69">
        <v>13.636936255983873</v>
      </c>
      <c r="J111" s="69">
        <v>10.537918871252206</v>
      </c>
      <c r="K111" s="69">
        <v>10.292265054169816</v>
      </c>
      <c r="L111" s="94" t="s">
        <v>3</v>
      </c>
    </row>
    <row r="112" spans="1:12" s="36" customFormat="1" ht="20.100000000000001" customHeight="1" thickBot="1">
      <c r="A112" s="64" t="s">
        <v>9</v>
      </c>
      <c r="B112" s="92">
        <v>37169</v>
      </c>
      <c r="C112" s="66">
        <v>8.5418348130212536</v>
      </c>
      <c r="D112" s="66">
        <v>7.3150390099542646</v>
      </c>
      <c r="E112" s="66">
        <v>6.7070217917675548</v>
      </c>
      <c r="F112" s="66">
        <v>7.3580844767285454</v>
      </c>
      <c r="G112" s="66">
        <v>19.954264191552326</v>
      </c>
      <c r="H112" s="66">
        <v>16.314231907452246</v>
      </c>
      <c r="I112" s="66">
        <v>13.567393058918483</v>
      </c>
      <c r="J112" s="66">
        <v>11.135324186171644</v>
      </c>
      <c r="K112" s="66">
        <v>9.1068065644336826</v>
      </c>
      <c r="L112" s="67" t="s">
        <v>10</v>
      </c>
    </row>
    <row r="113" spans="1:12" s="36" customFormat="1" ht="20.100000000000001" customHeight="1" thickBot="1">
      <c r="A113" s="71" t="s">
        <v>11</v>
      </c>
      <c r="B113" s="93">
        <v>13499</v>
      </c>
      <c r="C113" s="69">
        <v>12.646317973033042</v>
      </c>
      <c r="D113" s="69">
        <v>9.9940731960290421</v>
      </c>
      <c r="E113" s="69">
        <v>7.9493258260483035</v>
      </c>
      <c r="F113" s="69">
        <v>7.9196918061935104</v>
      </c>
      <c r="G113" s="69">
        <v>20.165950511186843</v>
      </c>
      <c r="H113" s="69">
        <v>15.594902948584977</v>
      </c>
      <c r="I113" s="69">
        <v>10.905319306563936</v>
      </c>
      <c r="J113" s="69">
        <v>6.8973181212031411</v>
      </c>
      <c r="K113" s="69">
        <v>7.9271003111572096</v>
      </c>
      <c r="L113" s="94" t="s">
        <v>181</v>
      </c>
    </row>
    <row r="114" spans="1:12" s="36" customFormat="1" ht="20.100000000000001" customHeight="1" thickBot="1">
      <c r="A114" s="64" t="s">
        <v>25</v>
      </c>
      <c r="B114" s="92">
        <v>14193</v>
      </c>
      <c r="C114" s="66">
        <v>9.054396843291995</v>
      </c>
      <c r="D114" s="66">
        <v>7.8635851183765499</v>
      </c>
      <c r="E114" s="66">
        <v>7.2787485907553542</v>
      </c>
      <c r="F114" s="66">
        <v>8.603438556933483</v>
      </c>
      <c r="G114" s="66">
        <v>17.284385569334837</v>
      </c>
      <c r="H114" s="66">
        <v>15.776493799323562</v>
      </c>
      <c r="I114" s="66">
        <v>12.725479143179259</v>
      </c>
      <c r="J114" s="66">
        <v>10.484780157835399</v>
      </c>
      <c r="K114" s="66">
        <v>10.928692220969561</v>
      </c>
      <c r="L114" s="67" t="s">
        <v>156</v>
      </c>
    </row>
    <row r="115" spans="1:12" s="36" customFormat="1" ht="20.100000000000001" customHeight="1" thickBot="1">
      <c r="A115" s="71" t="s">
        <v>180</v>
      </c>
      <c r="B115" s="93">
        <v>5391</v>
      </c>
      <c r="C115" s="69">
        <v>8.3874559287437371</v>
      </c>
      <c r="D115" s="69">
        <v>7.9049916496567079</v>
      </c>
      <c r="E115" s="69">
        <v>8.4802375208758587</v>
      </c>
      <c r="F115" s="69">
        <v>9.2224902579328258</v>
      </c>
      <c r="G115" s="69">
        <v>18.723325292262018</v>
      </c>
      <c r="H115" s="69">
        <v>16.014102802004082</v>
      </c>
      <c r="I115" s="69">
        <v>11.950269066617183</v>
      </c>
      <c r="J115" s="69">
        <v>8.3132306550380406</v>
      </c>
      <c r="K115" s="69">
        <v>11.00389682686955</v>
      </c>
      <c r="L115" s="94" t="s">
        <v>18</v>
      </c>
    </row>
    <row r="116" spans="1:12" s="36" customFormat="1" ht="20.100000000000001" customHeight="1" thickBot="1">
      <c r="A116" s="64" t="s">
        <v>12</v>
      </c>
      <c r="B116" s="92">
        <v>37123</v>
      </c>
      <c r="C116" s="66">
        <v>8.9430018316991706</v>
      </c>
      <c r="D116" s="66">
        <v>7.297166253636461</v>
      </c>
      <c r="E116" s="66">
        <v>6.4809826527313863</v>
      </c>
      <c r="F116" s="66">
        <v>8.2884387458248039</v>
      </c>
      <c r="G116" s="66">
        <v>19.704234457493804</v>
      </c>
      <c r="H116" s="66">
        <v>16.832776640448227</v>
      </c>
      <c r="I116" s="66">
        <v>12.086520849046439</v>
      </c>
      <c r="J116" s="66">
        <v>9.0776855942247607</v>
      </c>
      <c r="K116" s="66">
        <v>11.289192974894947</v>
      </c>
      <c r="L116" s="67" t="s">
        <v>151</v>
      </c>
    </row>
    <row r="117" spans="1:12" s="36" customFormat="1" ht="20.100000000000001" customHeight="1" thickBot="1">
      <c r="A117" s="71" t="s">
        <v>14</v>
      </c>
      <c r="B117" s="93">
        <v>2383</v>
      </c>
      <c r="C117" s="69">
        <v>6.884970612930311</v>
      </c>
      <c r="D117" s="69">
        <v>6.7590260285474395</v>
      </c>
      <c r="E117" s="69">
        <v>5.3316540722082282</v>
      </c>
      <c r="F117" s="69">
        <v>7.0528967254408066</v>
      </c>
      <c r="G117" s="69">
        <v>15.659109991603696</v>
      </c>
      <c r="H117" s="69">
        <v>14.945424013434089</v>
      </c>
      <c r="I117" s="69">
        <v>13.434089000839631</v>
      </c>
      <c r="J117" s="69">
        <v>10.537363560033587</v>
      </c>
      <c r="K117" s="69">
        <v>19.395465994962215</v>
      </c>
      <c r="L117" s="94" t="s">
        <v>15</v>
      </c>
    </row>
    <row r="118" spans="1:12" s="36" customFormat="1" ht="20.100000000000001" customHeight="1" thickBot="1">
      <c r="A118" s="64" t="s">
        <v>16</v>
      </c>
      <c r="B118" s="92">
        <v>7611</v>
      </c>
      <c r="C118" s="66">
        <v>7.384049402181053</v>
      </c>
      <c r="D118" s="66">
        <v>5.9913283405597166</v>
      </c>
      <c r="E118" s="66">
        <v>5.8599395611614771</v>
      </c>
      <c r="F118" s="66">
        <v>7.5285770595191179</v>
      </c>
      <c r="G118" s="66">
        <v>17.290763368808303</v>
      </c>
      <c r="H118" s="66">
        <v>15.530153724871898</v>
      </c>
      <c r="I118" s="66">
        <v>13.270266719222178</v>
      </c>
      <c r="J118" s="66">
        <v>10.997240835632637</v>
      </c>
      <c r="K118" s="66">
        <v>16.147680988043621</v>
      </c>
      <c r="L118" s="67" t="s">
        <v>17</v>
      </c>
    </row>
    <row r="119" spans="1:12" s="36" customFormat="1" ht="20.100000000000001" customHeight="1" thickBot="1">
      <c r="A119" s="60" t="s">
        <v>19</v>
      </c>
      <c r="B119" s="93">
        <v>33516</v>
      </c>
      <c r="C119" s="69">
        <v>8.5389503833875349</v>
      </c>
      <c r="D119" s="69">
        <v>7.3007727421905297</v>
      </c>
      <c r="E119" s="69">
        <v>6.5011785064295742</v>
      </c>
      <c r="F119" s="69">
        <v>8.0048930393531634</v>
      </c>
      <c r="G119" s="69">
        <v>18.805382343288478</v>
      </c>
      <c r="H119" s="69">
        <v>16.531909180415909</v>
      </c>
      <c r="I119" s="69">
        <v>12.226631261747769</v>
      </c>
      <c r="J119" s="69">
        <v>9.6935883283110069</v>
      </c>
      <c r="K119" s="69">
        <v>12.396694214876034</v>
      </c>
      <c r="L119" s="94" t="s">
        <v>20</v>
      </c>
    </row>
    <row r="120" spans="1:12" s="36" customFormat="1" ht="20.100000000000001" customHeight="1" thickBot="1">
      <c r="A120" s="72" t="s">
        <v>22</v>
      </c>
      <c r="B120" s="86">
        <v>190581</v>
      </c>
      <c r="C120" s="74">
        <v>8.896573074682939</v>
      </c>
      <c r="D120" s="74">
        <v>7.544902638800707</v>
      </c>
      <c r="E120" s="74">
        <v>6.7541544451382354</v>
      </c>
      <c r="F120" s="74">
        <v>7.7626601042087531</v>
      </c>
      <c r="G120" s="74">
        <v>18.763872199980064</v>
      </c>
      <c r="H120" s="74">
        <v>16.269368608293671</v>
      </c>
      <c r="I120" s="74">
        <v>12.809910850618378</v>
      </c>
      <c r="J120" s="74">
        <v>9.957550412165034</v>
      </c>
      <c r="K120" s="74">
        <v>11.241007666112216</v>
      </c>
      <c r="L120" s="75" t="s">
        <v>21</v>
      </c>
    </row>
    <row r="121" spans="1:12" s="36" customFormat="1" ht="20.100000000000001" customHeight="1" thickBot="1">
      <c r="A121" s="76" t="s">
        <v>23</v>
      </c>
      <c r="B121" s="95">
        <v>5510222</v>
      </c>
      <c r="C121" s="78">
        <v>8.8689893075088442</v>
      </c>
      <c r="D121" s="78">
        <v>7.5382262275458229</v>
      </c>
      <c r="E121" s="78">
        <v>7.0169949595497245</v>
      </c>
      <c r="F121" s="78">
        <v>7.6201104057150513</v>
      </c>
      <c r="G121" s="78">
        <v>17.438970698458245</v>
      </c>
      <c r="H121" s="78">
        <v>16.250815302904311</v>
      </c>
      <c r="I121" s="78">
        <v>13.113954392400162</v>
      </c>
      <c r="J121" s="78">
        <v>10.584528173275052</v>
      </c>
      <c r="K121" s="78">
        <v>11.567410532642786</v>
      </c>
      <c r="L121" s="79" t="s">
        <v>24</v>
      </c>
    </row>
    <row r="122" spans="1:12" s="6" customFormat="1" ht="24.95" customHeight="1" thickBot="1">
      <c r="A122" s="2"/>
      <c r="B122" s="2"/>
      <c r="C122" s="2"/>
      <c r="D122" s="2"/>
      <c r="E122" s="2"/>
      <c r="F122" s="2"/>
      <c r="G122" s="2"/>
      <c r="H122" s="2"/>
      <c r="I122" s="2"/>
      <c r="J122" s="2"/>
      <c r="K122" s="2"/>
      <c r="L122" s="2"/>
    </row>
    <row r="123" spans="1:12" ht="50.1" customHeight="1" thickBot="1">
      <c r="A123" s="676" t="s">
        <v>68</v>
      </c>
      <c r="B123" s="677"/>
      <c r="C123" s="677"/>
      <c r="D123" s="677"/>
      <c r="E123" s="677"/>
      <c r="F123" s="677"/>
      <c r="G123" s="677"/>
      <c r="H123" s="677"/>
      <c r="I123" s="677"/>
      <c r="J123" s="677"/>
      <c r="K123" s="677"/>
      <c r="L123" s="678"/>
    </row>
    <row r="124" spans="1:12" ht="24.95" customHeight="1" thickBot="1">
      <c r="A124" s="672" t="s">
        <v>82</v>
      </c>
      <c r="B124" s="672"/>
      <c r="C124" s="672"/>
      <c r="D124" s="672"/>
      <c r="E124" s="672"/>
      <c r="F124" s="672"/>
      <c r="G124" s="672"/>
      <c r="H124" s="672"/>
      <c r="I124" s="672"/>
      <c r="J124" s="672"/>
      <c r="K124" s="672"/>
      <c r="L124" s="672"/>
    </row>
    <row r="125" spans="1:12" ht="60" customHeight="1" thickBot="1">
      <c r="A125" s="32" t="s">
        <v>4</v>
      </c>
      <c r="B125" s="294" t="s">
        <v>69</v>
      </c>
      <c r="C125" s="294" t="s">
        <v>32</v>
      </c>
      <c r="D125" s="294" t="s">
        <v>31</v>
      </c>
      <c r="E125" s="294" t="s">
        <v>30</v>
      </c>
      <c r="F125" s="294" t="s">
        <v>29</v>
      </c>
      <c r="G125" s="294" t="s">
        <v>28</v>
      </c>
      <c r="H125" s="294" t="s">
        <v>27</v>
      </c>
      <c r="I125" s="294" t="s">
        <v>37</v>
      </c>
      <c r="J125" s="294" t="s">
        <v>70</v>
      </c>
      <c r="K125" s="294" t="s">
        <v>38</v>
      </c>
      <c r="L125" s="33" t="s">
        <v>71</v>
      </c>
    </row>
    <row r="126" spans="1:12" s="34" customFormat="1" ht="20.100000000000001" customHeight="1" thickBot="1">
      <c r="A126" s="64" t="s">
        <v>0</v>
      </c>
      <c r="B126" s="65">
        <v>46731</v>
      </c>
      <c r="C126" s="66">
        <v>8.8658249518510601</v>
      </c>
      <c r="D126" s="66">
        <v>7.5818531992296174</v>
      </c>
      <c r="E126" s="66">
        <v>6.8521292531564306</v>
      </c>
      <c r="F126" s="66">
        <v>6.8970682644981807</v>
      </c>
      <c r="G126" s="66">
        <v>16.285041729081961</v>
      </c>
      <c r="H126" s="66">
        <v>15.144446822169913</v>
      </c>
      <c r="I126" s="66">
        <v>14.416862829017763</v>
      </c>
      <c r="J126" s="66">
        <v>11.72266210143377</v>
      </c>
      <c r="K126" s="66">
        <v>12.23411084956131</v>
      </c>
      <c r="L126" s="80" t="s">
        <v>1</v>
      </c>
    </row>
    <row r="127" spans="1:12" s="34" customFormat="1" ht="20.100000000000001" customHeight="1" thickBot="1">
      <c r="A127" s="71" t="s">
        <v>2</v>
      </c>
      <c r="B127" s="68">
        <v>29430</v>
      </c>
      <c r="C127" s="69">
        <v>9.1029561671763499</v>
      </c>
      <c r="D127" s="69">
        <v>7.9034998301053347</v>
      </c>
      <c r="E127" s="69">
        <v>7.2137274889568479</v>
      </c>
      <c r="F127" s="69">
        <v>7.9068977234114852</v>
      </c>
      <c r="G127" s="69">
        <v>17.740400951410127</v>
      </c>
      <c r="H127" s="69">
        <v>15.219164118246686</v>
      </c>
      <c r="I127" s="69">
        <v>13.333333333333334</v>
      </c>
      <c r="J127" s="69">
        <v>11.11790689772341</v>
      </c>
      <c r="K127" s="69">
        <v>10.462113489636426</v>
      </c>
      <c r="L127" s="94" t="s">
        <v>3</v>
      </c>
    </row>
    <row r="128" spans="1:12" s="34" customFormat="1" ht="20.100000000000001" customHeight="1" thickBot="1">
      <c r="A128" s="64" t="s">
        <v>9</v>
      </c>
      <c r="B128" s="65">
        <v>69626</v>
      </c>
      <c r="C128" s="66">
        <v>8.6433228966190789</v>
      </c>
      <c r="D128" s="66">
        <v>7.5919914974291212</v>
      </c>
      <c r="E128" s="66">
        <v>6.9873323183868106</v>
      </c>
      <c r="F128" s="66">
        <v>7.5532128802458853</v>
      </c>
      <c r="G128" s="66">
        <v>19.988222790336945</v>
      </c>
      <c r="H128" s="66">
        <v>15.194036710424269</v>
      </c>
      <c r="I128" s="66">
        <v>12.896044581047311</v>
      </c>
      <c r="J128" s="66">
        <v>11.639330135294285</v>
      </c>
      <c r="K128" s="66">
        <v>9.5065061902162977</v>
      </c>
      <c r="L128" s="67" t="s">
        <v>10</v>
      </c>
    </row>
    <row r="129" spans="1:12" s="34" customFormat="1" ht="20.100000000000001" customHeight="1" thickBot="1">
      <c r="A129" s="71" t="s">
        <v>11</v>
      </c>
      <c r="B129" s="68">
        <v>28051</v>
      </c>
      <c r="C129" s="69">
        <v>12.801682649459915</v>
      </c>
      <c r="D129" s="69">
        <v>10.099461694770239</v>
      </c>
      <c r="E129" s="69">
        <v>7.9355459698406472</v>
      </c>
      <c r="F129" s="69">
        <v>7.7751238815015498</v>
      </c>
      <c r="G129" s="69">
        <v>19.268475277173717</v>
      </c>
      <c r="H129" s="69">
        <v>15.799793233752807</v>
      </c>
      <c r="I129" s="69">
        <v>11.20102670136537</v>
      </c>
      <c r="J129" s="69">
        <v>7.1298705928487385</v>
      </c>
      <c r="K129" s="69">
        <v>7.989019999287013</v>
      </c>
      <c r="L129" s="94" t="s">
        <v>181</v>
      </c>
    </row>
    <row r="130" spans="1:12" s="34" customFormat="1" ht="20.100000000000001" customHeight="1" thickBot="1">
      <c r="A130" s="64" t="s">
        <v>25</v>
      </c>
      <c r="B130" s="65">
        <v>20648</v>
      </c>
      <c r="C130" s="66">
        <v>8.9161177838047276</v>
      </c>
      <c r="D130" s="66">
        <v>8.1896551724137936</v>
      </c>
      <c r="E130" s="66">
        <v>8.0201472297559082</v>
      </c>
      <c r="F130" s="66">
        <v>8.5092987214258038</v>
      </c>
      <c r="G130" s="66">
        <v>15.386478109259977</v>
      </c>
      <c r="H130" s="66">
        <v>14.534095311894612</v>
      </c>
      <c r="I130" s="66">
        <v>13.449244478884154</v>
      </c>
      <c r="J130" s="66">
        <v>12.0592793490895</v>
      </c>
      <c r="K130" s="66">
        <v>10.935683843471523</v>
      </c>
      <c r="L130" s="67" t="s">
        <v>156</v>
      </c>
    </row>
    <row r="131" spans="1:12" s="34" customFormat="1" ht="20.100000000000001" customHeight="1" thickBot="1">
      <c r="A131" s="71" t="s">
        <v>180</v>
      </c>
      <c r="B131" s="96" t="s">
        <v>150</v>
      </c>
      <c r="C131" s="96" t="s">
        <v>150</v>
      </c>
      <c r="D131" s="96" t="s">
        <v>150</v>
      </c>
      <c r="E131" s="96" t="s">
        <v>150</v>
      </c>
      <c r="F131" s="96" t="s">
        <v>150</v>
      </c>
      <c r="G131" s="96" t="s">
        <v>150</v>
      </c>
      <c r="H131" s="96" t="s">
        <v>150</v>
      </c>
      <c r="I131" s="96" t="s">
        <v>150</v>
      </c>
      <c r="J131" s="96" t="s">
        <v>150</v>
      </c>
      <c r="K131" s="96" t="s">
        <v>150</v>
      </c>
      <c r="L131" s="94" t="s">
        <v>18</v>
      </c>
    </row>
    <row r="132" spans="1:12" s="34" customFormat="1" ht="20.100000000000001" customHeight="1" thickBot="1">
      <c r="A132" s="64" t="s">
        <v>12</v>
      </c>
      <c r="B132" s="65">
        <v>41607</v>
      </c>
      <c r="C132" s="66">
        <v>9.7147114668204875</v>
      </c>
      <c r="D132" s="66">
        <v>7.8087821760761411</v>
      </c>
      <c r="E132" s="66">
        <v>6.7584781406974788</v>
      </c>
      <c r="F132" s="66">
        <v>8.1260364842454393</v>
      </c>
      <c r="G132" s="66">
        <v>18.655514697046172</v>
      </c>
      <c r="H132" s="66">
        <v>16.530872209003295</v>
      </c>
      <c r="I132" s="66">
        <v>12.288797558103203</v>
      </c>
      <c r="J132" s="66">
        <v>8.9335929050400171</v>
      </c>
      <c r="K132" s="66">
        <v>11.183214362967769</v>
      </c>
      <c r="L132" s="67" t="s">
        <v>151</v>
      </c>
    </row>
    <row r="133" spans="1:12" s="34" customFormat="1" ht="20.100000000000001" customHeight="1" thickBot="1">
      <c r="A133" s="60" t="s">
        <v>14</v>
      </c>
      <c r="B133" s="61">
        <v>1847</v>
      </c>
      <c r="C133" s="62">
        <v>7.5839653304442036</v>
      </c>
      <c r="D133" s="62">
        <v>7.854821235102925</v>
      </c>
      <c r="E133" s="62">
        <v>6.6088840736728063</v>
      </c>
      <c r="F133" s="62">
        <v>8.0715059588299027</v>
      </c>
      <c r="G133" s="62">
        <v>13.055254604550379</v>
      </c>
      <c r="H133" s="62">
        <v>14.842903575297939</v>
      </c>
      <c r="I133" s="62">
        <v>13.92199349945829</v>
      </c>
      <c r="J133" s="62">
        <v>11.213434452871072</v>
      </c>
      <c r="K133" s="62">
        <v>16.847237269772481</v>
      </c>
      <c r="L133" s="94" t="s">
        <v>15</v>
      </c>
    </row>
    <row r="134" spans="1:12" s="34" customFormat="1" ht="20.100000000000001" customHeight="1" thickBot="1">
      <c r="A134" s="64" t="s">
        <v>16</v>
      </c>
      <c r="B134" s="65">
        <v>7526</v>
      </c>
      <c r="C134" s="66">
        <v>8.6921850079744818</v>
      </c>
      <c r="D134" s="66">
        <v>8.067517278043594</v>
      </c>
      <c r="E134" s="66">
        <v>6.8846358320042533</v>
      </c>
      <c r="F134" s="66">
        <v>8.0276448697501337</v>
      </c>
      <c r="G134" s="66">
        <v>16.228070175438596</v>
      </c>
      <c r="H134" s="66">
        <v>15.005316321105793</v>
      </c>
      <c r="I134" s="66">
        <v>12.759170653907498</v>
      </c>
      <c r="J134" s="66">
        <v>10.818713450292398</v>
      </c>
      <c r="K134" s="66">
        <v>13.516746411483254</v>
      </c>
      <c r="L134" s="67" t="s">
        <v>17</v>
      </c>
    </row>
    <row r="135" spans="1:12" s="34" customFormat="1" ht="20.100000000000001" customHeight="1" thickBot="1">
      <c r="A135" s="60" t="s">
        <v>19</v>
      </c>
      <c r="B135" s="61">
        <v>17305</v>
      </c>
      <c r="C135" s="62">
        <v>9.0898584224212655</v>
      </c>
      <c r="D135" s="62">
        <v>7.6220745449292107</v>
      </c>
      <c r="E135" s="62">
        <v>6.9690840797457385</v>
      </c>
      <c r="F135" s="62">
        <v>7.9919098526437446</v>
      </c>
      <c r="G135" s="62">
        <v>17.393816815949148</v>
      </c>
      <c r="H135" s="62">
        <v>15.481074833863046</v>
      </c>
      <c r="I135" s="62">
        <v>12.961571800057786</v>
      </c>
      <c r="J135" s="62">
        <v>10.193585668881825</v>
      </c>
      <c r="K135" s="62">
        <v>12.297023981508234</v>
      </c>
      <c r="L135" s="94" t="s">
        <v>20</v>
      </c>
    </row>
    <row r="136" spans="1:12" s="36" customFormat="1" ht="20.100000000000001" customHeight="1" thickBot="1">
      <c r="A136" s="72" t="s">
        <v>22</v>
      </c>
      <c r="B136" s="73">
        <v>262771</v>
      </c>
      <c r="C136" s="74">
        <v>9.3927319640594131</v>
      </c>
      <c r="D136" s="74">
        <v>7.9914905600779393</v>
      </c>
      <c r="E136" s="74">
        <v>7.1279879132463364</v>
      </c>
      <c r="F136" s="74">
        <v>7.7117750706900026</v>
      </c>
      <c r="G136" s="74">
        <v>18.101207533670514</v>
      </c>
      <c r="H136" s="74">
        <v>15.423550141380005</v>
      </c>
      <c r="I136" s="74">
        <v>12.989454535767431</v>
      </c>
      <c r="J136" s="74">
        <v>10.597221112240121</v>
      </c>
      <c r="K136" s="74">
        <v>10.664581168868237</v>
      </c>
      <c r="L136" s="75" t="s">
        <v>21</v>
      </c>
    </row>
    <row r="137" spans="1:12" s="36" customFormat="1" ht="20.100000000000001" customHeight="1" thickBot="1">
      <c r="A137" s="76" t="s">
        <v>23</v>
      </c>
      <c r="B137" s="77">
        <v>7437551</v>
      </c>
      <c r="C137" s="78">
        <v>9.0281061602132215</v>
      </c>
      <c r="D137" s="78">
        <v>7.6645121492276145</v>
      </c>
      <c r="E137" s="78">
        <v>7.0615448552890587</v>
      </c>
      <c r="F137" s="78">
        <v>7.5008561285831856</v>
      </c>
      <c r="G137" s="78">
        <v>17.225643225841409</v>
      </c>
      <c r="H137" s="78">
        <v>16.045738711573204</v>
      </c>
      <c r="I137" s="78">
        <v>13.376230966349004</v>
      </c>
      <c r="J137" s="78">
        <v>11.134874907076266</v>
      </c>
      <c r="K137" s="78">
        <v>10.962492895847033</v>
      </c>
      <c r="L137" s="79" t="s">
        <v>24</v>
      </c>
    </row>
    <row r="138" spans="1:12" ht="50.1" customHeight="1" thickBot="1">
      <c r="A138" s="676" t="s">
        <v>68</v>
      </c>
      <c r="B138" s="677"/>
      <c r="C138" s="677"/>
      <c r="D138" s="677"/>
      <c r="E138" s="677"/>
      <c r="F138" s="677"/>
      <c r="G138" s="677"/>
      <c r="H138" s="677"/>
      <c r="I138" s="677"/>
      <c r="J138" s="677"/>
      <c r="K138" s="677"/>
      <c r="L138" s="678"/>
    </row>
    <row r="139" spans="1:12" ht="24.95" customHeight="1" thickBot="1">
      <c r="A139" s="672" t="s">
        <v>83</v>
      </c>
      <c r="B139" s="672"/>
      <c r="C139" s="672"/>
      <c r="D139" s="672"/>
      <c r="E139" s="672"/>
      <c r="F139" s="672"/>
      <c r="G139" s="672"/>
      <c r="H139" s="672"/>
      <c r="I139" s="672"/>
      <c r="J139" s="672"/>
      <c r="K139" s="672"/>
      <c r="L139" s="672"/>
    </row>
    <row r="140" spans="1:12" ht="60" customHeight="1" thickBot="1">
      <c r="A140" s="32" t="s">
        <v>4</v>
      </c>
      <c r="B140" s="294" t="s">
        <v>69</v>
      </c>
      <c r="C140" s="294" t="s">
        <v>32</v>
      </c>
      <c r="D140" s="294" t="s">
        <v>31</v>
      </c>
      <c r="E140" s="294" t="s">
        <v>30</v>
      </c>
      <c r="F140" s="294" t="s">
        <v>29</v>
      </c>
      <c r="G140" s="294" t="s">
        <v>28</v>
      </c>
      <c r="H140" s="294" t="s">
        <v>27</v>
      </c>
      <c r="I140" s="294" t="s">
        <v>37</v>
      </c>
      <c r="J140" s="294" t="s">
        <v>70</v>
      </c>
      <c r="K140" s="294" t="s">
        <v>38</v>
      </c>
      <c r="L140" s="33" t="s">
        <v>71</v>
      </c>
    </row>
    <row r="141" spans="1:12" s="34" customFormat="1" ht="20.100000000000001" customHeight="1" thickBot="1">
      <c r="A141" s="64" t="s">
        <v>0</v>
      </c>
      <c r="B141" s="65">
        <v>22910</v>
      </c>
      <c r="C141" s="66">
        <v>9.0266259275425575</v>
      </c>
      <c r="D141" s="66">
        <v>7.8350065473592316</v>
      </c>
      <c r="E141" s="66">
        <v>7.2893932780445221</v>
      </c>
      <c r="F141" s="66">
        <v>7.2544740288083807</v>
      </c>
      <c r="G141" s="66">
        <v>15.984286337843736</v>
      </c>
      <c r="H141" s="66">
        <v>14.111741597555651</v>
      </c>
      <c r="I141" s="66">
        <v>14.705368834570058</v>
      </c>
      <c r="J141" s="66">
        <v>12.601484068092535</v>
      </c>
      <c r="K141" s="66">
        <v>11.191619380183326</v>
      </c>
      <c r="L141" s="80" t="s">
        <v>1</v>
      </c>
    </row>
    <row r="142" spans="1:12" s="34" customFormat="1" ht="20.100000000000001" customHeight="1" thickBot="1">
      <c r="A142" s="71" t="s">
        <v>2</v>
      </c>
      <c r="B142" s="68">
        <v>14719</v>
      </c>
      <c r="C142" s="69">
        <v>9.7357157415585291</v>
      </c>
      <c r="D142" s="69">
        <v>8.1051701881921332</v>
      </c>
      <c r="E142" s="69">
        <v>7.3782186289829461</v>
      </c>
      <c r="F142" s="69">
        <v>8.1527277668319851</v>
      </c>
      <c r="G142" s="69">
        <v>17.229431347238265</v>
      </c>
      <c r="H142" s="69">
        <v>14.35559480942999</v>
      </c>
      <c r="I142" s="69">
        <v>12.874515931788844</v>
      </c>
      <c r="J142" s="69">
        <v>11.488552211427407</v>
      </c>
      <c r="K142" s="69">
        <v>10.680073374549902</v>
      </c>
      <c r="L142" s="94" t="s">
        <v>3</v>
      </c>
    </row>
    <row r="143" spans="1:12" s="34" customFormat="1" ht="20.100000000000001" customHeight="1" thickBot="1">
      <c r="A143" s="64" t="s">
        <v>9</v>
      </c>
      <c r="B143" s="65">
        <v>34887</v>
      </c>
      <c r="C143" s="66">
        <v>8.7769083039527622</v>
      </c>
      <c r="D143" s="66">
        <v>7.796600452890762</v>
      </c>
      <c r="E143" s="66">
        <v>7.257717774529195</v>
      </c>
      <c r="F143" s="66">
        <v>7.7077421389056102</v>
      </c>
      <c r="G143" s="66">
        <v>19.889930346547423</v>
      </c>
      <c r="H143" s="66">
        <v>14.162868690343105</v>
      </c>
      <c r="I143" s="66">
        <v>12.173589015965833</v>
      </c>
      <c r="J143" s="66">
        <v>12.099062688107317</v>
      </c>
      <c r="K143" s="66">
        <v>10.135580588757991</v>
      </c>
      <c r="L143" s="67" t="s">
        <v>10</v>
      </c>
    </row>
    <row r="144" spans="1:12" s="34" customFormat="1" ht="20.100000000000001" customHeight="1" thickBot="1">
      <c r="A144" s="71" t="s">
        <v>11</v>
      </c>
      <c r="B144" s="68">
        <v>14552</v>
      </c>
      <c r="C144" s="69">
        <v>12.945784374355803</v>
      </c>
      <c r="D144" s="69">
        <v>10.197210197210197</v>
      </c>
      <c r="E144" s="69">
        <v>7.9227650656222091</v>
      </c>
      <c r="F144" s="69">
        <v>7.6410362124647841</v>
      </c>
      <c r="G144" s="69">
        <v>18.436061293204155</v>
      </c>
      <c r="H144" s="69">
        <v>15.989830275544561</v>
      </c>
      <c r="I144" s="69">
        <v>11.475297189582905</v>
      </c>
      <c r="J144" s="69">
        <v>7.3455644884216316</v>
      </c>
      <c r="K144" s="69">
        <v>8.0464509035937599</v>
      </c>
      <c r="L144" s="94" t="s">
        <v>181</v>
      </c>
    </row>
    <row r="145" spans="1:12" s="34" customFormat="1" ht="20.100000000000001" customHeight="1" thickBot="1">
      <c r="A145" s="64" t="s">
        <v>25</v>
      </c>
      <c r="B145" s="65">
        <v>10078</v>
      </c>
      <c r="C145" s="66">
        <v>9.1089501885294695</v>
      </c>
      <c r="D145" s="66">
        <v>8.4242905338360785</v>
      </c>
      <c r="E145" s="66">
        <v>8.7815042667195868</v>
      </c>
      <c r="F145" s="66">
        <v>8.5235165707481642</v>
      </c>
      <c r="G145" s="66">
        <v>14.814447310974399</v>
      </c>
      <c r="H145" s="66">
        <v>13.445128001587618</v>
      </c>
      <c r="I145" s="66">
        <v>13.266521135145862</v>
      </c>
      <c r="J145" s="66">
        <v>12.968843024409605</v>
      </c>
      <c r="K145" s="66">
        <v>10.666798968049216</v>
      </c>
      <c r="L145" s="67" t="s">
        <v>156</v>
      </c>
    </row>
    <row r="146" spans="1:12" s="34" customFormat="1" ht="20.100000000000001" customHeight="1" thickBot="1">
      <c r="A146" s="71" t="s">
        <v>180</v>
      </c>
      <c r="B146" s="96" t="s">
        <v>150</v>
      </c>
      <c r="C146" s="96" t="s">
        <v>150</v>
      </c>
      <c r="D146" s="96" t="s">
        <v>150</v>
      </c>
      <c r="E146" s="96" t="s">
        <v>150</v>
      </c>
      <c r="F146" s="96" t="s">
        <v>150</v>
      </c>
      <c r="G146" s="96" t="s">
        <v>150</v>
      </c>
      <c r="H146" s="96" t="s">
        <v>150</v>
      </c>
      <c r="I146" s="96" t="s">
        <v>150</v>
      </c>
      <c r="J146" s="96" t="s">
        <v>150</v>
      </c>
      <c r="K146" s="96" t="s">
        <v>150</v>
      </c>
      <c r="L146" s="94" t="s">
        <v>18</v>
      </c>
    </row>
    <row r="147" spans="1:12" s="34" customFormat="1" ht="20.100000000000001" customHeight="1" thickBot="1">
      <c r="A147" s="64" t="s">
        <v>12</v>
      </c>
      <c r="B147" s="65">
        <v>20501</v>
      </c>
      <c r="C147" s="66">
        <v>9.9126786672520613</v>
      </c>
      <c r="D147" s="66">
        <v>8.1955217327674514</v>
      </c>
      <c r="E147" s="66">
        <v>7.1222986487145716</v>
      </c>
      <c r="F147" s="66">
        <v>8.263817747207181</v>
      </c>
      <c r="G147" s="66">
        <v>18.439923898726768</v>
      </c>
      <c r="H147" s="66">
        <v>15.732474754866091</v>
      </c>
      <c r="I147" s="66">
        <v>12.488414068978976</v>
      </c>
      <c r="J147" s="66">
        <v>8.8492121566905695</v>
      </c>
      <c r="K147" s="66">
        <v>10.995658324796331</v>
      </c>
      <c r="L147" s="67" t="s">
        <v>151</v>
      </c>
    </row>
    <row r="148" spans="1:12" s="34" customFormat="1" ht="20.100000000000001" customHeight="1" thickBot="1">
      <c r="A148" s="60" t="s">
        <v>14</v>
      </c>
      <c r="B148" s="61">
        <v>861</v>
      </c>
      <c r="C148" s="62">
        <v>8.8269454123112663</v>
      </c>
      <c r="D148" s="62">
        <v>8.4785133565621376</v>
      </c>
      <c r="E148" s="62">
        <v>7.4332171893147505</v>
      </c>
      <c r="F148" s="62">
        <v>8.4785133565621376</v>
      </c>
      <c r="G148" s="62">
        <v>12.543554006968641</v>
      </c>
      <c r="H148" s="62">
        <v>13.937282229965156</v>
      </c>
      <c r="I148" s="62">
        <v>12.078977932636469</v>
      </c>
      <c r="J148" s="62">
        <v>11.38211382113821</v>
      </c>
      <c r="K148" s="62">
        <v>16.840882694541232</v>
      </c>
      <c r="L148" s="94" t="s">
        <v>15</v>
      </c>
    </row>
    <row r="149" spans="1:12" s="34" customFormat="1" ht="20.100000000000001" customHeight="1" thickBot="1">
      <c r="A149" s="64" t="s">
        <v>16</v>
      </c>
      <c r="B149" s="65">
        <v>3607</v>
      </c>
      <c r="C149" s="66">
        <v>9.0984743411927873</v>
      </c>
      <c r="D149" s="66">
        <v>9.3758668515950063</v>
      </c>
      <c r="E149" s="66">
        <v>7.517337031900138</v>
      </c>
      <c r="F149" s="66">
        <v>8.5991678224687931</v>
      </c>
      <c r="G149" s="66">
        <v>14.757281553398061</v>
      </c>
      <c r="H149" s="66">
        <v>14.119278779472955</v>
      </c>
      <c r="I149" s="66">
        <v>12.122052704576976</v>
      </c>
      <c r="J149" s="66">
        <v>10.790568654646323</v>
      </c>
      <c r="K149" s="66">
        <v>13.619972260748959</v>
      </c>
      <c r="L149" s="67" t="s">
        <v>17</v>
      </c>
    </row>
    <row r="150" spans="1:12" s="34" customFormat="1" ht="20.100000000000001" customHeight="1" thickBot="1">
      <c r="A150" s="60" t="s">
        <v>19</v>
      </c>
      <c r="B150" s="61">
        <v>8162</v>
      </c>
      <c r="C150" s="62">
        <v>10.034305317324185</v>
      </c>
      <c r="D150" s="62">
        <v>8.4415584415584419</v>
      </c>
      <c r="E150" s="62">
        <v>7.5716736094094585</v>
      </c>
      <c r="F150" s="62">
        <v>8.6620926243567755</v>
      </c>
      <c r="G150" s="62">
        <v>16.098995344278364</v>
      </c>
      <c r="H150" s="62">
        <v>14.150943396226415</v>
      </c>
      <c r="I150" s="62">
        <v>12.790982602303359</v>
      </c>
      <c r="J150" s="62">
        <v>10.340602793432982</v>
      </c>
      <c r="K150" s="62">
        <v>11.908845871110023</v>
      </c>
      <c r="L150" s="94" t="s">
        <v>20</v>
      </c>
    </row>
    <row r="151" spans="1:12" s="36" customFormat="1" ht="20.100000000000001" customHeight="1" thickBot="1">
      <c r="A151" s="72" t="s">
        <v>22</v>
      </c>
      <c r="B151" s="86">
        <v>130277</v>
      </c>
      <c r="C151" s="74">
        <v>9.6872745137172416</v>
      </c>
      <c r="D151" s="74">
        <v>8.3063389471421765</v>
      </c>
      <c r="E151" s="74">
        <v>7.4757818137157068</v>
      </c>
      <c r="F151" s="74">
        <v>7.9110183152432567</v>
      </c>
      <c r="G151" s="74">
        <v>17.69117398713481</v>
      </c>
      <c r="H151" s="74">
        <v>14.567757188694596</v>
      </c>
      <c r="I151" s="74">
        <v>12.790733377343139</v>
      </c>
      <c r="J151" s="74">
        <v>10.992216405422417</v>
      </c>
      <c r="K151" s="74">
        <v>10.577705451586656</v>
      </c>
      <c r="L151" s="75" t="s">
        <v>21</v>
      </c>
    </row>
    <row r="152" spans="1:12" s="37" customFormat="1" ht="20.100000000000001" customHeight="1" thickBot="1">
      <c r="A152" s="76" t="s">
        <v>23</v>
      </c>
      <c r="B152" s="77">
        <v>3713504</v>
      </c>
      <c r="C152" s="78">
        <v>9.335576318215896</v>
      </c>
      <c r="D152" s="78">
        <v>7.922140382775944</v>
      </c>
      <c r="E152" s="78">
        <v>7.2903381819435236</v>
      </c>
      <c r="F152" s="78">
        <v>7.6605276310460404</v>
      </c>
      <c r="G152" s="78">
        <v>16.897410101079736</v>
      </c>
      <c r="H152" s="78">
        <v>15.549303299525191</v>
      </c>
      <c r="I152" s="78">
        <v>13.321326703835515</v>
      </c>
      <c r="J152" s="78">
        <v>11.307137409842563</v>
      </c>
      <c r="K152" s="78">
        <v>10.71623997173559</v>
      </c>
      <c r="L152" s="79" t="s">
        <v>24</v>
      </c>
    </row>
    <row r="153" spans="1:12" s="30" customFormat="1" ht="21.95" customHeight="1" thickBot="1">
      <c r="A153" s="2"/>
      <c r="B153" s="2"/>
      <c r="C153" s="2"/>
      <c r="D153" s="2"/>
      <c r="E153" s="2"/>
      <c r="F153" s="2"/>
      <c r="G153" s="2"/>
      <c r="H153" s="2"/>
      <c r="I153" s="2"/>
      <c r="J153" s="2"/>
      <c r="K153" s="2"/>
      <c r="L153" s="2"/>
    </row>
    <row r="154" spans="1:12" ht="50.1" customHeight="1" thickBot="1">
      <c r="A154" s="676" t="s">
        <v>68</v>
      </c>
      <c r="B154" s="677"/>
      <c r="C154" s="677"/>
      <c r="D154" s="677"/>
      <c r="E154" s="677"/>
      <c r="F154" s="677"/>
      <c r="G154" s="677"/>
      <c r="H154" s="677"/>
      <c r="I154" s="677"/>
      <c r="J154" s="677"/>
      <c r="K154" s="677"/>
      <c r="L154" s="678"/>
    </row>
    <row r="155" spans="1:12" ht="24.95" customHeight="1" thickBot="1">
      <c r="A155" s="672" t="s">
        <v>84</v>
      </c>
      <c r="B155" s="672"/>
      <c r="C155" s="672"/>
      <c r="D155" s="672"/>
      <c r="E155" s="672"/>
      <c r="F155" s="672"/>
      <c r="G155" s="672"/>
      <c r="H155" s="672"/>
      <c r="I155" s="672"/>
      <c r="J155" s="672"/>
      <c r="K155" s="672"/>
      <c r="L155" s="672"/>
    </row>
    <row r="156" spans="1:12" ht="60" customHeight="1" thickBot="1">
      <c r="A156" s="32" t="s">
        <v>4</v>
      </c>
      <c r="B156" s="294" t="s">
        <v>69</v>
      </c>
      <c r="C156" s="294" t="s">
        <v>32</v>
      </c>
      <c r="D156" s="294" t="s">
        <v>31</v>
      </c>
      <c r="E156" s="294" t="s">
        <v>30</v>
      </c>
      <c r="F156" s="294" t="s">
        <v>29</v>
      </c>
      <c r="G156" s="294" t="s">
        <v>28</v>
      </c>
      <c r="H156" s="294" t="s">
        <v>27</v>
      </c>
      <c r="I156" s="294" t="s">
        <v>37</v>
      </c>
      <c r="J156" s="294" t="s">
        <v>70</v>
      </c>
      <c r="K156" s="294" t="s">
        <v>38</v>
      </c>
      <c r="L156" s="33" t="s">
        <v>71</v>
      </c>
    </row>
    <row r="157" spans="1:12" s="34" customFormat="1" ht="20.100000000000001" customHeight="1" thickBot="1">
      <c r="A157" s="64" t="s">
        <v>0</v>
      </c>
      <c r="B157" s="65">
        <v>23821</v>
      </c>
      <c r="C157" s="66">
        <v>8.7111670864819484</v>
      </c>
      <c r="D157" s="66">
        <v>7.3383711167086485</v>
      </c>
      <c r="E157" s="66">
        <v>6.4315701091519735</v>
      </c>
      <c r="F157" s="66">
        <v>6.5533165407220819</v>
      </c>
      <c r="G157" s="66">
        <v>16.574307304785897</v>
      </c>
      <c r="H157" s="66">
        <v>16.137699412258605</v>
      </c>
      <c r="I157" s="66">
        <v>14.139378673383712</v>
      </c>
      <c r="J157" s="66">
        <v>10.877413937867338</v>
      </c>
      <c r="K157" s="66">
        <v>13.236775818639797</v>
      </c>
      <c r="L157" s="80" t="s">
        <v>1</v>
      </c>
    </row>
    <row r="158" spans="1:12" s="34" customFormat="1" ht="20.100000000000001" customHeight="1" thickBot="1">
      <c r="A158" s="71" t="s">
        <v>2</v>
      </c>
      <c r="B158" s="68">
        <v>14711</v>
      </c>
      <c r="C158" s="69">
        <v>8.4698524913330164</v>
      </c>
      <c r="D158" s="69">
        <v>7.701719801509074</v>
      </c>
      <c r="E158" s="69">
        <v>7.0491468968798845</v>
      </c>
      <c r="F158" s="69">
        <v>7.6609339949697501</v>
      </c>
      <c r="G158" s="69">
        <v>18.251648426347632</v>
      </c>
      <c r="H158" s="69">
        <v>16.083203045340223</v>
      </c>
      <c r="I158" s="69">
        <v>13.792400244714839</v>
      </c>
      <c r="J158" s="69">
        <v>10.747060023111956</v>
      </c>
      <c r="K158" s="69">
        <v>10.244035075793624</v>
      </c>
      <c r="L158" s="94" t="s">
        <v>3</v>
      </c>
    </row>
    <row r="159" spans="1:12" s="34" customFormat="1" ht="20.100000000000001" customHeight="1" thickBot="1">
      <c r="A159" s="64" t="s">
        <v>9</v>
      </c>
      <c r="B159" s="65">
        <v>34739</v>
      </c>
      <c r="C159" s="66">
        <v>8.5091683698436924</v>
      </c>
      <c r="D159" s="66">
        <v>7.3865108379630966</v>
      </c>
      <c r="E159" s="66">
        <v>6.7157949278908431</v>
      </c>
      <c r="F159" s="66">
        <v>7.3980252741875123</v>
      </c>
      <c r="G159" s="66">
        <v>20.086933993494345</v>
      </c>
      <c r="H159" s="66">
        <v>16.229597858314861</v>
      </c>
      <c r="I159" s="66">
        <v>13.621578053484557</v>
      </c>
      <c r="J159" s="66">
        <v>11.177638964852182</v>
      </c>
      <c r="K159" s="66">
        <v>8.874751719968911</v>
      </c>
      <c r="L159" s="67" t="s">
        <v>10</v>
      </c>
    </row>
    <row r="160" spans="1:12" s="34" customFormat="1" ht="20.100000000000001" customHeight="1" thickBot="1">
      <c r="A160" s="71" t="s">
        <v>11</v>
      </c>
      <c r="B160" s="68">
        <v>13499</v>
      </c>
      <c r="C160" s="69">
        <v>12.646317973033042</v>
      </c>
      <c r="D160" s="69">
        <v>9.9940731960290421</v>
      </c>
      <c r="E160" s="69">
        <v>7.9493258260483035</v>
      </c>
      <c r="F160" s="69">
        <v>7.9196918061935104</v>
      </c>
      <c r="G160" s="69">
        <v>20.165950511186843</v>
      </c>
      <c r="H160" s="69">
        <v>15.594902948584977</v>
      </c>
      <c r="I160" s="69">
        <v>10.905319306563936</v>
      </c>
      <c r="J160" s="69">
        <v>6.8973181212031411</v>
      </c>
      <c r="K160" s="69">
        <v>7.9271003111572096</v>
      </c>
      <c r="L160" s="94" t="s">
        <v>181</v>
      </c>
    </row>
    <row r="161" spans="1:12" s="34" customFormat="1" ht="20.100000000000001" customHeight="1" thickBot="1">
      <c r="A161" s="64" t="s">
        <v>25</v>
      </c>
      <c r="B161" s="65">
        <v>10570</v>
      </c>
      <c r="C161" s="66">
        <v>8.7322611163670771</v>
      </c>
      <c r="D161" s="66">
        <v>7.9659413434247872</v>
      </c>
      <c r="E161" s="66">
        <v>7.2942289498580895</v>
      </c>
      <c r="F161" s="66">
        <v>8.4957426679280985</v>
      </c>
      <c r="G161" s="66">
        <v>15.931882686849574</v>
      </c>
      <c r="H161" s="66">
        <v>15.572374645222329</v>
      </c>
      <c r="I161" s="66">
        <v>13.623462630085148</v>
      </c>
      <c r="J161" s="66">
        <v>11.19205298013245</v>
      </c>
      <c r="K161" s="66">
        <v>11.19205298013245</v>
      </c>
      <c r="L161" s="67" t="s">
        <v>156</v>
      </c>
    </row>
    <row r="162" spans="1:12" s="34" customFormat="1" ht="20.100000000000001" customHeight="1" thickBot="1">
      <c r="A162" s="71" t="s">
        <v>180</v>
      </c>
      <c r="B162" s="96" t="s">
        <v>150</v>
      </c>
      <c r="C162" s="96" t="s">
        <v>150</v>
      </c>
      <c r="D162" s="96" t="s">
        <v>150</v>
      </c>
      <c r="E162" s="96" t="s">
        <v>150</v>
      </c>
      <c r="F162" s="96" t="s">
        <v>150</v>
      </c>
      <c r="G162" s="96" t="s">
        <v>150</v>
      </c>
      <c r="H162" s="96" t="s">
        <v>150</v>
      </c>
      <c r="I162" s="96" t="s">
        <v>150</v>
      </c>
      <c r="J162" s="96" t="s">
        <v>150</v>
      </c>
      <c r="K162" s="96" t="s">
        <v>150</v>
      </c>
      <c r="L162" s="94" t="s">
        <v>18</v>
      </c>
    </row>
    <row r="163" spans="1:12" s="34" customFormat="1" ht="20.100000000000001" customHeight="1" thickBot="1">
      <c r="A163" s="64" t="s">
        <v>12</v>
      </c>
      <c r="B163" s="65">
        <v>21106</v>
      </c>
      <c r="C163" s="66">
        <v>9.5224559408754974</v>
      </c>
      <c r="D163" s="66">
        <v>7.4332006822057988</v>
      </c>
      <c r="E163" s="66">
        <v>6.4051544438127728</v>
      </c>
      <c r="F163" s="66">
        <v>7.9922304339586887</v>
      </c>
      <c r="G163" s="66">
        <v>18.864885351525491</v>
      </c>
      <c r="H163" s="66">
        <v>17.306234602994124</v>
      </c>
      <c r="I163" s="66">
        <v>12.094940306992608</v>
      </c>
      <c r="J163" s="66">
        <v>9.0155391320826226</v>
      </c>
      <c r="K163" s="66">
        <v>11.365359105552397</v>
      </c>
      <c r="L163" s="67" t="s">
        <v>151</v>
      </c>
    </row>
    <row r="164" spans="1:12" s="34" customFormat="1" ht="20.100000000000001" customHeight="1" thickBot="1">
      <c r="A164" s="60" t="s">
        <v>14</v>
      </c>
      <c r="B164" s="61">
        <v>986</v>
      </c>
      <c r="C164" s="62">
        <v>6.4974619289340101</v>
      </c>
      <c r="D164" s="62">
        <v>7.3096446700507602</v>
      </c>
      <c r="E164" s="62">
        <v>5.8883248730964466</v>
      </c>
      <c r="F164" s="62">
        <v>7.715736040609138</v>
      </c>
      <c r="G164" s="62">
        <v>13.50253807106599</v>
      </c>
      <c r="H164" s="62">
        <v>15.634517766497463</v>
      </c>
      <c r="I164" s="62">
        <v>15.532994923857867</v>
      </c>
      <c r="J164" s="62">
        <v>11.065989847715736</v>
      </c>
      <c r="K164" s="62">
        <v>16.852791878172589</v>
      </c>
      <c r="L164" s="94" t="s">
        <v>15</v>
      </c>
    </row>
    <row r="165" spans="1:12" s="34" customFormat="1" ht="20.100000000000001" customHeight="1" thickBot="1">
      <c r="A165" s="64" t="s">
        <v>16</v>
      </c>
      <c r="B165" s="92">
        <v>3919</v>
      </c>
      <c r="C165" s="66">
        <v>8.3184485838224038</v>
      </c>
      <c r="D165" s="66">
        <v>6.8639959173258474</v>
      </c>
      <c r="E165" s="66">
        <v>6.3026282214850724</v>
      </c>
      <c r="F165" s="66">
        <v>7.5019137535085472</v>
      </c>
      <c r="G165" s="66">
        <v>17.581015565195202</v>
      </c>
      <c r="H165" s="66">
        <v>15.820362337330952</v>
      </c>
      <c r="I165" s="66">
        <v>13.345241132942077</v>
      </c>
      <c r="J165" s="66">
        <v>10.844603215105895</v>
      </c>
      <c r="K165" s="66">
        <v>13.421791273284001</v>
      </c>
      <c r="L165" s="67" t="s">
        <v>17</v>
      </c>
    </row>
    <row r="166" spans="1:12" s="34" customFormat="1" ht="20.100000000000001" customHeight="1" thickBot="1">
      <c r="A166" s="60" t="s">
        <v>19</v>
      </c>
      <c r="B166" s="97">
        <v>9143</v>
      </c>
      <c r="C166" s="62">
        <v>8.2467461445914907</v>
      </c>
      <c r="D166" s="62">
        <v>6.8905173356666305</v>
      </c>
      <c r="E166" s="62">
        <v>6.4311495132888545</v>
      </c>
      <c r="F166" s="62">
        <v>7.3936344744613356</v>
      </c>
      <c r="G166" s="62">
        <v>18.549710160778737</v>
      </c>
      <c r="H166" s="62">
        <v>16.668489554850705</v>
      </c>
      <c r="I166" s="62">
        <v>13.113857595975063</v>
      </c>
      <c r="J166" s="62">
        <v>10.062342775894125</v>
      </c>
      <c r="K166" s="62">
        <v>12.643552444493055</v>
      </c>
      <c r="L166" s="94" t="s">
        <v>20</v>
      </c>
    </row>
    <row r="167" spans="1:12" s="36" customFormat="1" ht="20.100000000000001" customHeight="1" thickBot="1">
      <c r="A167" s="72" t="s">
        <v>22</v>
      </c>
      <c r="B167" s="86">
        <v>132494</v>
      </c>
      <c r="C167" s="74">
        <v>9.1031224291094617</v>
      </c>
      <c r="D167" s="74">
        <v>7.6819152709954484</v>
      </c>
      <c r="E167" s="74">
        <v>6.7860188840165137</v>
      </c>
      <c r="F167" s="74">
        <v>7.5158687628780392</v>
      </c>
      <c r="G167" s="74">
        <v>18.504373815975185</v>
      </c>
      <c r="H167" s="74">
        <v>16.265010226955383</v>
      </c>
      <c r="I167" s="74">
        <v>13.184847501377432</v>
      </c>
      <c r="J167" s="74">
        <v>10.208841221800396</v>
      </c>
      <c r="K167" s="74">
        <v>10.750001886892138</v>
      </c>
      <c r="L167" s="75" t="s">
        <v>21</v>
      </c>
    </row>
    <row r="168" spans="1:12" s="36" customFormat="1" ht="20.100000000000001" customHeight="1" thickBot="1">
      <c r="A168" s="76" t="s">
        <v>23</v>
      </c>
      <c r="B168" s="95">
        <v>3724047</v>
      </c>
      <c r="C168" s="78">
        <v>8.7215064686347947</v>
      </c>
      <c r="D168" s="78">
        <v>7.4076132766315794</v>
      </c>
      <c r="E168" s="78">
        <v>6.8333992562392476</v>
      </c>
      <c r="F168" s="78">
        <v>7.3416366657026613</v>
      </c>
      <c r="G168" s="78">
        <v>17.552947102976947</v>
      </c>
      <c r="H168" s="78">
        <v>16.540768685250214</v>
      </c>
      <c r="I168" s="78">
        <v>13.430979791608429</v>
      </c>
      <c r="J168" s="78">
        <v>10.963100089767932</v>
      </c>
      <c r="K168" s="78">
        <v>11.208048663188192</v>
      </c>
      <c r="L168" s="79" t="s">
        <v>24</v>
      </c>
    </row>
    <row r="169" spans="1:12" ht="21" thickBot="1"/>
    <row r="170" spans="1:12" ht="50.1" customHeight="1" thickBot="1">
      <c r="A170" s="676" t="s">
        <v>68</v>
      </c>
      <c r="B170" s="677"/>
      <c r="C170" s="677"/>
      <c r="D170" s="677"/>
      <c r="E170" s="677"/>
      <c r="F170" s="677"/>
      <c r="G170" s="677"/>
      <c r="H170" s="677"/>
      <c r="I170" s="677"/>
      <c r="J170" s="677"/>
      <c r="K170" s="677"/>
      <c r="L170" s="678"/>
    </row>
    <row r="171" spans="1:12" ht="24.95" customHeight="1" thickBot="1">
      <c r="A171" s="673" t="s">
        <v>77</v>
      </c>
      <c r="B171" s="674"/>
      <c r="C171" s="674"/>
      <c r="D171" s="674"/>
      <c r="E171" s="674"/>
      <c r="F171" s="674"/>
      <c r="G171" s="674"/>
      <c r="H171" s="674"/>
      <c r="I171" s="674"/>
      <c r="J171" s="674"/>
      <c r="K171" s="674"/>
      <c r="L171" s="675"/>
    </row>
    <row r="172" spans="1:12" ht="60" customHeight="1" thickBot="1">
      <c r="A172" s="32" t="s">
        <v>4</v>
      </c>
      <c r="B172" s="294" t="s">
        <v>69</v>
      </c>
      <c r="C172" s="294" t="s">
        <v>32</v>
      </c>
      <c r="D172" s="294" t="s">
        <v>31</v>
      </c>
      <c r="E172" s="294" t="s">
        <v>30</v>
      </c>
      <c r="F172" s="294" t="s">
        <v>29</v>
      </c>
      <c r="G172" s="294" t="s">
        <v>28</v>
      </c>
      <c r="H172" s="294" t="s">
        <v>27</v>
      </c>
      <c r="I172" s="294" t="s">
        <v>37</v>
      </c>
      <c r="J172" s="294" t="s">
        <v>70</v>
      </c>
      <c r="K172" s="294" t="s">
        <v>38</v>
      </c>
      <c r="L172" s="33" t="s">
        <v>71</v>
      </c>
    </row>
    <row r="173" spans="1:12" ht="20.100000000000001" customHeight="1" thickBot="1">
      <c r="A173" s="64" t="s">
        <v>0</v>
      </c>
      <c r="B173" s="98" t="s">
        <v>150</v>
      </c>
      <c r="C173" s="98" t="s">
        <v>150</v>
      </c>
      <c r="D173" s="98" t="s">
        <v>150</v>
      </c>
      <c r="E173" s="98" t="s">
        <v>150</v>
      </c>
      <c r="F173" s="98" t="s">
        <v>150</v>
      </c>
      <c r="G173" s="98" t="s">
        <v>150</v>
      </c>
      <c r="H173" s="98" t="s">
        <v>150</v>
      </c>
      <c r="I173" s="98" t="s">
        <v>150</v>
      </c>
      <c r="J173" s="98" t="s">
        <v>150</v>
      </c>
      <c r="K173" s="98" t="s">
        <v>150</v>
      </c>
      <c r="L173" s="80" t="s">
        <v>1</v>
      </c>
    </row>
    <row r="174" spans="1:12" s="34" customFormat="1" ht="20.100000000000001" customHeight="1" thickBot="1">
      <c r="A174" s="99" t="s">
        <v>2</v>
      </c>
      <c r="B174" s="97">
        <v>2338</v>
      </c>
      <c r="C174" s="62">
        <v>9.8844672657252897</v>
      </c>
      <c r="D174" s="62">
        <v>8.9002995293110825</v>
      </c>
      <c r="E174" s="62">
        <v>7.7449721865639711</v>
      </c>
      <c r="F174" s="62">
        <v>7.4026529738981601</v>
      </c>
      <c r="G174" s="62">
        <v>19.212665810868636</v>
      </c>
      <c r="H174" s="62">
        <v>17.115960633290545</v>
      </c>
      <c r="I174" s="62">
        <v>11.339323919554985</v>
      </c>
      <c r="J174" s="62">
        <v>7.9589216944801038</v>
      </c>
      <c r="K174" s="62">
        <v>10.440735986307232</v>
      </c>
      <c r="L174" s="94" t="s">
        <v>3</v>
      </c>
    </row>
    <row r="175" spans="1:12" s="34" customFormat="1" ht="20.100000000000001" customHeight="1" thickBot="1">
      <c r="A175" s="100" t="s">
        <v>9</v>
      </c>
      <c r="B175" s="92">
        <v>4796</v>
      </c>
      <c r="C175" s="66">
        <v>9.1098603293725251</v>
      </c>
      <c r="D175" s="66">
        <v>7.0043777360850532</v>
      </c>
      <c r="E175" s="66">
        <v>7.4213049822805921</v>
      </c>
      <c r="F175" s="66">
        <v>6.9001459245361687</v>
      </c>
      <c r="G175" s="66">
        <v>17.969564311027725</v>
      </c>
      <c r="H175" s="66">
        <v>16.260162601626014</v>
      </c>
      <c r="I175" s="66">
        <v>12.382739212007504</v>
      </c>
      <c r="J175" s="66">
        <v>10.381488430268918</v>
      </c>
      <c r="K175" s="66">
        <v>12.570356472795496</v>
      </c>
      <c r="L175" s="67" t="s">
        <v>10</v>
      </c>
    </row>
    <row r="176" spans="1:12" s="34" customFormat="1" ht="20.100000000000001" customHeight="1" thickBot="1">
      <c r="A176" s="71" t="s">
        <v>11</v>
      </c>
      <c r="B176" s="101" t="s">
        <v>150</v>
      </c>
      <c r="C176" s="101" t="s">
        <v>150</v>
      </c>
      <c r="D176" s="101" t="s">
        <v>150</v>
      </c>
      <c r="E176" s="101" t="s">
        <v>150</v>
      </c>
      <c r="F176" s="101" t="s">
        <v>150</v>
      </c>
      <c r="G176" s="101" t="s">
        <v>150</v>
      </c>
      <c r="H176" s="101" t="s">
        <v>150</v>
      </c>
      <c r="I176" s="101" t="s">
        <v>150</v>
      </c>
      <c r="J176" s="101" t="s">
        <v>150</v>
      </c>
      <c r="K176" s="101" t="s">
        <v>150</v>
      </c>
      <c r="L176" s="94" t="s">
        <v>181</v>
      </c>
    </row>
    <row r="177" spans="1:12" s="34" customFormat="1" ht="20.100000000000001" customHeight="1" thickBot="1">
      <c r="A177" s="64" t="s">
        <v>25</v>
      </c>
      <c r="B177" s="92">
        <v>7230</v>
      </c>
      <c r="C177" s="66">
        <v>10.417819590481461</v>
      </c>
      <c r="D177" s="66">
        <v>8.28721638074156</v>
      </c>
      <c r="E177" s="66">
        <v>7.5954620918649702</v>
      </c>
      <c r="F177" s="66">
        <v>8.6745987825124509</v>
      </c>
      <c r="G177" s="66">
        <v>19.881018262313226</v>
      </c>
      <c r="H177" s="66">
        <v>16.283895960154954</v>
      </c>
      <c r="I177" s="66">
        <v>10.334809075816271</v>
      </c>
      <c r="J177" s="66">
        <v>7.9966795794133922</v>
      </c>
      <c r="K177" s="66">
        <v>10.528500276701715</v>
      </c>
      <c r="L177" s="67" t="s">
        <v>156</v>
      </c>
    </row>
    <row r="178" spans="1:12" s="34" customFormat="1" ht="20.100000000000001" customHeight="1" thickBot="1">
      <c r="A178" s="102" t="s">
        <v>180</v>
      </c>
      <c r="B178" s="93">
        <v>10148</v>
      </c>
      <c r="C178" s="69">
        <v>9.3525179856115113</v>
      </c>
      <c r="D178" s="69">
        <v>8.9878781905982059</v>
      </c>
      <c r="E178" s="69">
        <v>8.6528037843697643</v>
      </c>
      <c r="F178" s="69">
        <v>9.3426628560165561</v>
      </c>
      <c r="G178" s="69">
        <v>16.625603626687692</v>
      </c>
      <c r="H178" s="69">
        <v>14.713708485266579</v>
      </c>
      <c r="I178" s="69">
        <v>11.698038829210605</v>
      </c>
      <c r="J178" s="69">
        <v>8.6626589139647194</v>
      </c>
      <c r="K178" s="69">
        <v>11.964127328274367</v>
      </c>
      <c r="L178" s="94" t="s">
        <v>18</v>
      </c>
    </row>
    <row r="179" spans="1:12" s="34" customFormat="1" ht="20.100000000000001" customHeight="1" thickBot="1">
      <c r="A179" s="100" t="s">
        <v>12</v>
      </c>
      <c r="B179" s="92">
        <v>31905</v>
      </c>
      <c r="C179" s="66">
        <v>8.650952858575728</v>
      </c>
      <c r="D179" s="66">
        <v>7.268681043129388</v>
      </c>
      <c r="E179" s="66">
        <v>6.8204613841524573</v>
      </c>
      <c r="F179" s="66">
        <v>9.3217151454363094</v>
      </c>
      <c r="G179" s="66">
        <v>20.63691073219659</v>
      </c>
      <c r="H179" s="66">
        <v>15.703360080240724</v>
      </c>
      <c r="I179" s="66">
        <v>11.371614844533601</v>
      </c>
      <c r="J179" s="66">
        <v>8.8421514543630906</v>
      </c>
      <c r="K179" s="66">
        <v>11.384152457372116</v>
      </c>
      <c r="L179" s="67" t="s">
        <v>151</v>
      </c>
    </row>
    <row r="180" spans="1:12" s="34" customFormat="1" ht="20.100000000000001" customHeight="1" thickBot="1">
      <c r="A180" s="102" t="s">
        <v>14</v>
      </c>
      <c r="B180" s="93">
        <v>2597</v>
      </c>
      <c r="C180" s="69">
        <v>7.8137028483448807</v>
      </c>
      <c r="D180" s="69">
        <v>6.5434949961508853</v>
      </c>
      <c r="E180" s="69">
        <v>5.2347959969207079</v>
      </c>
      <c r="F180" s="69">
        <v>6.4280215550423403</v>
      </c>
      <c r="G180" s="69">
        <v>16.435719784449574</v>
      </c>
      <c r="H180" s="69">
        <v>14.087759815242496</v>
      </c>
      <c r="I180" s="69">
        <v>11.200923787528868</v>
      </c>
      <c r="J180" s="69">
        <v>9.4688221709006921</v>
      </c>
      <c r="K180" s="69">
        <v>22.786759045419554</v>
      </c>
      <c r="L180" s="94" t="s">
        <v>15</v>
      </c>
    </row>
    <row r="181" spans="1:12" s="34" customFormat="1" ht="20.100000000000001" customHeight="1" thickBot="1">
      <c r="A181" s="100" t="s">
        <v>16</v>
      </c>
      <c r="B181" s="92">
        <v>6698</v>
      </c>
      <c r="C181" s="66">
        <v>7.6739325171693045</v>
      </c>
      <c r="D181" s="66">
        <v>6.4646163033741422</v>
      </c>
      <c r="E181" s="66">
        <v>6.4048969841743801</v>
      </c>
      <c r="F181" s="66">
        <v>8.0471782621678116</v>
      </c>
      <c r="G181" s="66">
        <v>14.720812182741117</v>
      </c>
      <c r="H181" s="66">
        <v>13.810092564944759</v>
      </c>
      <c r="I181" s="66">
        <v>11.749776052553001</v>
      </c>
      <c r="J181" s="66">
        <v>10.495670349358017</v>
      </c>
      <c r="K181" s="66">
        <v>20.633024783517467</v>
      </c>
      <c r="L181" s="67" t="s">
        <v>17</v>
      </c>
    </row>
    <row r="182" spans="1:12" s="34" customFormat="1" ht="20.100000000000001" customHeight="1" thickBot="1">
      <c r="A182" s="102" t="s">
        <v>19</v>
      </c>
      <c r="B182" s="93">
        <v>45817</v>
      </c>
      <c r="C182" s="69">
        <v>9.4746491476962706</v>
      </c>
      <c r="D182" s="69">
        <v>8.0930658925726267</v>
      </c>
      <c r="E182" s="69">
        <v>7.0148634786214723</v>
      </c>
      <c r="F182" s="69">
        <v>8.4990287447890527</v>
      </c>
      <c r="G182" s="69">
        <v>17.480411201082568</v>
      </c>
      <c r="H182" s="69">
        <v>15.404762424427615</v>
      </c>
      <c r="I182" s="69">
        <v>11.52847196455464</v>
      </c>
      <c r="J182" s="69">
        <v>9.7998559486653427</v>
      </c>
      <c r="K182" s="69">
        <v>12.704891197590412</v>
      </c>
      <c r="L182" s="94" t="s">
        <v>20</v>
      </c>
    </row>
    <row r="183" spans="1:12" s="36" customFormat="1" ht="20.100000000000001" customHeight="1" thickBot="1">
      <c r="A183" s="103" t="s">
        <v>22</v>
      </c>
      <c r="B183" s="86">
        <v>111529</v>
      </c>
      <c r="C183" s="74">
        <v>9.1350895755249901</v>
      </c>
      <c r="D183" s="74">
        <v>7.7874217671215673</v>
      </c>
      <c r="E183" s="74">
        <v>7.1005864103437757</v>
      </c>
      <c r="F183" s="74">
        <v>8.6553808080626933</v>
      </c>
      <c r="G183" s="74">
        <v>18.328461524666896</v>
      </c>
      <c r="H183" s="74">
        <v>15.430482578053548</v>
      </c>
      <c r="I183" s="74">
        <v>11.460107956888976</v>
      </c>
      <c r="J183" s="74">
        <v>9.3260764306081096</v>
      </c>
      <c r="K183" s="74">
        <v>12.776392948729445</v>
      </c>
      <c r="L183" s="75" t="s">
        <v>21</v>
      </c>
    </row>
    <row r="184" spans="1:12" s="36" customFormat="1" ht="20.100000000000001" customHeight="1" thickBot="1">
      <c r="A184" s="104" t="s">
        <v>23</v>
      </c>
      <c r="B184" s="95">
        <v>3544922</v>
      </c>
      <c r="C184" s="78">
        <v>9.5792516732385078</v>
      </c>
      <c r="D184" s="78">
        <v>8.1892069839618475</v>
      </c>
      <c r="E184" s="78">
        <v>7.71938000328357</v>
      </c>
      <c r="F184" s="78">
        <v>8.34912587639446</v>
      </c>
      <c r="G184" s="78">
        <v>17.059698351613946</v>
      </c>
      <c r="H184" s="78">
        <v>15.20673797618114</v>
      </c>
      <c r="I184" s="78">
        <v>12.057134120299404</v>
      </c>
      <c r="J184" s="78">
        <v>9.588165832703794</v>
      </c>
      <c r="K184" s="78">
        <v>12.251299182323335</v>
      </c>
      <c r="L184" s="79" t="s">
        <v>24</v>
      </c>
    </row>
    <row r="185" spans="1:12" s="91" customFormat="1" ht="20.100000000000001" customHeight="1" thickBot="1">
      <c r="A185" s="105"/>
      <c r="B185" s="106"/>
      <c r="C185" s="89"/>
      <c r="D185" s="89"/>
      <c r="E185" s="89"/>
      <c r="F185" s="89"/>
      <c r="G185" s="89"/>
      <c r="H185" s="89"/>
      <c r="I185" s="89"/>
      <c r="J185" s="89"/>
      <c r="K185" s="89"/>
      <c r="L185" s="90"/>
    </row>
    <row r="186" spans="1:12" ht="50.1" customHeight="1" thickBot="1">
      <c r="A186" s="676" t="s">
        <v>68</v>
      </c>
      <c r="B186" s="677"/>
      <c r="C186" s="677"/>
      <c r="D186" s="677"/>
      <c r="E186" s="677"/>
      <c r="F186" s="677"/>
      <c r="G186" s="677"/>
      <c r="H186" s="677"/>
      <c r="I186" s="677"/>
      <c r="J186" s="677"/>
      <c r="K186" s="677"/>
      <c r="L186" s="678"/>
    </row>
    <row r="187" spans="1:12" ht="24.95" customHeight="1" thickBot="1">
      <c r="A187" s="672" t="s">
        <v>85</v>
      </c>
      <c r="B187" s="672"/>
      <c r="C187" s="672"/>
      <c r="D187" s="672"/>
      <c r="E187" s="672"/>
      <c r="F187" s="672"/>
      <c r="G187" s="672"/>
      <c r="H187" s="672"/>
      <c r="I187" s="672"/>
      <c r="J187" s="672"/>
      <c r="K187" s="672"/>
      <c r="L187" s="672"/>
    </row>
    <row r="188" spans="1:12" ht="60" customHeight="1" thickBot="1">
      <c r="A188" s="32" t="s">
        <v>4</v>
      </c>
      <c r="B188" s="294" t="s">
        <v>69</v>
      </c>
      <c r="C188" s="294" t="s">
        <v>32</v>
      </c>
      <c r="D188" s="294" t="s">
        <v>31</v>
      </c>
      <c r="E188" s="294" t="s">
        <v>30</v>
      </c>
      <c r="F188" s="294" t="s">
        <v>29</v>
      </c>
      <c r="G188" s="294" t="s">
        <v>28</v>
      </c>
      <c r="H188" s="294" t="s">
        <v>27</v>
      </c>
      <c r="I188" s="294" t="s">
        <v>37</v>
      </c>
      <c r="J188" s="294" t="s">
        <v>70</v>
      </c>
      <c r="K188" s="294" t="s">
        <v>38</v>
      </c>
      <c r="L188" s="33" t="s">
        <v>71</v>
      </c>
    </row>
    <row r="189" spans="1:12" ht="20.100000000000001" customHeight="1" thickBot="1">
      <c r="A189" s="64" t="s">
        <v>0</v>
      </c>
      <c r="B189" s="98" t="s">
        <v>150</v>
      </c>
      <c r="C189" s="98" t="s">
        <v>150</v>
      </c>
      <c r="D189" s="98" t="s">
        <v>150</v>
      </c>
      <c r="E189" s="98" t="s">
        <v>150</v>
      </c>
      <c r="F189" s="98" t="s">
        <v>150</v>
      </c>
      <c r="G189" s="98" t="s">
        <v>150</v>
      </c>
      <c r="H189" s="98" t="s">
        <v>150</v>
      </c>
      <c r="I189" s="98" t="s">
        <v>150</v>
      </c>
      <c r="J189" s="98" t="s">
        <v>150</v>
      </c>
      <c r="K189" s="98" t="s">
        <v>150</v>
      </c>
      <c r="L189" s="80" t="s">
        <v>1</v>
      </c>
    </row>
    <row r="190" spans="1:12" s="34" customFormat="1" ht="20.100000000000001" customHeight="1" thickBot="1">
      <c r="A190" s="60" t="s">
        <v>2</v>
      </c>
      <c r="B190" s="97">
        <v>1174</v>
      </c>
      <c r="C190" s="62">
        <v>10.580204778156997</v>
      </c>
      <c r="D190" s="62">
        <v>7.9351535836177476</v>
      </c>
      <c r="E190" s="62">
        <v>7.8498293515358366</v>
      </c>
      <c r="F190" s="62">
        <v>7.6791808873720138</v>
      </c>
      <c r="G190" s="62">
        <v>19.624573378839589</v>
      </c>
      <c r="H190" s="62">
        <v>17.320819112627987</v>
      </c>
      <c r="I190" s="62">
        <v>11.006825938566553</v>
      </c>
      <c r="J190" s="62">
        <v>8.0204778156996586</v>
      </c>
      <c r="K190" s="62">
        <v>9.9829351535836182</v>
      </c>
      <c r="L190" s="94" t="s">
        <v>3</v>
      </c>
    </row>
    <row r="191" spans="1:12" s="34" customFormat="1" ht="20.100000000000001" customHeight="1" thickBot="1">
      <c r="A191" s="64" t="s">
        <v>9</v>
      </c>
      <c r="B191" s="92">
        <v>2366</v>
      </c>
      <c r="C191" s="66">
        <v>9.2138630600169069</v>
      </c>
      <c r="D191" s="66">
        <v>7.7345731191885037</v>
      </c>
      <c r="E191" s="66">
        <v>8.2840236686390529</v>
      </c>
      <c r="F191" s="66">
        <v>7.016060862214708</v>
      </c>
      <c r="G191" s="66">
        <v>17.878275570583263</v>
      </c>
      <c r="H191" s="66">
        <v>14.96196111580727</v>
      </c>
      <c r="I191" s="66">
        <v>11.961115807269653</v>
      </c>
      <c r="J191" s="66">
        <v>10.228233305156381</v>
      </c>
      <c r="K191" s="66">
        <v>12.721893491124261</v>
      </c>
      <c r="L191" s="67" t="s">
        <v>10</v>
      </c>
    </row>
    <row r="192" spans="1:12" s="34" customFormat="1" ht="20.100000000000001" customHeight="1" thickBot="1">
      <c r="A192" s="71" t="s">
        <v>11</v>
      </c>
      <c r="B192" s="107" t="s">
        <v>150</v>
      </c>
      <c r="C192" s="107" t="s">
        <v>150</v>
      </c>
      <c r="D192" s="107" t="s">
        <v>150</v>
      </c>
      <c r="E192" s="107" t="s">
        <v>150</v>
      </c>
      <c r="F192" s="107" t="s">
        <v>150</v>
      </c>
      <c r="G192" s="107" t="s">
        <v>150</v>
      </c>
      <c r="H192" s="107" t="s">
        <v>150</v>
      </c>
      <c r="I192" s="107" t="s">
        <v>150</v>
      </c>
      <c r="J192" s="107" t="s">
        <v>150</v>
      </c>
      <c r="K192" s="107" t="s">
        <v>150</v>
      </c>
      <c r="L192" s="94" t="s">
        <v>181</v>
      </c>
    </row>
    <row r="193" spans="1:12" s="34" customFormat="1" ht="20.100000000000001" customHeight="1" thickBot="1">
      <c r="A193" s="64" t="s">
        <v>25</v>
      </c>
      <c r="B193" s="92">
        <v>3607</v>
      </c>
      <c r="C193" s="66">
        <v>10.843039378813089</v>
      </c>
      <c r="D193" s="66">
        <v>9.0127565169162516</v>
      </c>
      <c r="E193" s="66">
        <v>7.9589572933998891</v>
      </c>
      <c r="F193" s="66">
        <v>8.4303937881308926</v>
      </c>
      <c r="G193" s="66">
        <v>18.524681087077095</v>
      </c>
      <c r="H193" s="66">
        <v>16.195230171935663</v>
      </c>
      <c r="I193" s="66">
        <v>10.565723793677204</v>
      </c>
      <c r="J193" s="66">
        <v>7.5707154742096492</v>
      </c>
      <c r="K193" s="66">
        <v>10.898502495840265</v>
      </c>
      <c r="L193" s="67" t="s">
        <v>156</v>
      </c>
    </row>
    <row r="194" spans="1:12" s="34" customFormat="1" ht="20.100000000000001" customHeight="1" thickBot="1">
      <c r="A194" s="71" t="s">
        <v>180</v>
      </c>
      <c r="B194" s="93">
        <v>4757</v>
      </c>
      <c r="C194" s="69">
        <v>10.445565363598151</v>
      </c>
      <c r="D194" s="69">
        <v>10.214375788146279</v>
      </c>
      <c r="E194" s="69">
        <v>8.8482555695670442</v>
      </c>
      <c r="F194" s="69">
        <v>9.478772593526692</v>
      </c>
      <c r="G194" s="69">
        <v>14.24968474148802</v>
      </c>
      <c r="H194" s="69">
        <v>13.240857503152586</v>
      </c>
      <c r="I194" s="69">
        <v>11.41235813366961</v>
      </c>
      <c r="J194" s="69">
        <v>9.0584279108869286</v>
      </c>
      <c r="K194" s="69">
        <v>13.051702395964689</v>
      </c>
      <c r="L194" s="94" t="s">
        <v>18</v>
      </c>
    </row>
    <row r="195" spans="1:12" s="34" customFormat="1" ht="20.100000000000001" customHeight="1" thickBot="1">
      <c r="A195" s="64" t="s">
        <v>12</v>
      </c>
      <c r="B195" s="92">
        <v>15888</v>
      </c>
      <c r="C195" s="66">
        <v>9.1263846928499497</v>
      </c>
      <c r="D195" s="66">
        <v>7.4206948640483379</v>
      </c>
      <c r="E195" s="66">
        <v>7.0619335347432015</v>
      </c>
      <c r="F195" s="66">
        <v>9.9697885196374614</v>
      </c>
      <c r="G195" s="66">
        <v>20.461983887210476</v>
      </c>
      <c r="H195" s="66">
        <v>15.193856998992949</v>
      </c>
      <c r="I195" s="66">
        <v>10.662134944612287</v>
      </c>
      <c r="J195" s="66">
        <v>8.522155085599195</v>
      </c>
      <c r="K195" s="66">
        <v>11.581067472306144</v>
      </c>
      <c r="L195" s="67" t="s">
        <v>151</v>
      </c>
    </row>
    <row r="196" spans="1:12" s="34" customFormat="1" ht="20.100000000000001" customHeight="1" thickBot="1">
      <c r="A196" s="71" t="s">
        <v>14</v>
      </c>
      <c r="B196" s="93">
        <v>1200</v>
      </c>
      <c r="C196" s="69">
        <v>8.5761865112406337</v>
      </c>
      <c r="D196" s="69">
        <v>6.7443796835970033</v>
      </c>
      <c r="E196" s="69">
        <v>5.5786844296419646</v>
      </c>
      <c r="F196" s="69">
        <v>6.2447960033305581</v>
      </c>
      <c r="G196" s="69">
        <v>15.570358034970857</v>
      </c>
      <c r="H196" s="69">
        <v>13.655287260616152</v>
      </c>
      <c r="I196" s="69">
        <v>10.32472939217319</v>
      </c>
      <c r="J196" s="69">
        <v>8.6594504579517064</v>
      </c>
      <c r="K196" s="69">
        <v>24.646128226477934</v>
      </c>
      <c r="L196" s="94" t="s">
        <v>15</v>
      </c>
    </row>
    <row r="197" spans="1:12" s="34" customFormat="1" ht="20.100000000000001" customHeight="1" thickBot="1">
      <c r="A197" s="64" t="s">
        <v>16</v>
      </c>
      <c r="B197" s="92">
        <v>3006</v>
      </c>
      <c r="C197" s="66">
        <v>9.2481703260146375</v>
      </c>
      <c r="D197" s="66">
        <v>8.1836327345309385</v>
      </c>
      <c r="E197" s="66">
        <v>7.6513639387890882</v>
      </c>
      <c r="F197" s="66">
        <v>8.6493679308050559</v>
      </c>
      <c r="G197" s="66">
        <v>11.942781104457751</v>
      </c>
      <c r="H197" s="66">
        <v>12.075848303393213</v>
      </c>
      <c r="I197" s="66">
        <v>9.9800399201596814</v>
      </c>
      <c r="J197" s="66">
        <v>9.6806387225548907</v>
      </c>
      <c r="K197" s="66">
        <v>22.588157019294744</v>
      </c>
      <c r="L197" s="67" t="s">
        <v>17</v>
      </c>
    </row>
    <row r="198" spans="1:12" s="34" customFormat="1" ht="20.100000000000001" customHeight="1" thickBot="1">
      <c r="A198" s="71" t="s">
        <v>19</v>
      </c>
      <c r="B198" s="93">
        <v>21444</v>
      </c>
      <c r="C198" s="69">
        <v>10.41365480576412</v>
      </c>
      <c r="D198" s="69">
        <v>8.8187287226600759</v>
      </c>
      <c r="E198" s="69">
        <v>7.5689036049060299</v>
      </c>
      <c r="F198" s="69">
        <v>8.8000746164249399</v>
      </c>
      <c r="G198" s="69">
        <v>15.865317352982322</v>
      </c>
      <c r="H198" s="69">
        <v>14.181784265261388</v>
      </c>
      <c r="I198" s="69">
        <v>11.113183789581683</v>
      </c>
      <c r="J198" s="69">
        <v>10.077880893531688</v>
      </c>
      <c r="K198" s="69">
        <v>13.160471948887748</v>
      </c>
      <c r="L198" s="94" t="s">
        <v>20</v>
      </c>
    </row>
    <row r="199" spans="1:12" s="36" customFormat="1" ht="20.100000000000001" customHeight="1" thickBot="1">
      <c r="A199" s="72" t="s">
        <v>22</v>
      </c>
      <c r="B199" s="86">
        <v>53442</v>
      </c>
      <c r="C199" s="74">
        <v>9.9064371257485035</v>
      </c>
      <c r="D199" s="74">
        <v>8.3907185628742518</v>
      </c>
      <c r="E199" s="74">
        <v>7.5561377245508989</v>
      </c>
      <c r="F199" s="74">
        <v>9.0138473053892216</v>
      </c>
      <c r="G199" s="74">
        <v>17.21182634730539</v>
      </c>
      <c r="H199" s="74">
        <v>14.507859281437128</v>
      </c>
      <c r="I199" s="74">
        <v>10.922529940119761</v>
      </c>
      <c r="J199" s="74">
        <v>9.2627245508982057</v>
      </c>
      <c r="K199" s="74">
        <v>13.227919161676645</v>
      </c>
      <c r="L199" s="75" t="s">
        <v>21</v>
      </c>
    </row>
    <row r="200" spans="1:12" s="36" customFormat="1" ht="20.100000000000001" customHeight="1" thickBot="1">
      <c r="A200" s="76" t="s">
        <v>23</v>
      </c>
      <c r="B200" s="77">
        <v>1758747</v>
      </c>
      <c r="C200" s="78">
        <v>9.9883041733688813</v>
      </c>
      <c r="D200" s="78">
        <v>8.5737743973408342</v>
      </c>
      <c r="E200" s="78">
        <v>8.0439653912700351</v>
      </c>
      <c r="F200" s="78">
        <v>8.4998581376400359</v>
      </c>
      <c r="G200" s="78">
        <v>16.915849749850317</v>
      </c>
      <c r="H200" s="78">
        <v>14.76033789965242</v>
      </c>
      <c r="I200" s="78">
        <v>11.655115829621884</v>
      </c>
      <c r="J200" s="78">
        <v>9.3778695855629035</v>
      </c>
      <c r="K200" s="78">
        <v>12.184924835692684</v>
      </c>
      <c r="L200" s="79" t="s">
        <v>24</v>
      </c>
    </row>
    <row r="201" spans="1:12" s="91" customFormat="1" ht="20.100000000000001" customHeight="1" thickBot="1">
      <c r="A201" s="87"/>
      <c r="B201" s="88"/>
      <c r="C201" s="89"/>
      <c r="D201" s="89"/>
      <c r="E201" s="89"/>
      <c r="F201" s="89"/>
      <c r="G201" s="89"/>
      <c r="H201" s="89"/>
      <c r="I201" s="89"/>
      <c r="J201" s="89"/>
      <c r="K201" s="89"/>
      <c r="L201" s="90"/>
    </row>
    <row r="202" spans="1:12" s="91" customFormat="1" ht="20.100000000000001" customHeight="1" thickBot="1">
      <c r="A202" s="87"/>
      <c r="B202" s="88"/>
      <c r="C202" s="89"/>
      <c r="D202" s="89"/>
      <c r="E202" s="89"/>
      <c r="F202" s="89"/>
      <c r="G202" s="89"/>
      <c r="H202" s="89"/>
      <c r="I202" s="89"/>
      <c r="J202" s="89"/>
      <c r="K202" s="89"/>
      <c r="L202" s="90"/>
    </row>
    <row r="203" spans="1:12" ht="50.1" customHeight="1" thickBot="1">
      <c r="A203" s="676" t="s">
        <v>68</v>
      </c>
      <c r="B203" s="677"/>
      <c r="C203" s="677"/>
      <c r="D203" s="677"/>
      <c r="E203" s="677"/>
      <c r="F203" s="677"/>
      <c r="G203" s="677"/>
      <c r="H203" s="677"/>
      <c r="I203" s="677"/>
      <c r="J203" s="677"/>
      <c r="K203" s="677"/>
      <c r="L203" s="678"/>
    </row>
    <row r="204" spans="1:12" ht="24.95" customHeight="1" thickBot="1">
      <c r="A204" s="674" t="s">
        <v>86</v>
      </c>
      <c r="B204" s="674"/>
      <c r="C204" s="674"/>
      <c r="D204" s="674"/>
      <c r="E204" s="674"/>
      <c r="F204" s="674"/>
      <c r="G204" s="674"/>
      <c r="H204" s="674"/>
      <c r="I204" s="674"/>
      <c r="J204" s="674"/>
      <c r="K204" s="674"/>
      <c r="L204" s="675"/>
    </row>
    <row r="205" spans="1:12" ht="60" customHeight="1" thickBot="1">
      <c r="A205" s="32" t="s">
        <v>4</v>
      </c>
      <c r="B205" s="294" t="s">
        <v>69</v>
      </c>
      <c r="C205" s="294" t="s">
        <v>32</v>
      </c>
      <c r="D205" s="294" t="s">
        <v>31</v>
      </c>
      <c r="E205" s="294" t="s">
        <v>30</v>
      </c>
      <c r="F205" s="294" t="s">
        <v>29</v>
      </c>
      <c r="G205" s="294" t="s">
        <v>28</v>
      </c>
      <c r="H205" s="294" t="s">
        <v>27</v>
      </c>
      <c r="I205" s="294" t="s">
        <v>37</v>
      </c>
      <c r="J205" s="294" t="s">
        <v>70</v>
      </c>
      <c r="K205" s="294" t="s">
        <v>38</v>
      </c>
      <c r="L205" s="33" t="s">
        <v>71</v>
      </c>
    </row>
    <row r="206" spans="1:12" ht="20.100000000000001" customHeight="1" thickBot="1">
      <c r="A206" s="64" t="s">
        <v>0</v>
      </c>
      <c r="B206" s="98" t="s">
        <v>150</v>
      </c>
      <c r="C206" s="98" t="s">
        <v>150</v>
      </c>
      <c r="D206" s="98" t="s">
        <v>150</v>
      </c>
      <c r="E206" s="98" t="s">
        <v>150</v>
      </c>
      <c r="F206" s="98" t="s">
        <v>150</v>
      </c>
      <c r="G206" s="98" t="s">
        <v>150</v>
      </c>
      <c r="H206" s="98" t="s">
        <v>150</v>
      </c>
      <c r="I206" s="98" t="s">
        <v>150</v>
      </c>
      <c r="J206" s="98" t="s">
        <v>150</v>
      </c>
      <c r="K206" s="98" t="s">
        <v>150</v>
      </c>
      <c r="L206" s="80" t="s">
        <v>1</v>
      </c>
    </row>
    <row r="207" spans="1:12" s="34" customFormat="1" ht="20.100000000000001" customHeight="1" thickBot="1">
      <c r="A207" s="60" t="s">
        <v>2</v>
      </c>
      <c r="B207" s="97">
        <v>1164</v>
      </c>
      <c r="C207" s="62">
        <v>9.1845493562231759</v>
      </c>
      <c r="D207" s="62">
        <v>9.8712446351931327</v>
      </c>
      <c r="E207" s="62">
        <v>7.6394849785407724</v>
      </c>
      <c r="F207" s="62">
        <v>7.1244635193133048</v>
      </c>
      <c r="G207" s="62">
        <v>18.798283261802577</v>
      </c>
      <c r="H207" s="62">
        <v>16.909871244635195</v>
      </c>
      <c r="I207" s="62">
        <v>11.673819742489272</v>
      </c>
      <c r="J207" s="62">
        <v>7.8969957081545052</v>
      </c>
      <c r="K207" s="62">
        <v>10.901287553648068</v>
      </c>
      <c r="L207" s="94" t="s">
        <v>3</v>
      </c>
    </row>
    <row r="208" spans="1:12" s="34" customFormat="1" ht="20.100000000000001" customHeight="1" thickBot="1">
      <c r="A208" s="64" t="s">
        <v>9</v>
      </c>
      <c r="B208" s="92">
        <v>2430</v>
      </c>
      <c r="C208" s="66">
        <v>9.0086384204031269</v>
      </c>
      <c r="D208" s="66">
        <v>6.2937062937062933</v>
      </c>
      <c r="E208" s="66">
        <v>6.5816536404771693</v>
      </c>
      <c r="F208" s="66">
        <v>6.7873303167420813</v>
      </c>
      <c r="G208" s="66">
        <v>18.058412176059235</v>
      </c>
      <c r="H208" s="66">
        <v>17.523652817770461</v>
      </c>
      <c r="I208" s="66">
        <v>12.793089263677498</v>
      </c>
      <c r="J208" s="66">
        <v>10.530645824763472</v>
      </c>
      <c r="K208" s="66">
        <v>12.422871246400659</v>
      </c>
      <c r="L208" s="67" t="s">
        <v>10</v>
      </c>
    </row>
    <row r="209" spans="1:12" s="34" customFormat="1" ht="20.100000000000001" customHeight="1" thickBot="1">
      <c r="A209" s="71" t="s">
        <v>11</v>
      </c>
      <c r="B209" s="101" t="s">
        <v>150</v>
      </c>
      <c r="C209" s="101" t="s">
        <v>150</v>
      </c>
      <c r="D209" s="101" t="s">
        <v>150</v>
      </c>
      <c r="E209" s="101" t="s">
        <v>150</v>
      </c>
      <c r="F209" s="101" t="s">
        <v>150</v>
      </c>
      <c r="G209" s="101" t="s">
        <v>150</v>
      </c>
      <c r="H209" s="101" t="s">
        <v>150</v>
      </c>
      <c r="I209" s="101" t="s">
        <v>150</v>
      </c>
      <c r="J209" s="101" t="s">
        <v>150</v>
      </c>
      <c r="K209" s="101" t="s">
        <v>150</v>
      </c>
      <c r="L209" s="94" t="s">
        <v>181</v>
      </c>
    </row>
    <row r="210" spans="1:12" s="34" customFormat="1" ht="20.100000000000001" customHeight="1" thickBot="1">
      <c r="A210" s="64" t="s">
        <v>25</v>
      </c>
      <c r="B210" s="92">
        <v>3623</v>
      </c>
      <c r="C210" s="66">
        <v>9.9944781888459406</v>
      </c>
      <c r="D210" s="66">
        <v>7.5648812810601873</v>
      </c>
      <c r="E210" s="66">
        <v>7.2335726118166761</v>
      </c>
      <c r="F210" s="66">
        <v>8.9177250138045281</v>
      </c>
      <c r="G210" s="66">
        <v>21.231363887355055</v>
      </c>
      <c r="H210" s="66">
        <v>16.372170071783547</v>
      </c>
      <c r="I210" s="66">
        <v>10.104914411927112</v>
      </c>
      <c r="J210" s="66">
        <v>8.4207620099392582</v>
      </c>
      <c r="K210" s="66">
        <v>10.160132523467697</v>
      </c>
      <c r="L210" s="67" t="s">
        <v>156</v>
      </c>
    </row>
    <row r="211" spans="1:12" s="34" customFormat="1" ht="20.100000000000001" customHeight="1" thickBot="1">
      <c r="A211" s="71" t="s">
        <v>180</v>
      </c>
      <c r="B211" s="93">
        <v>5391</v>
      </c>
      <c r="C211" s="69">
        <v>8.3874559287437371</v>
      </c>
      <c r="D211" s="69">
        <v>7.9049916496567079</v>
      </c>
      <c r="E211" s="69">
        <v>8.4802375208758587</v>
      </c>
      <c r="F211" s="69">
        <v>9.2224902579328258</v>
      </c>
      <c r="G211" s="69">
        <v>18.723325292262018</v>
      </c>
      <c r="H211" s="69">
        <v>16.014102802004082</v>
      </c>
      <c r="I211" s="69">
        <v>11.950269066617183</v>
      </c>
      <c r="J211" s="69">
        <v>8.3132306550380406</v>
      </c>
      <c r="K211" s="69">
        <v>11.00389682686955</v>
      </c>
      <c r="L211" s="94" t="s">
        <v>18</v>
      </c>
    </row>
    <row r="212" spans="1:12" s="34" customFormat="1" ht="20.100000000000001" customHeight="1" thickBot="1">
      <c r="A212" s="64" t="s">
        <v>12</v>
      </c>
      <c r="B212" s="92">
        <v>16017</v>
      </c>
      <c r="C212" s="66">
        <v>8.1793206793206785</v>
      </c>
      <c r="D212" s="66">
        <v>7.1178821178821181</v>
      </c>
      <c r="E212" s="66">
        <v>6.5809190809190818</v>
      </c>
      <c r="F212" s="66">
        <v>8.6788211788211793</v>
      </c>
      <c r="G212" s="66">
        <v>20.810439560439562</v>
      </c>
      <c r="H212" s="66">
        <v>16.208791208791208</v>
      </c>
      <c r="I212" s="66">
        <v>12.075424575424575</v>
      </c>
      <c r="J212" s="66">
        <v>9.1595904095904093</v>
      </c>
      <c r="K212" s="66">
        <v>11.188811188811188</v>
      </c>
      <c r="L212" s="67" t="s">
        <v>151</v>
      </c>
    </row>
    <row r="213" spans="1:12" s="34" customFormat="1" ht="20.100000000000001" customHeight="1" thickBot="1">
      <c r="A213" s="71" t="s">
        <v>14</v>
      </c>
      <c r="B213" s="93">
        <v>1397</v>
      </c>
      <c r="C213" s="69">
        <v>7.1581961345740863</v>
      </c>
      <c r="D213" s="69">
        <v>6.3707945597709381</v>
      </c>
      <c r="E213" s="69">
        <v>4.93915533285612</v>
      </c>
      <c r="F213" s="69">
        <v>6.5855404438081608</v>
      </c>
      <c r="G213" s="69">
        <v>17.179670722977811</v>
      </c>
      <c r="H213" s="69">
        <v>14.459556191839656</v>
      </c>
      <c r="I213" s="69">
        <v>11.954187544738726</v>
      </c>
      <c r="J213" s="69">
        <v>10.164638511095205</v>
      </c>
      <c r="K213" s="69">
        <v>21.188260558339298</v>
      </c>
      <c r="L213" s="94" t="s">
        <v>15</v>
      </c>
    </row>
    <row r="214" spans="1:12" s="34" customFormat="1" ht="20.100000000000001" customHeight="1" thickBot="1">
      <c r="A214" s="64" t="s">
        <v>16</v>
      </c>
      <c r="B214" s="92">
        <v>3692</v>
      </c>
      <c r="C214" s="66">
        <v>6.3921993499458294</v>
      </c>
      <c r="D214" s="66">
        <v>5.0650054171180932</v>
      </c>
      <c r="E214" s="66">
        <v>5.3900325027085589</v>
      </c>
      <c r="F214" s="66">
        <v>7.5568797399783314</v>
      </c>
      <c r="G214" s="66">
        <v>16.982665222101843</v>
      </c>
      <c r="H214" s="66">
        <v>15.222101841820152</v>
      </c>
      <c r="I214" s="66">
        <v>13.190682556879739</v>
      </c>
      <c r="J214" s="66">
        <v>11.159263271939329</v>
      </c>
      <c r="K214" s="66">
        <v>19.041170097508125</v>
      </c>
      <c r="L214" s="67" t="s">
        <v>17</v>
      </c>
    </row>
    <row r="215" spans="1:12" s="34" customFormat="1" ht="20.100000000000001" customHeight="1" thickBot="1">
      <c r="A215" s="71" t="s">
        <v>19</v>
      </c>
      <c r="B215" s="93">
        <v>24373</v>
      </c>
      <c r="C215" s="69">
        <v>8.6485599409206539</v>
      </c>
      <c r="D215" s="69">
        <v>7.4546648067613033</v>
      </c>
      <c r="E215" s="69">
        <v>6.5274472798884053</v>
      </c>
      <c r="F215" s="69">
        <v>8.2341839665217034</v>
      </c>
      <c r="G215" s="69">
        <v>18.901288257979814</v>
      </c>
      <c r="H215" s="69">
        <v>16.480676130302783</v>
      </c>
      <c r="I215" s="69">
        <v>11.893821284975795</v>
      </c>
      <c r="J215" s="69">
        <v>9.5552638056945938</v>
      </c>
      <c r="K215" s="69">
        <v>12.304094526954952</v>
      </c>
      <c r="L215" s="94" t="s">
        <v>20</v>
      </c>
    </row>
    <row r="216" spans="1:12" s="36" customFormat="1" ht="20.100000000000001" customHeight="1" thickBot="1">
      <c r="A216" s="72" t="s">
        <v>22</v>
      </c>
      <c r="B216" s="86">
        <v>58087</v>
      </c>
      <c r="C216" s="74">
        <v>8.4254381434424825</v>
      </c>
      <c r="D216" s="74">
        <v>7.2323795751127626</v>
      </c>
      <c r="E216" s="74">
        <v>6.6814722996935583</v>
      </c>
      <c r="F216" s="74">
        <v>8.3255861997727507</v>
      </c>
      <c r="G216" s="74">
        <v>19.355782804806669</v>
      </c>
      <c r="H216" s="74">
        <v>16.279309988637536</v>
      </c>
      <c r="I216" s="74">
        <v>11.95468787659677</v>
      </c>
      <c r="J216" s="74">
        <v>9.3843611197190366</v>
      </c>
      <c r="K216" s="74">
        <v>12.360981992218434</v>
      </c>
      <c r="L216" s="75" t="s">
        <v>21</v>
      </c>
    </row>
    <row r="217" spans="1:12" s="36" customFormat="1" ht="20.100000000000001" customHeight="1" thickBot="1">
      <c r="A217" s="76" t="s">
        <v>23</v>
      </c>
      <c r="B217" s="95">
        <v>1786175</v>
      </c>
      <c r="C217" s="78">
        <v>9.1764804680392462</v>
      </c>
      <c r="D217" s="78">
        <v>7.8105448794211094</v>
      </c>
      <c r="E217" s="78">
        <v>7.3997788570548799</v>
      </c>
      <c r="F217" s="78">
        <v>8.2007082172799421</v>
      </c>
      <c r="G217" s="78">
        <v>17.201338054781868</v>
      </c>
      <c r="H217" s="78">
        <v>15.646283258919198</v>
      </c>
      <c r="I217" s="78">
        <v>12.452979131384105</v>
      </c>
      <c r="J217" s="78">
        <v>9.7952328299298781</v>
      </c>
      <c r="K217" s="78">
        <v>12.316654303189777</v>
      </c>
      <c r="L217" s="79" t="s">
        <v>24</v>
      </c>
    </row>
    <row r="218" spans="1:12" s="6" customFormat="1" ht="21.95" customHeight="1">
      <c r="A218" s="2"/>
      <c r="B218" s="2"/>
      <c r="C218" s="2"/>
      <c r="D218" s="2"/>
      <c r="E218" s="2"/>
      <c r="F218" s="2"/>
      <c r="G218" s="2"/>
      <c r="H218" s="2"/>
      <c r="I218" s="2"/>
      <c r="J218" s="2"/>
      <c r="K218" s="2"/>
      <c r="L218" s="2"/>
    </row>
    <row r="219" spans="1:12" s="6" customFormat="1" ht="21.95" customHeight="1">
      <c r="A219" s="2"/>
      <c r="B219" s="2"/>
      <c r="C219" s="2"/>
      <c r="D219" s="2"/>
      <c r="E219" s="2"/>
      <c r="F219" s="2"/>
      <c r="G219" s="2"/>
      <c r="H219" s="2"/>
      <c r="I219" s="2"/>
      <c r="J219" s="2"/>
      <c r="K219" s="2"/>
      <c r="L219" s="2"/>
    </row>
    <row r="220" spans="1:12" s="6" customFormat="1" ht="21.95" customHeight="1">
      <c r="A220" s="2"/>
      <c r="B220" s="2"/>
      <c r="C220" s="2"/>
      <c r="D220" s="2"/>
      <c r="E220" s="2"/>
      <c r="F220" s="2"/>
      <c r="G220" s="2"/>
      <c r="H220" s="2"/>
      <c r="I220" s="2"/>
      <c r="J220" s="2"/>
      <c r="K220" s="2"/>
      <c r="L220" s="2"/>
    </row>
    <row r="221" spans="1:12" s="6" customFormat="1" ht="21.95" customHeight="1">
      <c r="A221" s="2"/>
      <c r="B221" s="2"/>
      <c r="C221" s="2"/>
      <c r="D221" s="2"/>
      <c r="E221" s="2"/>
      <c r="F221" s="2"/>
      <c r="G221" s="2"/>
      <c r="H221" s="2"/>
      <c r="I221" s="2"/>
      <c r="J221" s="2"/>
      <c r="K221" s="2"/>
      <c r="L221" s="2"/>
    </row>
    <row r="222" spans="1:12" s="6" customFormat="1" ht="21.95" customHeight="1">
      <c r="A222" s="2"/>
      <c r="B222" s="2"/>
      <c r="C222" s="2"/>
      <c r="D222" s="2"/>
      <c r="E222" s="2"/>
      <c r="F222" s="2"/>
      <c r="G222" s="2"/>
      <c r="H222" s="2"/>
      <c r="I222" s="2"/>
      <c r="J222" s="2"/>
      <c r="K222" s="2"/>
      <c r="L222" s="2"/>
    </row>
    <row r="223" spans="1:12" s="6" customFormat="1" ht="21.95" customHeight="1">
      <c r="A223" s="2"/>
      <c r="B223" s="2"/>
      <c r="C223" s="2"/>
      <c r="D223" s="2"/>
      <c r="E223" s="2"/>
      <c r="F223" s="2"/>
      <c r="G223" s="2"/>
      <c r="H223" s="2"/>
      <c r="I223" s="2"/>
      <c r="J223" s="2"/>
      <c r="K223" s="2"/>
      <c r="L223" s="2"/>
    </row>
    <row r="224" spans="1:12" s="6" customFormat="1" ht="21.95" customHeight="1">
      <c r="A224" s="2"/>
      <c r="B224" s="2"/>
      <c r="C224" s="2"/>
      <c r="D224" s="2"/>
      <c r="E224" s="2"/>
      <c r="F224" s="2"/>
      <c r="G224" s="2"/>
      <c r="H224" s="2"/>
      <c r="I224" s="2"/>
      <c r="J224" s="2"/>
      <c r="K224" s="2"/>
      <c r="L224" s="2"/>
    </row>
    <row r="225" spans="1:12" s="6" customFormat="1" ht="21.95" customHeight="1">
      <c r="A225" s="2"/>
      <c r="B225" s="2"/>
      <c r="C225" s="2"/>
      <c r="D225" s="2"/>
      <c r="E225" s="2"/>
      <c r="F225" s="2"/>
      <c r="G225" s="2"/>
      <c r="H225" s="2"/>
      <c r="I225" s="2"/>
      <c r="J225" s="2"/>
      <c r="K225" s="2"/>
      <c r="L225" s="2"/>
    </row>
    <row r="226" spans="1:12" s="6" customFormat="1" ht="21.95" customHeight="1">
      <c r="A226" s="2"/>
      <c r="B226" s="2"/>
      <c r="C226" s="2"/>
      <c r="D226" s="2"/>
      <c r="E226" s="2"/>
      <c r="F226" s="2"/>
      <c r="G226" s="2"/>
      <c r="H226" s="2"/>
      <c r="I226" s="2"/>
      <c r="J226" s="2"/>
      <c r="K226" s="2"/>
      <c r="L226" s="2"/>
    </row>
    <row r="227" spans="1:12" s="6" customFormat="1" ht="21.95" customHeight="1">
      <c r="A227" s="2"/>
      <c r="B227" s="2"/>
      <c r="C227" s="2"/>
      <c r="D227" s="2"/>
      <c r="E227" s="2"/>
      <c r="F227" s="2"/>
      <c r="G227" s="2"/>
      <c r="H227" s="2"/>
      <c r="I227" s="2"/>
      <c r="J227" s="2"/>
      <c r="K227" s="2"/>
      <c r="L227" s="2"/>
    </row>
    <row r="228" spans="1:12" s="6" customFormat="1" ht="21.95" customHeight="1">
      <c r="A228" s="2"/>
      <c r="B228" s="2"/>
      <c r="C228" s="2"/>
      <c r="D228" s="2"/>
      <c r="E228" s="2"/>
      <c r="F228" s="2"/>
      <c r="G228" s="2"/>
      <c r="H228" s="2"/>
      <c r="I228" s="2"/>
      <c r="J228" s="2"/>
      <c r="K228" s="2"/>
      <c r="L228" s="2"/>
    </row>
    <row r="229" spans="1:12" s="6" customFormat="1" ht="21.95" customHeight="1">
      <c r="A229" s="2"/>
      <c r="B229" s="2"/>
      <c r="C229" s="2"/>
      <c r="D229" s="2"/>
      <c r="E229" s="2"/>
      <c r="F229" s="2"/>
      <c r="G229" s="2"/>
      <c r="H229" s="2"/>
      <c r="I229" s="2"/>
      <c r="J229" s="2"/>
      <c r="K229" s="2"/>
      <c r="L229" s="2"/>
    </row>
    <row r="230" spans="1:12" s="6" customFormat="1" ht="21.95" customHeight="1">
      <c r="A230" s="2"/>
      <c r="B230" s="2"/>
      <c r="C230" s="2"/>
      <c r="D230" s="2"/>
      <c r="E230" s="2"/>
      <c r="F230" s="2"/>
      <c r="G230" s="2"/>
      <c r="H230" s="2"/>
      <c r="I230" s="2"/>
      <c r="J230" s="2"/>
      <c r="K230" s="2"/>
      <c r="L230" s="2"/>
    </row>
    <row r="231" spans="1:12" s="6" customFormat="1" ht="21.95" customHeight="1">
      <c r="A231" s="2"/>
      <c r="B231" s="2"/>
      <c r="C231" s="2"/>
      <c r="D231" s="2"/>
      <c r="E231" s="2"/>
      <c r="F231" s="2"/>
      <c r="G231" s="2"/>
      <c r="H231" s="2"/>
      <c r="I231" s="2"/>
      <c r="J231" s="2"/>
      <c r="K231" s="2"/>
      <c r="L231" s="2"/>
    </row>
    <row r="232" spans="1:12" s="6" customFormat="1" ht="21.95" customHeight="1">
      <c r="A232" s="2"/>
      <c r="B232" s="2"/>
      <c r="C232" s="2"/>
      <c r="D232" s="2"/>
      <c r="E232" s="2"/>
      <c r="F232" s="2"/>
      <c r="G232" s="2"/>
      <c r="H232" s="2"/>
      <c r="I232" s="2"/>
      <c r="J232" s="2"/>
      <c r="K232" s="2"/>
      <c r="L232" s="2"/>
    </row>
    <row r="233" spans="1:12" s="6" customFormat="1" ht="21.95" customHeight="1">
      <c r="A233" s="2"/>
      <c r="B233" s="2"/>
      <c r="C233" s="2"/>
      <c r="D233" s="2"/>
      <c r="E233" s="2"/>
      <c r="F233" s="2"/>
      <c r="G233" s="2"/>
      <c r="H233" s="2"/>
      <c r="I233" s="2"/>
      <c r="J233" s="2"/>
      <c r="K233" s="2"/>
      <c r="L233" s="2"/>
    </row>
    <row r="234" spans="1:12" s="6" customFormat="1" ht="21.95" customHeight="1">
      <c r="A234" s="2"/>
      <c r="B234" s="2"/>
      <c r="C234" s="2"/>
      <c r="D234" s="2"/>
      <c r="E234" s="2"/>
      <c r="F234" s="2"/>
      <c r="G234" s="2"/>
      <c r="H234" s="2"/>
      <c r="I234" s="2"/>
      <c r="J234" s="2"/>
      <c r="K234" s="2"/>
      <c r="L234" s="2"/>
    </row>
    <row r="235" spans="1:12" s="6" customFormat="1" ht="21.95" customHeight="1">
      <c r="A235" s="2"/>
      <c r="B235" s="2"/>
      <c r="C235" s="2"/>
      <c r="D235" s="2"/>
      <c r="E235" s="2"/>
      <c r="F235" s="2"/>
      <c r="G235" s="2"/>
      <c r="H235" s="2"/>
      <c r="I235" s="2"/>
      <c r="J235" s="2"/>
      <c r="K235" s="2"/>
      <c r="L235" s="2"/>
    </row>
  </sheetData>
  <mergeCells count="19">
    <mergeCell ref="A18:L18"/>
    <mergeCell ref="A76:L76"/>
    <mergeCell ref="A77:L77"/>
    <mergeCell ref="A123:L123"/>
    <mergeCell ref="A138:L138"/>
    <mergeCell ref="A124:L124"/>
    <mergeCell ref="A92:L92"/>
    <mergeCell ref="A107:L107"/>
    <mergeCell ref="A93:L93"/>
    <mergeCell ref="A108:L108"/>
    <mergeCell ref="A139:L139"/>
    <mergeCell ref="A155:L155"/>
    <mergeCell ref="A171:L171"/>
    <mergeCell ref="A154:L154"/>
    <mergeCell ref="A204:L204"/>
    <mergeCell ref="A170:L170"/>
    <mergeCell ref="A186:L186"/>
    <mergeCell ref="A203:L203"/>
    <mergeCell ref="A187:L187"/>
  </mergeCells>
  <printOptions horizontalCentered="1" verticalCentered="1"/>
  <pageMargins left="0.19685039370078741" right="0.19685039370078741" top="0.39370078740157483" bottom="0.39370078740157483" header="0.19685039370078741" footer="0.19685039370078741"/>
  <pageSetup paperSize="9" scale="70" orientation="landscape" useFirstPageNumber="1" r:id="rId1"/>
  <headerFooter>
    <oddHeader>&amp;L&amp;"Times New Roman,Gras"&amp;20&amp;K05-022Gouvernorat Gabes&amp;R&amp;"Times New Roman,Gras"&amp;20&amp;K05-022 ولاية قابس</oddHeader>
    <oddFooter>&amp;L   &amp;"Times New Roman,Gras"&amp;18&amp;K05-022Statistique Tunisie /RGPH 2014&amp;C&amp;"Times New Roman,Gras"&amp;18&amp;K05-022&amp;P&amp;R&amp;"Times New Roman,Gras"&amp;18&amp;K05-022 إحصائيات تونس /تعداد 2014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3"/>
  <sheetViews>
    <sheetView rightToLeft="1" view="pageBreakPreview" zoomScale="80" zoomScaleNormal="40" zoomScaleSheetLayoutView="80" workbookViewId="0">
      <selection activeCell="N8" sqref="N8"/>
    </sheetView>
  </sheetViews>
  <sheetFormatPr baseColWidth="10" defaultRowHeight="20.25"/>
  <cols>
    <col min="1" max="1" width="29.7109375" style="3" customWidth="1"/>
    <col min="2" max="2" width="38" style="2" customWidth="1"/>
    <col min="3" max="3" width="19.7109375" style="2" customWidth="1"/>
    <col min="4" max="5" width="16.140625" style="2" customWidth="1"/>
    <col min="6" max="6" width="17.85546875" style="2" customWidth="1"/>
    <col min="7" max="7" width="37.7109375" style="4" customWidth="1"/>
    <col min="8" max="16384" width="11.42578125" style="1"/>
  </cols>
  <sheetData>
    <row r="1" spans="1:7" s="5" customFormat="1" ht="50.1" customHeight="1" thickBot="1">
      <c r="A1" s="681" t="s">
        <v>87</v>
      </c>
      <c r="B1" s="681"/>
      <c r="C1" s="681"/>
      <c r="D1" s="681"/>
      <c r="E1" s="681"/>
      <c r="F1" s="681"/>
      <c r="G1" s="681"/>
    </row>
    <row r="2" spans="1:7" ht="24.95" customHeight="1" thickBot="1">
      <c r="A2" s="673" t="s">
        <v>154</v>
      </c>
      <c r="B2" s="674"/>
      <c r="C2" s="674"/>
      <c r="D2" s="674"/>
      <c r="E2" s="674"/>
      <c r="F2" s="674"/>
      <c r="G2" s="674"/>
    </row>
    <row r="3" spans="1:7" ht="60" customHeight="1">
      <c r="A3" s="38" t="s">
        <v>4</v>
      </c>
      <c r="B3" s="109" t="s">
        <v>155</v>
      </c>
      <c r="C3" s="109" t="s">
        <v>5</v>
      </c>
      <c r="D3" s="109" t="s">
        <v>6</v>
      </c>
      <c r="E3" s="109" t="s">
        <v>7</v>
      </c>
      <c r="F3" s="109" t="s">
        <v>8</v>
      </c>
      <c r="G3" s="39" t="s">
        <v>71</v>
      </c>
    </row>
    <row r="4" spans="1:7" s="34" customFormat="1" ht="20.100000000000001" customHeight="1">
      <c r="A4" s="110" t="s">
        <v>0</v>
      </c>
      <c r="B4" s="111">
        <v>35842</v>
      </c>
      <c r="C4" s="112">
        <v>37.183672330571135</v>
      </c>
      <c r="D4" s="112">
        <v>55.031946653274176</v>
      </c>
      <c r="E4" s="112">
        <v>6.3697999497781872</v>
      </c>
      <c r="F4" s="112">
        <v>1.4145810663764962</v>
      </c>
      <c r="G4" s="113" t="s">
        <v>1</v>
      </c>
    </row>
    <row r="5" spans="1:7" s="34" customFormat="1" ht="20.100000000000001" customHeight="1">
      <c r="A5" s="114" t="s">
        <v>2</v>
      </c>
      <c r="B5" s="115">
        <v>24018</v>
      </c>
      <c r="C5" s="116">
        <v>39.603630610375554</v>
      </c>
      <c r="D5" s="116">
        <v>54.700641185777329</v>
      </c>
      <c r="E5" s="116">
        <v>4.6298609376301103</v>
      </c>
      <c r="F5" s="116">
        <v>1.0658672662170039</v>
      </c>
      <c r="G5" s="117" t="s">
        <v>3</v>
      </c>
    </row>
    <row r="6" spans="1:7" s="34" customFormat="1" ht="20.100000000000001" customHeight="1">
      <c r="A6" s="110" t="s">
        <v>9</v>
      </c>
      <c r="B6" s="111">
        <v>57126</v>
      </c>
      <c r="C6" s="112">
        <v>40.211112278122044</v>
      </c>
      <c r="D6" s="112">
        <v>54.577600392115677</v>
      </c>
      <c r="E6" s="112">
        <v>3.9526660364807622</v>
      </c>
      <c r="F6" s="112">
        <v>1.2586212932815179</v>
      </c>
      <c r="G6" s="113" t="s">
        <v>10</v>
      </c>
    </row>
    <row r="7" spans="1:7" s="34" customFormat="1" ht="20.100000000000001" customHeight="1">
      <c r="A7" s="114" t="s">
        <v>11</v>
      </c>
      <c r="B7" s="115">
        <v>19401</v>
      </c>
      <c r="C7" s="116">
        <v>39.29178908303696</v>
      </c>
      <c r="D7" s="116">
        <v>57.064068862429771</v>
      </c>
      <c r="E7" s="116">
        <v>3.1338590794288952</v>
      </c>
      <c r="F7" s="116">
        <v>0.51028297510437604</v>
      </c>
      <c r="G7" s="117" t="s">
        <v>181</v>
      </c>
    </row>
    <row r="8" spans="1:7" s="34" customFormat="1" ht="20.100000000000001" customHeight="1">
      <c r="A8" s="110" t="s">
        <v>25</v>
      </c>
      <c r="B8" s="111">
        <v>20789</v>
      </c>
      <c r="C8" s="112">
        <v>38.175171949401182</v>
      </c>
      <c r="D8" s="112">
        <v>55.480736857294019</v>
      </c>
      <c r="E8" s="112">
        <v>5.3051801260160643</v>
      </c>
      <c r="F8" s="112">
        <v>1.0389110672887307</v>
      </c>
      <c r="G8" s="113" t="s">
        <v>156</v>
      </c>
    </row>
    <row r="9" spans="1:7" s="34" customFormat="1" ht="20.100000000000001" customHeight="1">
      <c r="A9" s="114" t="s">
        <v>180</v>
      </c>
      <c r="B9" s="115">
        <v>7409</v>
      </c>
      <c r="C9" s="116">
        <v>42.434876501552168</v>
      </c>
      <c r="D9" s="116">
        <v>53.23255500067485</v>
      </c>
      <c r="E9" s="116">
        <v>3.657713591577811</v>
      </c>
      <c r="F9" s="116">
        <v>0.67485490619516808</v>
      </c>
      <c r="G9" s="117" t="s">
        <v>18</v>
      </c>
    </row>
    <row r="10" spans="1:7" s="34" customFormat="1" ht="20.100000000000001" customHeight="1">
      <c r="A10" s="110" t="s">
        <v>12</v>
      </c>
      <c r="B10" s="111">
        <v>56154</v>
      </c>
      <c r="C10" s="112">
        <v>45.510720136761876</v>
      </c>
      <c r="D10" s="112">
        <v>49.533442552888381</v>
      </c>
      <c r="E10" s="112">
        <v>4.2755894294465415</v>
      </c>
      <c r="F10" s="112">
        <v>0.68024788090319821</v>
      </c>
      <c r="G10" s="113" t="s">
        <v>13</v>
      </c>
    </row>
    <row r="11" spans="1:7" s="34" customFormat="1" ht="20.100000000000001" customHeight="1">
      <c r="A11" s="114" t="s">
        <v>14</v>
      </c>
      <c r="B11" s="115">
        <v>3529</v>
      </c>
      <c r="C11" s="116">
        <v>36.59297052154195</v>
      </c>
      <c r="D11" s="116">
        <v>55.130385487528343</v>
      </c>
      <c r="E11" s="116">
        <v>7.6814058956916096</v>
      </c>
      <c r="F11" s="116">
        <v>0.59523809523809523</v>
      </c>
      <c r="G11" s="117" t="s">
        <v>15</v>
      </c>
    </row>
    <row r="12" spans="1:7" s="34" customFormat="1" ht="20.100000000000001" customHeight="1">
      <c r="A12" s="110" t="s">
        <v>16</v>
      </c>
      <c r="B12" s="111">
        <v>11069</v>
      </c>
      <c r="C12" s="112">
        <v>36.471225946336617</v>
      </c>
      <c r="D12" s="112">
        <v>56.418827355678012</v>
      </c>
      <c r="E12" s="112">
        <v>6.4685156744059986</v>
      </c>
      <c r="F12" s="112">
        <v>0.64143102357936577</v>
      </c>
      <c r="G12" s="113" t="s">
        <v>17</v>
      </c>
    </row>
    <row r="13" spans="1:7" s="34" customFormat="1" ht="20.100000000000001" customHeight="1">
      <c r="A13" s="114" t="s">
        <v>19</v>
      </c>
      <c r="B13" s="115">
        <v>47761</v>
      </c>
      <c r="C13" s="116">
        <v>38.539332900605125</v>
      </c>
      <c r="D13" s="116">
        <v>55.244037772985202</v>
      </c>
      <c r="E13" s="116">
        <v>4.9645093071462973</v>
      </c>
      <c r="F13" s="116">
        <v>1.252120019263385</v>
      </c>
      <c r="G13" s="118" t="s">
        <v>20</v>
      </c>
    </row>
    <row r="14" spans="1:7" s="40" customFormat="1" ht="20.100000000000001" customHeight="1">
      <c r="A14" s="119" t="s">
        <v>22</v>
      </c>
      <c r="B14" s="120">
        <v>283098</v>
      </c>
      <c r="C14" s="121">
        <v>40.199860119110696</v>
      </c>
      <c r="D14" s="121">
        <v>54.03782435764294</v>
      </c>
      <c r="E14" s="121">
        <v>4.7312238164875771</v>
      </c>
      <c r="F14" s="121">
        <v>1.0310917067587901</v>
      </c>
      <c r="G14" s="122" t="s">
        <v>21</v>
      </c>
    </row>
    <row r="15" spans="1:7" s="40" customFormat="1" ht="20.100000000000001" customHeight="1">
      <c r="A15" s="123" t="s">
        <v>23</v>
      </c>
      <c r="B15" s="124">
        <v>8312215</v>
      </c>
      <c r="C15" s="125">
        <v>36.807818373321673</v>
      </c>
      <c r="D15" s="125">
        <v>56.814868239091496</v>
      </c>
      <c r="E15" s="125">
        <v>5.1173243233001076</v>
      </c>
      <c r="F15" s="125">
        <v>1.2599890642867153</v>
      </c>
      <c r="G15" s="126" t="s">
        <v>24</v>
      </c>
    </row>
    <row r="16" spans="1:7" s="8" customFormat="1" ht="24.95" customHeight="1">
      <c r="A16" s="2"/>
      <c r="B16" s="2"/>
      <c r="C16" s="2"/>
      <c r="D16" s="2"/>
      <c r="E16" s="2"/>
      <c r="F16" s="2"/>
      <c r="G16" s="2"/>
    </row>
    <row r="17" spans="1:7" s="8" customFormat="1" ht="50.1" customHeight="1" thickBot="1">
      <c r="A17" s="681" t="s">
        <v>87</v>
      </c>
      <c r="B17" s="681"/>
      <c r="C17" s="681"/>
      <c r="D17" s="681"/>
      <c r="E17" s="681"/>
      <c r="F17" s="681"/>
      <c r="G17" s="681"/>
    </row>
    <row r="18" spans="1:7" s="8" customFormat="1" ht="24.95" customHeight="1" thickBot="1">
      <c r="A18" s="673" t="s">
        <v>95</v>
      </c>
      <c r="B18" s="674"/>
      <c r="C18" s="674"/>
      <c r="D18" s="674"/>
      <c r="E18" s="674"/>
      <c r="F18" s="674"/>
      <c r="G18" s="674"/>
    </row>
    <row r="19" spans="1:7" s="8" customFormat="1" ht="60" customHeight="1">
      <c r="A19" s="38" t="s">
        <v>4</v>
      </c>
      <c r="B19" s="109" t="s">
        <v>155</v>
      </c>
      <c r="C19" s="109" t="s">
        <v>5</v>
      </c>
      <c r="D19" s="109" t="s">
        <v>6</v>
      </c>
      <c r="E19" s="109" t="s">
        <v>7</v>
      </c>
      <c r="F19" s="109" t="s">
        <v>8</v>
      </c>
      <c r="G19" s="39" t="s">
        <v>71</v>
      </c>
    </row>
    <row r="20" spans="1:7" s="42" customFormat="1" ht="20.100000000000001" customHeight="1">
      <c r="A20" s="110" t="s">
        <v>0</v>
      </c>
      <c r="B20" s="111">
        <v>17376</v>
      </c>
      <c r="C20" s="112">
        <v>42.081031307550646</v>
      </c>
      <c r="D20" s="112">
        <v>56.284530386740329</v>
      </c>
      <c r="E20" s="112">
        <v>1.0301565377532229</v>
      </c>
      <c r="F20" s="112">
        <v>0.60428176795580113</v>
      </c>
      <c r="G20" s="113" t="s">
        <v>1</v>
      </c>
    </row>
    <row r="21" spans="1:7" s="42" customFormat="1" ht="20.100000000000001" customHeight="1">
      <c r="A21" s="114" t="s">
        <v>2</v>
      </c>
      <c r="B21" s="115">
        <v>11870</v>
      </c>
      <c r="C21" s="116">
        <v>43.888467694381262</v>
      </c>
      <c r="D21" s="116">
        <v>54.797405441833035</v>
      </c>
      <c r="E21" s="116">
        <v>0.91820402661949274</v>
      </c>
      <c r="F21" s="116">
        <v>0.3959228371662033</v>
      </c>
      <c r="G21" s="117" t="s">
        <v>3</v>
      </c>
    </row>
    <row r="22" spans="1:7" s="42" customFormat="1" ht="20.100000000000001" customHeight="1">
      <c r="A22" s="110" t="s">
        <v>9</v>
      </c>
      <c r="B22" s="111">
        <v>28343</v>
      </c>
      <c r="C22" s="112">
        <v>44.09554387326677</v>
      </c>
      <c r="D22" s="112">
        <v>54.708393606887064</v>
      </c>
      <c r="E22" s="112">
        <v>0.68094414846699358</v>
      </c>
      <c r="F22" s="112">
        <v>0.51511837137917649</v>
      </c>
      <c r="G22" s="113" t="s">
        <v>10</v>
      </c>
    </row>
    <row r="23" spans="1:7" s="42" customFormat="1" ht="20.100000000000001" customHeight="1">
      <c r="A23" s="114" t="s">
        <v>11</v>
      </c>
      <c r="B23" s="115">
        <v>10031</v>
      </c>
      <c r="C23" s="116">
        <v>44.472136377230584</v>
      </c>
      <c r="D23" s="116">
        <v>54.660552287907485</v>
      </c>
      <c r="E23" s="116">
        <v>0.67789851460472539</v>
      </c>
      <c r="F23" s="116">
        <v>0.18941282025720269</v>
      </c>
      <c r="G23" s="117" t="s">
        <v>181</v>
      </c>
    </row>
    <row r="24" spans="1:7" s="42" customFormat="1" ht="20.100000000000001" customHeight="1">
      <c r="A24" s="110" t="s">
        <v>25</v>
      </c>
      <c r="B24" s="111">
        <v>10030</v>
      </c>
      <c r="C24" s="112">
        <v>42.422731804586242</v>
      </c>
      <c r="D24" s="112">
        <v>56.191425722831504</v>
      </c>
      <c r="E24" s="112">
        <v>0.9072781655034895</v>
      </c>
      <c r="F24" s="112">
        <v>0.47856430707876368</v>
      </c>
      <c r="G24" s="113" t="s">
        <v>156</v>
      </c>
    </row>
    <row r="25" spans="1:7" s="42" customFormat="1" ht="20.100000000000001" customHeight="1">
      <c r="A25" s="114" t="s">
        <v>180</v>
      </c>
      <c r="B25" s="115">
        <v>3353</v>
      </c>
      <c r="C25" s="116">
        <v>41.008052490307186</v>
      </c>
      <c r="D25" s="116">
        <v>57.888458097226362</v>
      </c>
      <c r="E25" s="116">
        <v>0.77542499254399044</v>
      </c>
      <c r="F25" s="116">
        <v>0.3280644199224575</v>
      </c>
      <c r="G25" s="117" t="s">
        <v>18</v>
      </c>
    </row>
    <row r="26" spans="1:7" s="42" customFormat="1" ht="20.100000000000001" customHeight="1">
      <c r="A26" s="110" t="s">
        <v>12</v>
      </c>
      <c r="B26" s="111">
        <v>27465</v>
      </c>
      <c r="C26" s="112">
        <v>49.155319303866598</v>
      </c>
      <c r="D26" s="112">
        <v>49.796111556105728</v>
      </c>
      <c r="E26" s="112">
        <v>0.75365906939488825</v>
      </c>
      <c r="F26" s="112">
        <v>0.29491007063278235</v>
      </c>
      <c r="G26" s="113" t="s">
        <v>13</v>
      </c>
    </row>
    <row r="27" spans="1:7" s="42" customFormat="1" ht="20.100000000000001" customHeight="1">
      <c r="A27" s="114" t="s">
        <v>14</v>
      </c>
      <c r="B27" s="115">
        <v>1598</v>
      </c>
      <c r="C27" s="116">
        <v>37.421777221526909</v>
      </c>
      <c r="D27" s="116">
        <v>60.450563204005</v>
      </c>
      <c r="E27" s="116">
        <v>2.002503128911139</v>
      </c>
      <c r="F27" s="116">
        <v>0.12515644555694619</v>
      </c>
      <c r="G27" s="117" t="s">
        <v>15</v>
      </c>
    </row>
    <row r="28" spans="1:7" s="42" customFormat="1" ht="20.100000000000001" customHeight="1">
      <c r="A28" s="110" t="s">
        <v>16</v>
      </c>
      <c r="B28" s="111">
        <v>4922</v>
      </c>
      <c r="C28" s="112">
        <v>36.875253961804148</v>
      </c>
      <c r="D28" s="112">
        <v>61.011783827712321</v>
      </c>
      <c r="E28" s="112">
        <v>1.8894758228362456</v>
      </c>
      <c r="F28" s="112">
        <v>0.22348638764729786</v>
      </c>
      <c r="G28" s="113" t="s">
        <v>17</v>
      </c>
    </row>
    <row r="29" spans="1:7" s="42" customFormat="1" ht="20.100000000000001" customHeight="1">
      <c r="A29" s="114" t="s">
        <v>19</v>
      </c>
      <c r="B29" s="128">
        <v>21733</v>
      </c>
      <c r="C29" s="116">
        <v>39.965947264276842</v>
      </c>
      <c r="D29" s="116">
        <v>58.612120933229029</v>
      </c>
      <c r="E29" s="116">
        <v>1.0031751875201325</v>
      </c>
      <c r="F29" s="116">
        <v>0.4187566149740003</v>
      </c>
      <c r="G29" s="118" t="s">
        <v>20</v>
      </c>
    </row>
    <row r="30" spans="1:7" s="42" customFormat="1" ht="20.100000000000001" customHeight="1">
      <c r="A30" s="119" t="s">
        <v>22</v>
      </c>
      <c r="B30" s="129">
        <v>136721</v>
      </c>
      <c r="C30" s="121">
        <v>43.672881269153969</v>
      </c>
      <c r="D30" s="121">
        <v>55.02739154921337</v>
      </c>
      <c r="E30" s="121">
        <v>0.88940250583304692</v>
      </c>
      <c r="F30" s="121">
        <v>0.41032467579962112</v>
      </c>
      <c r="G30" s="122" t="s">
        <v>21</v>
      </c>
    </row>
    <row r="31" spans="1:7" s="42" customFormat="1" ht="20.100000000000001" customHeight="1">
      <c r="A31" s="123" t="s">
        <v>23</v>
      </c>
      <c r="B31" s="130">
        <v>4092719</v>
      </c>
      <c r="C31" s="131">
        <v>41.210940697370134</v>
      </c>
      <c r="D31" s="131">
        <v>56.969388809737488</v>
      </c>
      <c r="E31" s="131">
        <v>1.1550512019026959</v>
      </c>
      <c r="F31" s="131">
        <v>0.66461929098968187</v>
      </c>
      <c r="G31" s="126" t="s">
        <v>24</v>
      </c>
    </row>
    <row r="32" spans="1:7" s="8" customFormat="1" ht="60" customHeight="1" thickBot="1">
      <c r="A32" s="681" t="s">
        <v>87</v>
      </c>
      <c r="B32" s="681"/>
      <c r="C32" s="681"/>
      <c r="D32" s="681"/>
      <c r="E32" s="681"/>
      <c r="F32" s="681"/>
      <c r="G32" s="681"/>
    </row>
    <row r="33" spans="1:7" s="8" customFormat="1" ht="24.95" customHeight="1" thickBot="1">
      <c r="A33" s="673" t="s">
        <v>96</v>
      </c>
      <c r="B33" s="674"/>
      <c r="C33" s="674"/>
      <c r="D33" s="674"/>
      <c r="E33" s="674"/>
      <c r="F33" s="674"/>
      <c r="G33" s="674"/>
    </row>
    <row r="34" spans="1:7" s="8" customFormat="1" ht="60" customHeight="1">
      <c r="A34" s="38" t="s">
        <v>4</v>
      </c>
      <c r="B34" s="109" t="s">
        <v>155</v>
      </c>
      <c r="C34" s="109" t="s">
        <v>5</v>
      </c>
      <c r="D34" s="109" t="s">
        <v>6</v>
      </c>
      <c r="E34" s="109" t="s">
        <v>7</v>
      </c>
      <c r="F34" s="109" t="s">
        <v>8</v>
      </c>
      <c r="G34" s="39" t="s">
        <v>71</v>
      </c>
    </row>
    <row r="35" spans="1:7" s="42" customFormat="1" ht="20.100000000000001" customHeight="1">
      <c r="A35" s="110" t="s">
        <v>0</v>
      </c>
      <c r="B35" s="132">
        <v>18466</v>
      </c>
      <c r="C35" s="112">
        <v>32.575142160844841</v>
      </c>
      <c r="D35" s="112">
        <v>53.853235851611146</v>
      </c>
      <c r="E35" s="112">
        <v>11.394530192255619</v>
      </c>
      <c r="F35" s="112">
        <v>2.1770917952883835</v>
      </c>
      <c r="G35" s="113" t="s">
        <v>1</v>
      </c>
    </row>
    <row r="36" spans="1:7" s="42" customFormat="1" ht="20.100000000000001" customHeight="1">
      <c r="A36" s="114" t="s">
        <v>2</v>
      </c>
      <c r="B36" s="128">
        <v>12148</v>
      </c>
      <c r="C36" s="116">
        <v>35.416152136329956</v>
      </c>
      <c r="D36" s="116">
        <v>54.606075574215865</v>
      </c>
      <c r="E36" s="116">
        <v>8.257182843500452</v>
      </c>
      <c r="F36" s="116">
        <v>1.7205894459537334</v>
      </c>
      <c r="G36" s="117" t="s">
        <v>3</v>
      </c>
    </row>
    <row r="37" spans="1:7" s="42" customFormat="1" ht="20.100000000000001" customHeight="1">
      <c r="A37" s="110" t="s">
        <v>9</v>
      </c>
      <c r="B37" s="132">
        <v>28783</v>
      </c>
      <c r="C37" s="112">
        <v>36.386061216690408</v>
      </c>
      <c r="D37" s="112">
        <v>54.448806587221618</v>
      </c>
      <c r="E37" s="112">
        <v>7.1743737622902408</v>
      </c>
      <c r="F37" s="112">
        <v>1.9907584337977278</v>
      </c>
      <c r="G37" s="113" t="s">
        <v>10</v>
      </c>
    </row>
    <row r="38" spans="1:7" s="42" customFormat="1" ht="20.100000000000001" customHeight="1">
      <c r="A38" s="114" t="s">
        <v>11</v>
      </c>
      <c r="B38" s="128">
        <v>9370</v>
      </c>
      <c r="C38" s="116">
        <v>33.745997865528281</v>
      </c>
      <c r="D38" s="116">
        <v>59.63713980789754</v>
      </c>
      <c r="E38" s="116">
        <v>5.7630736392742792</v>
      </c>
      <c r="F38" s="116">
        <v>0.85378868729989332</v>
      </c>
      <c r="G38" s="117" t="s">
        <v>181</v>
      </c>
    </row>
    <row r="39" spans="1:7" s="42" customFormat="1" ht="20.100000000000001" customHeight="1">
      <c r="A39" s="110" t="s">
        <v>25</v>
      </c>
      <c r="B39" s="132">
        <v>10759</v>
      </c>
      <c r="C39" s="112">
        <v>34.216150915342439</v>
      </c>
      <c r="D39" s="112">
        <v>54.818325434439188</v>
      </c>
      <c r="E39" s="112">
        <v>9.4043304525601705</v>
      </c>
      <c r="F39" s="112">
        <v>1.5611931976582103</v>
      </c>
      <c r="G39" s="113" t="s">
        <v>156</v>
      </c>
    </row>
    <row r="40" spans="1:7" s="42" customFormat="1" ht="20.100000000000001" customHeight="1">
      <c r="A40" s="114" t="s">
        <v>180</v>
      </c>
      <c r="B40" s="128">
        <v>4056</v>
      </c>
      <c r="C40" s="116">
        <v>43.61439842209073</v>
      </c>
      <c r="D40" s="116">
        <v>49.383629191321496</v>
      </c>
      <c r="E40" s="116">
        <v>6.0404339250493093</v>
      </c>
      <c r="F40" s="116">
        <v>0.96153846153846156</v>
      </c>
      <c r="G40" s="117" t="s">
        <v>18</v>
      </c>
    </row>
    <row r="41" spans="1:7" s="42" customFormat="1" ht="20.100000000000001" customHeight="1">
      <c r="A41" s="110" t="s">
        <v>12</v>
      </c>
      <c r="B41" s="132">
        <v>28689</v>
      </c>
      <c r="C41" s="112">
        <v>42.021610317183686</v>
      </c>
      <c r="D41" s="112">
        <v>49.28197978389683</v>
      </c>
      <c r="E41" s="112">
        <v>7.6472638550017429</v>
      </c>
      <c r="F41" s="112">
        <v>1.0491460439177414</v>
      </c>
      <c r="G41" s="113" t="s">
        <v>13</v>
      </c>
    </row>
    <row r="42" spans="1:7" s="42" customFormat="1" ht="20.100000000000001" customHeight="1">
      <c r="A42" s="114" t="s">
        <v>14</v>
      </c>
      <c r="B42" s="128">
        <v>1931</v>
      </c>
      <c r="C42" s="116">
        <v>35.906735751295336</v>
      </c>
      <c r="D42" s="116">
        <v>50.725388601036272</v>
      </c>
      <c r="E42" s="116">
        <v>12.383419689119171</v>
      </c>
      <c r="F42" s="116">
        <v>0.98445595854922274</v>
      </c>
      <c r="G42" s="117" t="s">
        <v>15</v>
      </c>
    </row>
    <row r="43" spans="1:7" s="42" customFormat="1" ht="20.100000000000001" customHeight="1">
      <c r="A43" s="110" t="s">
        <v>16</v>
      </c>
      <c r="B43" s="132">
        <v>6147</v>
      </c>
      <c r="C43" s="112">
        <v>36.147714332194568</v>
      </c>
      <c r="D43" s="112">
        <v>52.741174556694325</v>
      </c>
      <c r="E43" s="112">
        <v>10.135025215552302</v>
      </c>
      <c r="F43" s="112">
        <v>0.9760858955588092</v>
      </c>
      <c r="G43" s="113" t="s">
        <v>17</v>
      </c>
    </row>
    <row r="44" spans="1:7" s="42" customFormat="1" ht="20.100000000000001" customHeight="1">
      <c r="A44" s="114" t="s">
        <v>19</v>
      </c>
      <c r="B44" s="128">
        <v>26028</v>
      </c>
      <c r="C44" s="116">
        <v>37.348240356539115</v>
      </c>
      <c r="D44" s="116">
        <v>52.431996311664363</v>
      </c>
      <c r="E44" s="116">
        <v>8.2718610726909478</v>
      </c>
      <c r="F44" s="116">
        <v>1.9479022591055786</v>
      </c>
      <c r="G44" s="118" t="s">
        <v>20</v>
      </c>
    </row>
    <row r="45" spans="1:7" s="42" customFormat="1" ht="20.100000000000001" customHeight="1">
      <c r="A45" s="119" t="s">
        <v>22</v>
      </c>
      <c r="B45" s="129">
        <v>146377</v>
      </c>
      <c r="C45" s="121">
        <v>36.955942531955159</v>
      </c>
      <c r="D45" s="121">
        <v>53.113535596439334</v>
      </c>
      <c r="E45" s="121">
        <v>8.3196130539633959</v>
      </c>
      <c r="F45" s="121">
        <v>1.610908817642116</v>
      </c>
      <c r="G45" s="122" t="s">
        <v>21</v>
      </c>
    </row>
    <row r="46" spans="1:7" s="42" customFormat="1" ht="20.100000000000001" customHeight="1">
      <c r="A46" s="123" t="s">
        <v>23</v>
      </c>
      <c r="B46" s="133">
        <v>4219496</v>
      </c>
      <c r="C46" s="131">
        <v>32.536990199777414</v>
      </c>
      <c r="D46" s="131">
        <v>56.664990321118921</v>
      </c>
      <c r="E46" s="131">
        <v>8.9605488428001827</v>
      </c>
      <c r="F46" s="131">
        <v>1.837470636303483</v>
      </c>
      <c r="G46" s="126" t="s">
        <v>24</v>
      </c>
    </row>
    <row r="47" spans="1:7" s="8" customFormat="1" ht="24.95" customHeight="1">
      <c r="A47" s="2"/>
      <c r="B47" s="2"/>
      <c r="C47" s="2"/>
      <c r="D47" s="2"/>
      <c r="E47" s="2"/>
      <c r="F47" s="2"/>
      <c r="G47" s="2"/>
    </row>
    <row r="48" spans="1:7" ht="50.1" customHeight="1" thickBot="1">
      <c r="A48" s="681" t="s">
        <v>87</v>
      </c>
      <c r="B48" s="681"/>
      <c r="C48" s="681"/>
      <c r="D48" s="681"/>
      <c r="E48" s="681"/>
      <c r="F48" s="681"/>
      <c r="G48" s="681"/>
    </row>
    <row r="49" spans="1:7" ht="24.95" customHeight="1" thickBot="1">
      <c r="A49" s="673" t="s">
        <v>89</v>
      </c>
      <c r="B49" s="674"/>
      <c r="C49" s="674"/>
      <c r="D49" s="674"/>
      <c r="E49" s="674"/>
      <c r="F49" s="674"/>
      <c r="G49" s="674"/>
    </row>
    <row r="50" spans="1:7" ht="60" customHeight="1">
      <c r="A50" s="38" t="s">
        <v>4</v>
      </c>
      <c r="B50" s="109" t="s">
        <v>155</v>
      </c>
      <c r="C50" s="109" t="s">
        <v>5</v>
      </c>
      <c r="D50" s="109" t="s">
        <v>6</v>
      </c>
      <c r="E50" s="109" t="s">
        <v>7</v>
      </c>
      <c r="F50" s="109" t="s">
        <v>8</v>
      </c>
      <c r="G50" s="39" t="s">
        <v>71</v>
      </c>
    </row>
    <row r="51" spans="1:7" s="34" customFormat="1" ht="20.100000000000001" customHeight="1">
      <c r="A51" s="110" t="s">
        <v>0</v>
      </c>
      <c r="B51" s="111">
        <v>35842</v>
      </c>
      <c r="C51" s="112">
        <v>37.183672330571135</v>
      </c>
      <c r="D51" s="112">
        <v>55.031946653274176</v>
      </c>
      <c r="E51" s="112">
        <v>6.3697999497781872</v>
      </c>
      <c r="F51" s="112">
        <v>1.4145810663764962</v>
      </c>
      <c r="G51" s="113" t="s">
        <v>1</v>
      </c>
    </row>
    <row r="52" spans="1:7" s="34" customFormat="1" ht="20.100000000000001" customHeight="1">
      <c r="A52" s="114" t="s">
        <v>2</v>
      </c>
      <c r="B52" s="115">
        <v>22301</v>
      </c>
      <c r="C52" s="116">
        <v>39.426008968609864</v>
      </c>
      <c r="D52" s="116">
        <v>54.834080717488789</v>
      </c>
      <c r="E52" s="116">
        <v>4.6771300448430493</v>
      </c>
      <c r="F52" s="116">
        <v>1.0627802690582959</v>
      </c>
      <c r="G52" s="117" t="s">
        <v>3</v>
      </c>
    </row>
    <row r="53" spans="1:7" s="34" customFormat="1" ht="20.100000000000001" customHeight="1">
      <c r="A53" s="110" t="s">
        <v>9</v>
      </c>
      <c r="B53" s="111">
        <v>53458</v>
      </c>
      <c r="C53" s="112">
        <v>40.207265516854356</v>
      </c>
      <c r="D53" s="112">
        <v>54.620449698828985</v>
      </c>
      <c r="E53" s="112">
        <v>3.9021287739907962</v>
      </c>
      <c r="F53" s="112">
        <v>1.2701560103258633</v>
      </c>
      <c r="G53" s="113" t="s">
        <v>10</v>
      </c>
    </row>
    <row r="54" spans="1:7" s="34" customFormat="1" ht="20.100000000000001" customHeight="1">
      <c r="A54" s="114" t="s">
        <v>11</v>
      </c>
      <c r="B54" s="115">
        <v>19401</v>
      </c>
      <c r="C54" s="116">
        <v>39.29178908303696</v>
      </c>
      <c r="D54" s="116">
        <v>57.064068862429771</v>
      </c>
      <c r="E54" s="116">
        <v>3.1338590794288952</v>
      </c>
      <c r="F54" s="116">
        <v>0.51028297510437604</v>
      </c>
      <c r="G54" s="117" t="s">
        <v>181</v>
      </c>
    </row>
    <row r="55" spans="1:7" s="34" customFormat="1" ht="20.100000000000001" customHeight="1">
      <c r="A55" s="110" t="s">
        <v>25</v>
      </c>
      <c r="B55" s="111">
        <v>15460</v>
      </c>
      <c r="C55" s="112">
        <v>36.918698661147403</v>
      </c>
      <c r="D55" s="112">
        <v>55.934286268676026</v>
      </c>
      <c r="E55" s="112">
        <v>5.8663734557919929</v>
      </c>
      <c r="F55" s="112">
        <v>1.2806416143845805</v>
      </c>
      <c r="G55" s="113" t="s">
        <v>156</v>
      </c>
    </row>
    <row r="56" spans="1:7" s="34" customFormat="1" ht="20.100000000000001" customHeight="1">
      <c r="A56" s="134" t="s">
        <v>180</v>
      </c>
      <c r="B56" s="135" t="s">
        <v>150</v>
      </c>
      <c r="C56" s="135" t="s">
        <v>150</v>
      </c>
      <c r="D56" s="135" t="s">
        <v>150</v>
      </c>
      <c r="E56" s="135" t="s">
        <v>150</v>
      </c>
      <c r="F56" s="135" t="s">
        <v>150</v>
      </c>
      <c r="G56" s="117" t="s">
        <v>18</v>
      </c>
    </row>
    <row r="57" spans="1:7" s="34" customFormat="1" ht="20.100000000000001" customHeight="1">
      <c r="A57" s="110" t="s">
        <v>12</v>
      </c>
      <c r="B57" s="111">
        <v>31504</v>
      </c>
      <c r="C57" s="112">
        <v>43.464736875515776</v>
      </c>
      <c r="D57" s="112">
        <v>51.009331555894107</v>
      </c>
      <c r="E57" s="112">
        <v>4.6816479400749067</v>
      </c>
      <c r="F57" s="112">
        <v>0.84428362851520344</v>
      </c>
      <c r="G57" s="113" t="s">
        <v>13</v>
      </c>
    </row>
    <row r="58" spans="1:7" s="34" customFormat="1" ht="20.100000000000001" customHeight="1">
      <c r="A58" s="114" t="s">
        <v>14</v>
      </c>
      <c r="B58" s="115">
        <v>1440</v>
      </c>
      <c r="C58" s="116">
        <v>37.595552466990966</v>
      </c>
      <c r="D58" s="116">
        <v>53.578874218207098</v>
      </c>
      <c r="E58" s="116">
        <v>8.1306462821403755</v>
      </c>
      <c r="F58" s="116">
        <v>0.69492703266157052</v>
      </c>
      <c r="G58" s="117" t="s">
        <v>15</v>
      </c>
    </row>
    <row r="59" spans="1:7" s="34" customFormat="1" ht="20.100000000000001" customHeight="1">
      <c r="A59" s="110" t="s">
        <v>16</v>
      </c>
      <c r="B59" s="111">
        <v>5747</v>
      </c>
      <c r="C59" s="112">
        <v>37.219418827214199</v>
      </c>
      <c r="D59" s="112">
        <v>56.029232643118156</v>
      </c>
      <c r="E59" s="112">
        <v>6.1249347485644687</v>
      </c>
      <c r="F59" s="112">
        <v>0.62641378110318424</v>
      </c>
      <c r="G59" s="113" t="s">
        <v>17</v>
      </c>
    </row>
    <row r="60" spans="1:7" s="34" customFormat="1" ht="20.100000000000001" customHeight="1">
      <c r="A60" s="114" t="s">
        <v>19</v>
      </c>
      <c r="B60" s="115">
        <v>13208</v>
      </c>
      <c r="C60" s="116">
        <v>37.694987127063456</v>
      </c>
      <c r="D60" s="116">
        <v>55.224897773739215</v>
      </c>
      <c r="E60" s="116">
        <v>5.497501135847342</v>
      </c>
      <c r="F60" s="116">
        <v>1.5826139633499925</v>
      </c>
      <c r="G60" s="118" t="s">
        <v>20</v>
      </c>
    </row>
    <row r="61" spans="1:7" s="36" customFormat="1" ht="20.100000000000001" customHeight="1">
      <c r="A61" s="119" t="s">
        <v>22</v>
      </c>
      <c r="B61" s="120">
        <v>198361</v>
      </c>
      <c r="C61" s="121">
        <v>39.471866665994483</v>
      </c>
      <c r="D61" s="121">
        <v>54.560166163370447</v>
      </c>
      <c r="E61" s="121">
        <v>4.8381974097469742</v>
      </c>
      <c r="F61" s="121">
        <v>1.1297697608880868</v>
      </c>
      <c r="G61" s="122" t="s">
        <v>21</v>
      </c>
    </row>
    <row r="62" spans="1:7" s="36" customFormat="1" ht="20.100000000000001" customHeight="1">
      <c r="A62" s="123" t="s">
        <v>23</v>
      </c>
      <c r="B62" s="136">
        <v>5670820</v>
      </c>
      <c r="C62" s="125">
        <v>36.202771380505816</v>
      </c>
      <c r="D62" s="125">
        <v>57.112392916721042</v>
      </c>
      <c r="E62" s="125">
        <v>5.1795331186671421</v>
      </c>
      <c r="F62" s="125">
        <v>1.5053025841060024</v>
      </c>
      <c r="G62" s="126" t="s">
        <v>24</v>
      </c>
    </row>
    <row r="63" spans="1:7" ht="50.1" customHeight="1" thickBot="1">
      <c r="A63" s="681" t="s">
        <v>87</v>
      </c>
      <c r="B63" s="681"/>
      <c r="C63" s="681"/>
      <c r="D63" s="681"/>
      <c r="E63" s="681"/>
      <c r="F63" s="681"/>
      <c r="G63" s="681"/>
    </row>
    <row r="64" spans="1:7" ht="24.95" customHeight="1" thickBot="1">
      <c r="A64" s="673" t="s">
        <v>97</v>
      </c>
      <c r="B64" s="674"/>
      <c r="C64" s="674"/>
      <c r="D64" s="674"/>
      <c r="E64" s="674"/>
      <c r="F64" s="674"/>
      <c r="G64" s="674"/>
    </row>
    <row r="65" spans="1:7" ht="60" customHeight="1">
      <c r="A65" s="38" t="s">
        <v>4</v>
      </c>
      <c r="B65" s="109" t="s">
        <v>155</v>
      </c>
      <c r="C65" s="109" t="s">
        <v>5</v>
      </c>
      <c r="D65" s="109" t="s">
        <v>6</v>
      </c>
      <c r="E65" s="109" t="s">
        <v>7</v>
      </c>
      <c r="F65" s="109" t="s">
        <v>8</v>
      </c>
      <c r="G65" s="39" t="s">
        <v>71</v>
      </c>
    </row>
    <row r="66" spans="1:7" s="34" customFormat="1" ht="20.100000000000001" customHeight="1">
      <c r="A66" s="110" t="s">
        <v>0</v>
      </c>
      <c r="B66" s="111">
        <v>17376</v>
      </c>
      <c r="C66" s="112">
        <v>42.081031307550646</v>
      </c>
      <c r="D66" s="112">
        <v>56.284530386740329</v>
      </c>
      <c r="E66" s="112">
        <v>1.0301565377532229</v>
      </c>
      <c r="F66" s="112">
        <v>0.60428176795580113</v>
      </c>
      <c r="G66" s="113" t="s">
        <v>1</v>
      </c>
    </row>
    <row r="67" spans="1:7" s="34" customFormat="1" ht="20.100000000000001" customHeight="1">
      <c r="A67" s="114" t="s">
        <v>2</v>
      </c>
      <c r="B67" s="115">
        <v>11006</v>
      </c>
      <c r="C67" s="116">
        <v>43.667090677812105</v>
      </c>
      <c r="D67" s="116">
        <v>54.997274214065058</v>
      </c>
      <c r="E67" s="116">
        <v>0.94493912411411973</v>
      </c>
      <c r="F67" s="116">
        <v>0.39069598400872252</v>
      </c>
      <c r="G67" s="117" t="s">
        <v>3</v>
      </c>
    </row>
    <row r="68" spans="1:7" s="34" customFormat="1" ht="20.100000000000001" customHeight="1">
      <c r="A68" s="110" t="s">
        <v>9</v>
      </c>
      <c r="B68" s="111">
        <v>26574</v>
      </c>
      <c r="C68" s="112">
        <v>44.148415744712878</v>
      </c>
      <c r="D68" s="112">
        <v>54.639873560623165</v>
      </c>
      <c r="E68" s="112">
        <v>0.68487995785354105</v>
      </c>
      <c r="F68" s="112">
        <v>0.52683073681041614</v>
      </c>
      <c r="G68" s="113" t="s">
        <v>10</v>
      </c>
    </row>
    <row r="69" spans="1:7" s="34" customFormat="1" ht="20.100000000000001" customHeight="1">
      <c r="A69" s="114" t="s">
        <v>11</v>
      </c>
      <c r="B69" s="115">
        <v>10031</v>
      </c>
      <c r="C69" s="116">
        <v>44.472136377230584</v>
      </c>
      <c r="D69" s="116">
        <v>54.660552287907485</v>
      </c>
      <c r="E69" s="116">
        <v>0.67789851460472539</v>
      </c>
      <c r="F69" s="116">
        <v>0.18941282025720269</v>
      </c>
      <c r="G69" s="117" t="s">
        <v>181</v>
      </c>
    </row>
    <row r="70" spans="1:7" s="34" customFormat="1" ht="20.100000000000001" customHeight="1">
      <c r="A70" s="110" t="s">
        <v>25</v>
      </c>
      <c r="B70" s="111">
        <v>7426</v>
      </c>
      <c r="C70" s="112">
        <v>41.785618098572584</v>
      </c>
      <c r="D70" s="112">
        <v>56.571505521141944</v>
      </c>
      <c r="E70" s="112">
        <v>1.050363587395637</v>
      </c>
      <c r="F70" s="112">
        <v>0.59251279288984648</v>
      </c>
      <c r="G70" s="113" t="s">
        <v>156</v>
      </c>
    </row>
    <row r="71" spans="1:7" s="34" customFormat="1" ht="20.100000000000001" customHeight="1">
      <c r="A71" s="134" t="s">
        <v>180</v>
      </c>
      <c r="B71" s="135" t="s">
        <v>150</v>
      </c>
      <c r="C71" s="135" t="s">
        <v>150</v>
      </c>
      <c r="D71" s="135" t="s">
        <v>150</v>
      </c>
      <c r="E71" s="135" t="s">
        <v>150</v>
      </c>
      <c r="F71" s="135" t="s">
        <v>150</v>
      </c>
      <c r="G71" s="117" t="s">
        <v>18</v>
      </c>
    </row>
    <row r="72" spans="1:7" s="34" customFormat="1" ht="20.100000000000001" customHeight="1">
      <c r="A72" s="110" t="s">
        <v>12</v>
      </c>
      <c r="B72" s="111">
        <v>15328</v>
      </c>
      <c r="C72" s="112">
        <v>47.361210776958707</v>
      </c>
      <c r="D72" s="112">
        <v>51.568921651771163</v>
      </c>
      <c r="E72" s="112">
        <v>0.73716485093613415</v>
      </c>
      <c r="F72" s="112">
        <v>0.33270272033400744</v>
      </c>
      <c r="G72" s="113" t="s">
        <v>13</v>
      </c>
    </row>
    <row r="73" spans="1:7" s="34" customFormat="1" ht="20.100000000000001" customHeight="1">
      <c r="A73" s="114" t="s">
        <v>14</v>
      </c>
      <c r="B73" s="115">
        <v>648</v>
      </c>
      <c r="C73" s="116">
        <v>39.969135802469133</v>
      </c>
      <c r="D73" s="116">
        <v>58.796296296296305</v>
      </c>
      <c r="E73" s="116">
        <v>1.0802469135802468</v>
      </c>
      <c r="F73" s="116">
        <v>0.15432098765432098</v>
      </c>
      <c r="G73" s="117" t="s">
        <v>15</v>
      </c>
    </row>
    <row r="74" spans="1:7" s="34" customFormat="1" ht="20.100000000000001" customHeight="1">
      <c r="A74" s="110" t="s">
        <v>16</v>
      </c>
      <c r="B74" s="111">
        <v>2670</v>
      </c>
      <c r="C74" s="112">
        <v>39.363295880149813</v>
      </c>
      <c r="D74" s="112">
        <v>58.951310861423224</v>
      </c>
      <c r="E74" s="112">
        <v>1.4606741573033708</v>
      </c>
      <c r="F74" s="112">
        <v>0.22471910112359547</v>
      </c>
      <c r="G74" s="113" t="s">
        <v>17</v>
      </c>
    </row>
    <row r="75" spans="1:7" s="34" customFormat="1" ht="20.100000000000001" customHeight="1">
      <c r="A75" s="138" t="s">
        <v>19</v>
      </c>
      <c r="B75" s="293">
        <v>6037</v>
      </c>
      <c r="C75" s="152">
        <v>40.357852882703774</v>
      </c>
      <c r="D75" s="152">
        <v>58.383035122597747</v>
      </c>
      <c r="E75" s="152">
        <v>0.79522862823061635</v>
      </c>
      <c r="F75" s="152">
        <v>0.46388336646785955</v>
      </c>
      <c r="G75" s="118" t="s">
        <v>20</v>
      </c>
    </row>
    <row r="76" spans="1:7" s="36" customFormat="1" ht="20.100000000000001" customHeight="1">
      <c r="A76" s="119" t="s">
        <v>22</v>
      </c>
      <c r="B76" s="129">
        <v>97096</v>
      </c>
      <c r="C76" s="121">
        <v>43.688720441624781</v>
      </c>
      <c r="D76" s="121">
        <v>55.018744335503008</v>
      </c>
      <c r="E76" s="121">
        <v>0.84246518909120871</v>
      </c>
      <c r="F76" s="121">
        <v>0.45007003378100019</v>
      </c>
      <c r="G76" s="122" t="s">
        <v>21</v>
      </c>
    </row>
    <row r="77" spans="1:7" s="36" customFormat="1" ht="20.100000000000001" customHeight="1">
      <c r="A77" s="123" t="s">
        <v>23</v>
      </c>
      <c r="B77" s="130">
        <v>2801908</v>
      </c>
      <c r="C77" s="131">
        <v>40.79434442529876</v>
      </c>
      <c r="D77" s="131">
        <v>57.296171037735718</v>
      </c>
      <c r="E77" s="131">
        <v>1.1206292283686687</v>
      </c>
      <c r="F77" s="131">
        <v>0.78885530859685615</v>
      </c>
      <c r="G77" s="126" t="s">
        <v>24</v>
      </c>
    </row>
    <row r="78" spans="1:7" s="6" customFormat="1" ht="21.95" customHeight="1"/>
    <row r="79" spans="1:7" ht="50.1" customHeight="1" thickBot="1">
      <c r="A79" s="681" t="s">
        <v>87</v>
      </c>
      <c r="B79" s="681"/>
      <c r="C79" s="681"/>
      <c r="D79" s="681"/>
      <c r="E79" s="681"/>
      <c r="F79" s="681"/>
      <c r="G79" s="681"/>
    </row>
    <row r="80" spans="1:7" ht="24.95" customHeight="1" thickBot="1">
      <c r="A80" s="673" t="s">
        <v>98</v>
      </c>
      <c r="B80" s="674"/>
      <c r="C80" s="674"/>
      <c r="D80" s="674"/>
      <c r="E80" s="674"/>
      <c r="F80" s="674"/>
      <c r="G80" s="674"/>
    </row>
    <row r="81" spans="1:7" ht="60" customHeight="1">
      <c r="A81" s="38" t="s">
        <v>4</v>
      </c>
      <c r="B81" s="109" t="s">
        <v>155</v>
      </c>
      <c r="C81" s="109" t="s">
        <v>5</v>
      </c>
      <c r="D81" s="109" t="s">
        <v>6</v>
      </c>
      <c r="E81" s="109" t="s">
        <v>7</v>
      </c>
      <c r="F81" s="109" t="s">
        <v>8</v>
      </c>
      <c r="G81" s="39" t="s">
        <v>71</v>
      </c>
    </row>
    <row r="82" spans="1:7" s="34" customFormat="1" ht="20.100000000000001" customHeight="1">
      <c r="A82" s="110" t="s">
        <v>0</v>
      </c>
      <c r="B82" s="132">
        <v>18466</v>
      </c>
      <c r="C82" s="112">
        <v>32.575142160844841</v>
      </c>
      <c r="D82" s="112">
        <v>53.853235851611146</v>
      </c>
      <c r="E82" s="112">
        <v>11.394530192255619</v>
      </c>
      <c r="F82" s="112">
        <v>2.1770917952883835</v>
      </c>
      <c r="G82" s="113" t="s">
        <v>1</v>
      </c>
    </row>
    <row r="83" spans="1:7" s="34" customFormat="1" ht="20.100000000000001" customHeight="1">
      <c r="A83" s="114" t="s">
        <v>2</v>
      </c>
      <c r="B83" s="128">
        <v>11295</v>
      </c>
      <c r="C83" s="116">
        <v>35.293075969541349</v>
      </c>
      <c r="D83" s="116">
        <v>54.675048698423943</v>
      </c>
      <c r="E83" s="116">
        <v>8.3141491057198511</v>
      </c>
      <c r="F83" s="116">
        <v>1.7177262263148574</v>
      </c>
      <c r="G83" s="117" t="s">
        <v>3</v>
      </c>
    </row>
    <row r="84" spans="1:7" s="34" customFormat="1" ht="20.100000000000001" customHeight="1">
      <c r="A84" s="110" t="s">
        <v>9</v>
      </c>
      <c r="B84" s="132">
        <v>26884</v>
      </c>
      <c r="C84" s="112">
        <v>36.311560779645887</v>
      </c>
      <c r="D84" s="112">
        <v>54.601249814015773</v>
      </c>
      <c r="E84" s="112">
        <v>7.0822794227049544</v>
      </c>
      <c r="F84" s="112">
        <v>2.0049099836333877</v>
      </c>
      <c r="G84" s="113" t="s">
        <v>10</v>
      </c>
    </row>
    <row r="85" spans="1:7" s="34" customFormat="1" ht="20.100000000000001" customHeight="1">
      <c r="A85" s="114" t="s">
        <v>11</v>
      </c>
      <c r="B85" s="128">
        <v>9370</v>
      </c>
      <c r="C85" s="116">
        <v>33.745997865528281</v>
      </c>
      <c r="D85" s="116">
        <v>59.63713980789754</v>
      </c>
      <c r="E85" s="116">
        <v>5.7630736392742792</v>
      </c>
      <c r="F85" s="116">
        <v>0.85378868729989332</v>
      </c>
      <c r="G85" s="117" t="s">
        <v>181</v>
      </c>
    </row>
    <row r="86" spans="1:7" s="34" customFormat="1" ht="20.100000000000001" customHeight="1">
      <c r="A86" s="110" t="s">
        <v>25</v>
      </c>
      <c r="B86" s="132">
        <v>8034</v>
      </c>
      <c r="C86" s="112">
        <v>32.420659614187926</v>
      </c>
      <c r="D86" s="112">
        <v>55.345364032358432</v>
      </c>
      <c r="E86" s="112">
        <v>10.317361543248289</v>
      </c>
      <c r="F86" s="112">
        <v>1.9166148102053515</v>
      </c>
      <c r="G86" s="113" t="s">
        <v>156</v>
      </c>
    </row>
    <row r="87" spans="1:7" s="34" customFormat="1" ht="20.100000000000001" customHeight="1">
      <c r="A87" s="134" t="s">
        <v>180</v>
      </c>
      <c r="B87" s="135" t="s">
        <v>150</v>
      </c>
      <c r="C87" s="135" t="s">
        <v>150</v>
      </c>
      <c r="D87" s="135" t="s">
        <v>150</v>
      </c>
      <c r="E87" s="135" t="s">
        <v>150</v>
      </c>
      <c r="F87" s="135" t="s">
        <v>150</v>
      </c>
      <c r="G87" s="117" t="s">
        <v>18</v>
      </c>
    </row>
    <row r="88" spans="1:7" s="34" customFormat="1" ht="20.100000000000001" customHeight="1">
      <c r="A88" s="110" t="s">
        <v>12</v>
      </c>
      <c r="B88" s="132">
        <v>16176</v>
      </c>
      <c r="C88" s="112">
        <v>39.772516535822461</v>
      </c>
      <c r="D88" s="112">
        <v>50.479075230265188</v>
      </c>
      <c r="E88" s="112">
        <v>8.4193608209185875</v>
      </c>
      <c r="F88" s="112">
        <v>1.3290474129937566</v>
      </c>
      <c r="G88" s="113" t="s">
        <v>13</v>
      </c>
    </row>
    <row r="89" spans="1:7" s="34" customFormat="1" ht="20.100000000000001" customHeight="1">
      <c r="A89" s="114" t="s">
        <v>14</v>
      </c>
      <c r="B89" s="128">
        <v>792</v>
      </c>
      <c r="C89" s="116">
        <v>35.651074589127688</v>
      </c>
      <c r="D89" s="116">
        <v>49.304677623261696</v>
      </c>
      <c r="E89" s="116">
        <v>13.906447534766119</v>
      </c>
      <c r="F89" s="116">
        <v>1.1378002528445006</v>
      </c>
      <c r="G89" s="117" t="s">
        <v>15</v>
      </c>
    </row>
    <row r="90" spans="1:7" s="34" customFormat="1" ht="20.100000000000001" customHeight="1">
      <c r="A90" s="110" t="s">
        <v>16</v>
      </c>
      <c r="B90" s="132">
        <v>3077</v>
      </c>
      <c r="C90" s="112">
        <v>35.35911602209945</v>
      </c>
      <c r="D90" s="112">
        <v>53.493662658433536</v>
      </c>
      <c r="E90" s="112">
        <v>10.172245693857654</v>
      </c>
      <c r="F90" s="112">
        <v>0.9749756256093598</v>
      </c>
      <c r="G90" s="113" t="s">
        <v>17</v>
      </c>
    </row>
    <row r="91" spans="1:7" s="34" customFormat="1" ht="20.100000000000001" customHeight="1">
      <c r="A91" s="114" t="s">
        <v>19</v>
      </c>
      <c r="B91" s="128">
        <v>7171</v>
      </c>
      <c r="C91" s="116">
        <v>35.453277545327758</v>
      </c>
      <c r="D91" s="116">
        <v>52.566248256624824</v>
      </c>
      <c r="E91" s="116">
        <v>9.456066945606695</v>
      </c>
      <c r="F91" s="116">
        <v>2.5244072524407253</v>
      </c>
      <c r="G91" s="118" t="s">
        <v>20</v>
      </c>
    </row>
    <row r="92" spans="1:7" s="36" customFormat="1" ht="20.100000000000001" customHeight="1">
      <c r="A92" s="119" t="s">
        <v>22</v>
      </c>
      <c r="B92" s="129">
        <v>101265</v>
      </c>
      <c r="C92" s="121">
        <v>35.428537570484778</v>
      </c>
      <c r="D92" s="121">
        <v>54.120458607783696</v>
      </c>
      <c r="E92" s="121">
        <v>8.6695041624285274</v>
      </c>
      <c r="F92" s="121">
        <v>1.781499659303003</v>
      </c>
      <c r="G92" s="122" t="s">
        <v>21</v>
      </c>
    </row>
    <row r="93" spans="1:7" s="34" customFormat="1" ht="20.100000000000001" customHeight="1">
      <c r="A93" s="123" t="s">
        <v>23</v>
      </c>
      <c r="B93" s="133">
        <v>2868912</v>
      </c>
      <c r="C93" s="131">
        <v>31.718435420814579</v>
      </c>
      <c r="D93" s="131">
        <v>56.932906969610777</v>
      </c>
      <c r="E93" s="131">
        <v>9.143640515986549</v>
      </c>
      <c r="F93" s="131">
        <v>2.2050170935880917</v>
      </c>
      <c r="G93" s="126" t="s">
        <v>24</v>
      </c>
    </row>
    <row r="94" spans="1:7" ht="50.1" customHeight="1" thickBot="1">
      <c r="A94" s="681" t="s">
        <v>87</v>
      </c>
      <c r="B94" s="681"/>
      <c r="C94" s="681"/>
      <c r="D94" s="681"/>
      <c r="E94" s="681"/>
      <c r="F94" s="681"/>
      <c r="G94" s="681"/>
    </row>
    <row r="95" spans="1:7" ht="24.95" customHeight="1" thickBot="1">
      <c r="A95" s="673" t="s">
        <v>92</v>
      </c>
      <c r="B95" s="674"/>
      <c r="C95" s="674"/>
      <c r="D95" s="674"/>
      <c r="E95" s="674"/>
      <c r="F95" s="674"/>
      <c r="G95" s="674"/>
    </row>
    <row r="96" spans="1:7" ht="60" customHeight="1">
      <c r="A96" s="38" t="s">
        <v>4</v>
      </c>
      <c r="B96" s="109" t="s">
        <v>155</v>
      </c>
      <c r="C96" s="109" t="s">
        <v>5</v>
      </c>
      <c r="D96" s="109" t="s">
        <v>6</v>
      </c>
      <c r="E96" s="109" t="s">
        <v>7</v>
      </c>
      <c r="F96" s="109" t="s">
        <v>8</v>
      </c>
      <c r="G96" s="39" t="s">
        <v>71</v>
      </c>
    </row>
    <row r="97" spans="1:7" ht="20.100000000000001" customHeight="1">
      <c r="A97" s="110" t="s">
        <v>0</v>
      </c>
      <c r="B97" s="137" t="s">
        <v>150</v>
      </c>
      <c r="C97" s="137" t="s">
        <v>150</v>
      </c>
      <c r="D97" s="137" t="s">
        <v>150</v>
      </c>
      <c r="E97" s="137" t="s">
        <v>150</v>
      </c>
      <c r="F97" s="137" t="s">
        <v>150</v>
      </c>
      <c r="G97" s="113" t="s">
        <v>1</v>
      </c>
    </row>
    <row r="98" spans="1:7" s="34" customFormat="1" ht="20.100000000000001" customHeight="1">
      <c r="A98" s="138" t="s">
        <v>2</v>
      </c>
      <c r="B98" s="139">
        <v>1717</v>
      </c>
      <c r="C98" s="140">
        <v>41.909196740395807</v>
      </c>
      <c r="D98" s="140">
        <v>52.968568102444699</v>
      </c>
      <c r="E98" s="140">
        <v>4.016298020954598</v>
      </c>
      <c r="F98" s="140">
        <v>1.1059371362048893</v>
      </c>
      <c r="G98" s="117" t="s">
        <v>3</v>
      </c>
    </row>
    <row r="99" spans="1:7" s="34" customFormat="1" ht="20.100000000000001" customHeight="1">
      <c r="A99" s="110" t="s">
        <v>9</v>
      </c>
      <c r="B99" s="142">
        <v>3668</v>
      </c>
      <c r="C99" s="143">
        <v>40.267175572519086</v>
      </c>
      <c r="D99" s="143">
        <v>53.953107960741555</v>
      </c>
      <c r="E99" s="143">
        <v>4.6892039258451472</v>
      </c>
      <c r="F99" s="143">
        <v>1.0905125408942202</v>
      </c>
      <c r="G99" s="113" t="s">
        <v>10</v>
      </c>
    </row>
    <row r="100" spans="1:7" s="34" customFormat="1" ht="20.100000000000001" customHeight="1">
      <c r="A100" s="114" t="s">
        <v>11</v>
      </c>
      <c r="B100" s="144" t="s">
        <v>150</v>
      </c>
      <c r="C100" s="144" t="s">
        <v>150</v>
      </c>
      <c r="D100" s="144" t="s">
        <v>150</v>
      </c>
      <c r="E100" s="144" t="s">
        <v>150</v>
      </c>
      <c r="F100" s="144" t="s">
        <v>150</v>
      </c>
      <c r="G100" s="117" t="s">
        <v>181</v>
      </c>
    </row>
    <row r="101" spans="1:7" s="34" customFormat="1" ht="20.100000000000001" customHeight="1">
      <c r="A101" s="110" t="s">
        <v>25</v>
      </c>
      <c r="B101" s="142">
        <v>5329</v>
      </c>
      <c r="C101" s="143">
        <v>41.819887429643529</v>
      </c>
      <c r="D101" s="143">
        <v>54.165103189493436</v>
      </c>
      <c r="E101" s="143">
        <v>3.6772983114446522</v>
      </c>
      <c r="F101" s="143">
        <v>0.33771106941838647</v>
      </c>
      <c r="G101" s="113" t="s">
        <v>156</v>
      </c>
    </row>
    <row r="102" spans="1:7" s="34" customFormat="1" ht="20.100000000000001" customHeight="1">
      <c r="A102" s="114" t="s">
        <v>180</v>
      </c>
      <c r="B102" s="145">
        <v>7409</v>
      </c>
      <c r="C102" s="146">
        <v>42.434876501552168</v>
      </c>
      <c r="D102" s="146">
        <v>53.23255500067485</v>
      </c>
      <c r="E102" s="146">
        <v>3.657713591577811</v>
      </c>
      <c r="F102" s="146">
        <v>0.67485490619516808</v>
      </c>
      <c r="G102" s="117" t="s">
        <v>18</v>
      </c>
    </row>
    <row r="103" spans="1:7" s="34" customFormat="1" ht="20.100000000000001" customHeight="1">
      <c r="A103" s="110" t="s">
        <v>12</v>
      </c>
      <c r="B103" s="142">
        <v>24650</v>
      </c>
      <c r="C103" s="143">
        <v>48.125760649087219</v>
      </c>
      <c r="D103" s="143">
        <v>47.647058823529413</v>
      </c>
      <c r="E103" s="143">
        <v>3.7565922920892496</v>
      </c>
      <c r="F103" s="143">
        <v>0.47058823529411759</v>
      </c>
      <c r="G103" s="113" t="s">
        <v>13</v>
      </c>
    </row>
    <row r="104" spans="1:7" s="34" customFormat="1" ht="20.100000000000001" customHeight="1">
      <c r="A104" s="114" t="s">
        <v>14</v>
      </c>
      <c r="B104" s="145">
        <v>2089</v>
      </c>
      <c r="C104" s="146">
        <v>35.902345619913831</v>
      </c>
      <c r="D104" s="146">
        <v>56.199138343705123</v>
      </c>
      <c r="E104" s="146">
        <v>7.3719483006223063</v>
      </c>
      <c r="F104" s="146">
        <v>0.52656773575873628</v>
      </c>
      <c r="G104" s="117" t="s">
        <v>15</v>
      </c>
    </row>
    <row r="105" spans="1:7" s="34" customFormat="1" ht="20.100000000000001" customHeight="1">
      <c r="A105" s="110" t="s">
        <v>16</v>
      </c>
      <c r="B105" s="142">
        <v>5322</v>
      </c>
      <c r="C105" s="143">
        <v>35.663284479518978</v>
      </c>
      <c r="D105" s="143">
        <v>56.839534009770766</v>
      </c>
      <c r="E105" s="143">
        <v>6.8395340097707633</v>
      </c>
      <c r="F105" s="143">
        <v>0.65764750093949642</v>
      </c>
      <c r="G105" s="113" t="s">
        <v>17</v>
      </c>
    </row>
    <row r="106" spans="1:7" s="34" customFormat="1" ht="20.100000000000001" customHeight="1">
      <c r="A106" s="114" t="s">
        <v>19</v>
      </c>
      <c r="B106" s="145">
        <v>34553</v>
      </c>
      <c r="C106" s="146">
        <v>38.862038028535871</v>
      </c>
      <c r="D106" s="146">
        <v>55.251352993951322</v>
      </c>
      <c r="E106" s="146">
        <v>4.7608022458252544</v>
      </c>
      <c r="F106" s="146">
        <v>1.1258067316875524</v>
      </c>
      <c r="G106" s="118" t="s">
        <v>20</v>
      </c>
    </row>
    <row r="107" spans="1:7" s="36" customFormat="1" ht="20.100000000000001" customHeight="1">
      <c r="A107" s="119" t="s">
        <v>22</v>
      </c>
      <c r="B107" s="147">
        <v>84737</v>
      </c>
      <c r="C107" s="148">
        <v>41.903963936322121</v>
      </c>
      <c r="D107" s="148">
        <v>52.815114646148764</v>
      </c>
      <c r="E107" s="148">
        <v>4.4808175692420251</v>
      </c>
      <c r="F107" s="148">
        <v>0.80010384828709324</v>
      </c>
      <c r="G107" s="122" t="s">
        <v>21</v>
      </c>
    </row>
    <row r="108" spans="1:7" s="36" customFormat="1" ht="20.100000000000001" customHeight="1">
      <c r="A108" s="123" t="s">
        <v>23</v>
      </c>
      <c r="B108" s="149">
        <v>2641395</v>
      </c>
      <c r="C108" s="150">
        <v>38.106795840834103</v>
      </c>
      <c r="D108" s="150">
        <v>56.176111486544045</v>
      </c>
      <c r="E108" s="150">
        <v>4.9837680468085992</v>
      </c>
      <c r="F108" s="150">
        <v>0.73332462581325397</v>
      </c>
      <c r="G108" s="126" t="s">
        <v>24</v>
      </c>
    </row>
    <row r="109" spans="1:7" ht="50.1" customHeight="1" thickBot="1">
      <c r="A109" s="681" t="s">
        <v>87</v>
      </c>
      <c r="B109" s="681"/>
      <c r="C109" s="681"/>
      <c r="D109" s="681"/>
      <c r="E109" s="681"/>
      <c r="F109" s="681"/>
      <c r="G109" s="681"/>
    </row>
    <row r="110" spans="1:7" ht="24.95" customHeight="1" thickBot="1">
      <c r="A110" s="673" t="s">
        <v>99</v>
      </c>
      <c r="B110" s="674"/>
      <c r="C110" s="674"/>
      <c r="D110" s="674"/>
      <c r="E110" s="674"/>
      <c r="F110" s="674"/>
      <c r="G110" s="674"/>
    </row>
    <row r="111" spans="1:7" ht="60" customHeight="1">
      <c r="A111" s="38" t="s">
        <v>4</v>
      </c>
      <c r="B111" s="109" t="s">
        <v>155</v>
      </c>
      <c r="C111" s="109" t="s">
        <v>5</v>
      </c>
      <c r="D111" s="109" t="s">
        <v>6</v>
      </c>
      <c r="E111" s="109" t="s">
        <v>7</v>
      </c>
      <c r="F111" s="109" t="s">
        <v>8</v>
      </c>
      <c r="G111" s="39" t="s">
        <v>71</v>
      </c>
    </row>
    <row r="112" spans="1:7" ht="20.100000000000001" customHeight="1">
      <c r="A112" s="110" t="s">
        <v>0</v>
      </c>
      <c r="B112" s="137" t="s">
        <v>150</v>
      </c>
      <c r="C112" s="137" t="s">
        <v>150</v>
      </c>
      <c r="D112" s="137" t="s">
        <v>150</v>
      </c>
      <c r="E112" s="137" t="s">
        <v>150</v>
      </c>
      <c r="F112" s="137" t="s">
        <v>150</v>
      </c>
      <c r="G112" s="113" t="s">
        <v>1</v>
      </c>
    </row>
    <row r="113" spans="1:7" s="34" customFormat="1" ht="20.100000000000001" customHeight="1">
      <c r="A113" s="138" t="s">
        <v>2</v>
      </c>
      <c r="B113" s="151">
        <v>864</v>
      </c>
      <c r="C113" s="152">
        <v>46.705202312138731</v>
      </c>
      <c r="D113" s="152">
        <v>52.254335260115617</v>
      </c>
      <c r="E113" s="152">
        <v>0.5780346820809249</v>
      </c>
      <c r="F113" s="152">
        <v>0.46242774566473993</v>
      </c>
      <c r="G113" s="117" t="s">
        <v>3</v>
      </c>
    </row>
    <row r="114" spans="1:7" s="34" customFormat="1" ht="20.100000000000001" customHeight="1">
      <c r="A114" s="110" t="s">
        <v>9</v>
      </c>
      <c r="B114" s="111">
        <v>1769</v>
      </c>
      <c r="C114" s="112">
        <v>43.301300169587336</v>
      </c>
      <c r="D114" s="112">
        <v>55.73770491803279</v>
      </c>
      <c r="E114" s="112">
        <v>0.62182023742227244</v>
      </c>
      <c r="F114" s="112">
        <v>0.33917467495760317</v>
      </c>
      <c r="G114" s="113" t="s">
        <v>10</v>
      </c>
    </row>
    <row r="115" spans="1:7" s="34" customFormat="1" ht="20.100000000000001" customHeight="1">
      <c r="A115" s="114" t="s">
        <v>11</v>
      </c>
      <c r="B115" s="153" t="s">
        <v>150</v>
      </c>
      <c r="C115" s="153" t="s">
        <v>150</v>
      </c>
      <c r="D115" s="153" t="s">
        <v>150</v>
      </c>
      <c r="E115" s="153" t="s">
        <v>150</v>
      </c>
      <c r="F115" s="153" t="s">
        <v>150</v>
      </c>
      <c r="G115" s="117" t="s">
        <v>181</v>
      </c>
    </row>
    <row r="116" spans="1:7" s="34" customFormat="1" ht="20.100000000000001" customHeight="1">
      <c r="A116" s="110" t="s">
        <v>25</v>
      </c>
      <c r="B116" s="111">
        <v>2604</v>
      </c>
      <c r="C116" s="112">
        <v>44.23963133640553</v>
      </c>
      <c r="D116" s="112">
        <v>55.107526881720439</v>
      </c>
      <c r="E116" s="112">
        <v>0.49923195084485406</v>
      </c>
      <c r="F116" s="112">
        <v>0.15360983102918588</v>
      </c>
      <c r="G116" s="113" t="s">
        <v>156</v>
      </c>
    </row>
    <row r="117" spans="1:7" s="34" customFormat="1" ht="20.100000000000001" customHeight="1">
      <c r="A117" s="114" t="s">
        <v>180</v>
      </c>
      <c r="B117" s="115">
        <v>3353</v>
      </c>
      <c r="C117" s="116">
        <v>41.008052490307186</v>
      </c>
      <c r="D117" s="116">
        <v>57.888458097226362</v>
      </c>
      <c r="E117" s="116">
        <v>0.77542499254399044</v>
      </c>
      <c r="F117" s="116">
        <v>0.3280644199224575</v>
      </c>
      <c r="G117" s="117" t="s">
        <v>18</v>
      </c>
    </row>
    <row r="118" spans="1:7" s="34" customFormat="1" ht="20.100000000000001" customHeight="1">
      <c r="A118" s="110" t="s">
        <v>12</v>
      </c>
      <c r="B118" s="111">
        <v>12137</v>
      </c>
      <c r="C118" s="112">
        <v>51.421273790887369</v>
      </c>
      <c r="D118" s="112">
        <v>47.55705693334432</v>
      </c>
      <c r="E118" s="112">
        <v>0.7744912251792041</v>
      </c>
      <c r="F118" s="112">
        <v>0.24717805058910772</v>
      </c>
      <c r="G118" s="113" t="s">
        <v>13</v>
      </c>
    </row>
    <row r="119" spans="1:7" s="34" customFormat="1" ht="20.100000000000001" customHeight="1">
      <c r="A119" s="114" t="s">
        <v>14</v>
      </c>
      <c r="B119" s="128">
        <v>950</v>
      </c>
      <c r="C119" s="116">
        <v>35.684210526315788</v>
      </c>
      <c r="D119" s="116">
        <v>61.578947368421055</v>
      </c>
      <c r="E119" s="116">
        <v>2.6315789473684212</v>
      </c>
      <c r="F119" s="116">
        <v>0.10526315789473684</v>
      </c>
      <c r="G119" s="117" t="s">
        <v>15</v>
      </c>
    </row>
    <row r="120" spans="1:7" s="34" customFormat="1" ht="20.100000000000001" customHeight="1">
      <c r="A120" s="110" t="s">
        <v>16</v>
      </c>
      <c r="B120" s="132">
        <v>2252</v>
      </c>
      <c r="C120" s="112">
        <v>33.925399644760212</v>
      </c>
      <c r="D120" s="112">
        <v>63.454706927175842</v>
      </c>
      <c r="E120" s="112">
        <v>2.3978685612788633</v>
      </c>
      <c r="F120" s="112">
        <v>0.22202486678507991</v>
      </c>
      <c r="G120" s="113" t="s">
        <v>17</v>
      </c>
    </row>
    <row r="121" spans="1:7" s="34" customFormat="1" ht="20.100000000000001" customHeight="1">
      <c r="A121" s="114" t="s">
        <v>19</v>
      </c>
      <c r="B121" s="128">
        <v>15696</v>
      </c>
      <c r="C121" s="116">
        <v>39.815227779547627</v>
      </c>
      <c r="D121" s="116">
        <v>58.700223000955717</v>
      </c>
      <c r="E121" s="116">
        <v>1.0831474992035681</v>
      </c>
      <c r="F121" s="116">
        <v>0.40140172029308702</v>
      </c>
      <c r="G121" s="118" t="s">
        <v>20</v>
      </c>
    </row>
    <row r="122" spans="1:7" s="36" customFormat="1" ht="20.100000000000001" customHeight="1">
      <c r="A122" s="119" t="s">
        <v>22</v>
      </c>
      <c r="B122" s="129">
        <v>39625</v>
      </c>
      <c r="C122" s="121">
        <v>43.634069400630914</v>
      </c>
      <c r="D122" s="121">
        <v>55.048580441640368</v>
      </c>
      <c r="E122" s="121">
        <v>1.004416403785489</v>
      </c>
      <c r="F122" s="121">
        <v>0.31293375394321765</v>
      </c>
      <c r="G122" s="122" t="s">
        <v>21</v>
      </c>
    </row>
    <row r="123" spans="1:7" s="34" customFormat="1" ht="20.100000000000001" customHeight="1">
      <c r="A123" s="123" t="s">
        <v>23</v>
      </c>
      <c r="B123" s="133">
        <v>1290811</v>
      </c>
      <c r="C123" s="131">
        <v>42.115228333195176</v>
      </c>
      <c r="D123" s="131">
        <v>56.260056662051994</v>
      </c>
      <c r="E123" s="131">
        <v>1.229769501499445</v>
      </c>
      <c r="F123" s="131">
        <v>0.39494550325338101</v>
      </c>
      <c r="G123" s="126" t="s">
        <v>24</v>
      </c>
    </row>
    <row r="124" spans="1:7" s="54" customFormat="1" ht="20.100000000000001" customHeight="1">
      <c r="A124" s="154"/>
      <c r="B124" s="155"/>
      <c r="C124" s="156"/>
      <c r="D124" s="156"/>
      <c r="E124" s="156"/>
      <c r="F124" s="156"/>
      <c r="G124" s="157"/>
    </row>
    <row r="125" spans="1:7" s="54" customFormat="1" ht="20.100000000000001" customHeight="1">
      <c r="A125" s="154"/>
      <c r="B125" s="155"/>
      <c r="C125" s="156"/>
      <c r="D125" s="156"/>
      <c r="E125" s="156"/>
      <c r="F125" s="156"/>
      <c r="G125" s="157"/>
    </row>
    <row r="126" spans="1:7" s="54" customFormat="1" ht="20.100000000000001" customHeight="1">
      <c r="A126" s="154"/>
      <c r="B126" s="155"/>
      <c r="C126" s="156"/>
      <c r="D126" s="156"/>
      <c r="E126" s="156"/>
      <c r="F126" s="156"/>
      <c r="G126" s="157"/>
    </row>
    <row r="127" spans="1:7" ht="50.1" customHeight="1" thickBot="1">
      <c r="A127" s="681" t="s">
        <v>87</v>
      </c>
      <c r="B127" s="681"/>
      <c r="C127" s="681"/>
      <c r="D127" s="681"/>
      <c r="E127" s="681"/>
      <c r="F127" s="681"/>
      <c r="G127" s="681"/>
    </row>
    <row r="128" spans="1:7" ht="24.95" customHeight="1" thickBot="1">
      <c r="A128" s="673" t="s">
        <v>100</v>
      </c>
      <c r="B128" s="674"/>
      <c r="C128" s="674"/>
      <c r="D128" s="674"/>
      <c r="E128" s="674"/>
      <c r="F128" s="674"/>
      <c r="G128" s="674"/>
    </row>
    <row r="129" spans="1:7" ht="60" customHeight="1">
      <c r="A129" s="38" t="s">
        <v>4</v>
      </c>
      <c r="B129" s="109" t="s">
        <v>155</v>
      </c>
      <c r="C129" s="109" t="s">
        <v>5</v>
      </c>
      <c r="D129" s="109" t="s">
        <v>6</v>
      </c>
      <c r="E129" s="109" t="s">
        <v>7</v>
      </c>
      <c r="F129" s="109" t="s">
        <v>8</v>
      </c>
      <c r="G129" s="39" t="s">
        <v>71</v>
      </c>
    </row>
    <row r="130" spans="1:7" s="34" customFormat="1" ht="20.100000000000001" customHeight="1">
      <c r="A130" s="110" t="s">
        <v>0</v>
      </c>
      <c r="B130" s="137" t="s">
        <v>150</v>
      </c>
      <c r="C130" s="137" t="s">
        <v>150</v>
      </c>
      <c r="D130" s="137" t="s">
        <v>150</v>
      </c>
      <c r="E130" s="137" t="s">
        <v>150</v>
      </c>
      <c r="F130" s="137" t="s">
        <v>150</v>
      </c>
      <c r="G130" s="113" t="s">
        <v>1</v>
      </c>
    </row>
    <row r="131" spans="1:7" s="34" customFormat="1" ht="20.100000000000001" customHeight="1">
      <c r="A131" s="110" t="s">
        <v>2</v>
      </c>
      <c r="B131" s="132">
        <v>853</v>
      </c>
      <c r="C131" s="112">
        <v>37.045720984759669</v>
      </c>
      <c r="D131" s="112">
        <v>53.692848769050407</v>
      </c>
      <c r="E131" s="112">
        <v>7.5029308323563884</v>
      </c>
      <c r="F131" s="112">
        <v>1.7584994138335288</v>
      </c>
      <c r="G131" s="117" t="s">
        <v>3</v>
      </c>
    </row>
    <row r="132" spans="1:7" s="34" customFormat="1" ht="20.100000000000001" customHeight="1">
      <c r="A132" s="114" t="s">
        <v>9</v>
      </c>
      <c r="B132" s="128">
        <v>1899</v>
      </c>
      <c r="C132" s="116">
        <v>37.440758293838861</v>
      </c>
      <c r="D132" s="116">
        <v>52.290679304897317</v>
      </c>
      <c r="E132" s="116">
        <v>8.4781463928383367</v>
      </c>
      <c r="F132" s="116">
        <v>1.7904160084254872</v>
      </c>
      <c r="G132" s="113" t="s">
        <v>10</v>
      </c>
    </row>
    <row r="133" spans="1:7" s="34" customFormat="1" ht="20.100000000000001" customHeight="1">
      <c r="A133" s="114" t="s">
        <v>11</v>
      </c>
      <c r="B133" s="153" t="s">
        <v>150</v>
      </c>
      <c r="C133" s="153" t="s">
        <v>150</v>
      </c>
      <c r="D133" s="153" t="s">
        <v>150</v>
      </c>
      <c r="E133" s="153" t="s">
        <v>150</v>
      </c>
      <c r="F133" s="153" t="s">
        <v>150</v>
      </c>
      <c r="G133" s="117" t="s">
        <v>181</v>
      </c>
    </row>
    <row r="134" spans="1:7" s="34" customFormat="1" ht="20.100000000000001" customHeight="1">
      <c r="A134" s="110" t="s">
        <v>25</v>
      </c>
      <c r="B134" s="132">
        <v>2725</v>
      </c>
      <c r="C134" s="112">
        <v>39.50843727072634</v>
      </c>
      <c r="D134" s="112">
        <v>53.264856933235507</v>
      </c>
      <c r="E134" s="112">
        <v>6.7131327953044755</v>
      </c>
      <c r="F134" s="112">
        <v>0.51357300073367573</v>
      </c>
      <c r="G134" s="113" t="s">
        <v>156</v>
      </c>
    </row>
    <row r="135" spans="1:7" s="34" customFormat="1" ht="20.100000000000001" customHeight="1">
      <c r="A135" s="114" t="s">
        <v>180</v>
      </c>
      <c r="B135" s="128">
        <v>4056</v>
      </c>
      <c r="C135" s="116">
        <v>43.61439842209073</v>
      </c>
      <c r="D135" s="116">
        <v>49.383629191321496</v>
      </c>
      <c r="E135" s="116">
        <v>6.0404339250493093</v>
      </c>
      <c r="F135" s="116">
        <v>0.96153846153846156</v>
      </c>
      <c r="G135" s="117" t="s">
        <v>18</v>
      </c>
    </row>
    <row r="136" spans="1:7" s="34" customFormat="1" ht="20.100000000000001" customHeight="1">
      <c r="A136" s="110" t="s">
        <v>12</v>
      </c>
      <c r="B136" s="132">
        <v>12513</v>
      </c>
      <c r="C136" s="112">
        <v>44.929273555502277</v>
      </c>
      <c r="D136" s="112">
        <v>47.73435626947974</v>
      </c>
      <c r="E136" s="112">
        <v>6.6490849516502841</v>
      </c>
      <c r="F136" s="112">
        <v>0.6872852233676976</v>
      </c>
      <c r="G136" s="113" t="s">
        <v>13</v>
      </c>
    </row>
    <row r="137" spans="1:7" s="34" customFormat="1" ht="20.100000000000001" customHeight="1">
      <c r="A137" s="114" t="s">
        <v>14</v>
      </c>
      <c r="B137" s="128">
        <v>1139</v>
      </c>
      <c r="C137" s="116">
        <v>36.084284460052679</v>
      </c>
      <c r="D137" s="116">
        <v>51.71202809482002</v>
      </c>
      <c r="E137" s="116">
        <v>11.325724319578578</v>
      </c>
      <c r="F137" s="116">
        <v>0.87796312554872702</v>
      </c>
      <c r="G137" s="117" t="s">
        <v>15</v>
      </c>
    </row>
    <row r="138" spans="1:7" s="36" customFormat="1" ht="20.100000000000001" customHeight="1">
      <c r="A138" s="110" t="s">
        <v>16</v>
      </c>
      <c r="B138" s="132">
        <v>3070</v>
      </c>
      <c r="C138" s="112">
        <v>36.938110749185668</v>
      </c>
      <c r="D138" s="112">
        <v>51.986970684039093</v>
      </c>
      <c r="E138" s="112">
        <v>10.09771986970684</v>
      </c>
      <c r="F138" s="112">
        <v>0.97719869706840379</v>
      </c>
      <c r="G138" s="113" t="s">
        <v>17</v>
      </c>
    </row>
    <row r="139" spans="1:7" s="36" customFormat="1" ht="20.100000000000001" customHeight="1">
      <c r="A139" s="114" t="s">
        <v>19</v>
      </c>
      <c r="B139" s="128">
        <v>18857</v>
      </c>
      <c r="C139" s="116">
        <v>38.068724148902319</v>
      </c>
      <c r="D139" s="116">
        <v>52.380952380952387</v>
      </c>
      <c r="E139" s="116">
        <v>7.8216141690529222</v>
      </c>
      <c r="F139" s="116">
        <v>1.7287093010923749</v>
      </c>
      <c r="G139" s="118" t="s">
        <v>20</v>
      </c>
    </row>
    <row r="140" spans="1:7" ht="20.100000000000001" customHeight="1">
      <c r="A140" s="119" t="s">
        <v>22</v>
      </c>
      <c r="B140" s="129">
        <v>45112</v>
      </c>
      <c r="C140" s="121">
        <v>40.384359622290198</v>
      </c>
      <c r="D140" s="121">
        <v>50.853393625038791</v>
      </c>
      <c r="E140" s="121">
        <v>7.5342465753424657</v>
      </c>
      <c r="F140" s="121">
        <v>1.2280001773285454</v>
      </c>
      <c r="G140" s="122" t="s">
        <v>21</v>
      </c>
    </row>
    <row r="141" spans="1:7" ht="20.100000000000001" customHeight="1">
      <c r="A141" s="123" t="s">
        <v>23</v>
      </c>
      <c r="B141" s="133">
        <v>1350584</v>
      </c>
      <c r="C141" s="131">
        <v>34.275765150483053</v>
      </c>
      <c r="D141" s="131">
        <v>56.095881485342638</v>
      </c>
      <c r="E141" s="131">
        <v>8.5716253117170051</v>
      </c>
      <c r="F141" s="131">
        <v>1.0567280524573073</v>
      </c>
      <c r="G141" s="126" t="s">
        <v>24</v>
      </c>
    </row>
    <row r="144" spans="1:7" ht="69.95" customHeight="1"/>
    <row r="145" spans="1:7" ht="30" customHeight="1"/>
    <row r="146" spans="1:7" ht="50.1" customHeight="1">
      <c r="A146" s="1"/>
      <c r="B146" s="1"/>
      <c r="C146" s="1"/>
      <c r="D146" s="1"/>
      <c r="E146" s="1"/>
      <c r="F146" s="1"/>
      <c r="G146" s="1"/>
    </row>
    <row r="147" spans="1:7" ht="50.1" customHeight="1">
      <c r="A147" s="1"/>
      <c r="B147" s="1"/>
      <c r="C147" s="1"/>
      <c r="D147" s="1"/>
      <c r="E147" s="1"/>
      <c r="F147" s="1"/>
      <c r="G147" s="1"/>
    </row>
    <row r="148" spans="1:7" ht="50.1" customHeight="1">
      <c r="A148" s="1"/>
      <c r="B148" s="1"/>
      <c r="C148" s="1"/>
      <c r="D148" s="1"/>
      <c r="E148" s="1"/>
      <c r="F148" s="1"/>
      <c r="G148" s="1"/>
    </row>
    <row r="149" spans="1:7" ht="21.95" customHeight="1">
      <c r="A149" s="1"/>
      <c r="B149" s="1"/>
      <c r="C149" s="1"/>
      <c r="D149" s="1"/>
      <c r="E149" s="1"/>
      <c r="F149" s="1"/>
      <c r="G149" s="1"/>
    </row>
    <row r="150" spans="1:7" ht="21.95" customHeight="1">
      <c r="A150" s="1"/>
      <c r="B150" s="1"/>
      <c r="C150" s="1"/>
      <c r="D150" s="1"/>
      <c r="E150" s="1"/>
      <c r="F150" s="1"/>
      <c r="G150" s="1"/>
    </row>
    <row r="151" spans="1:7" ht="21.95" customHeight="1">
      <c r="A151" s="1"/>
      <c r="B151" s="1"/>
      <c r="C151" s="1"/>
      <c r="D151" s="1"/>
      <c r="E151" s="1"/>
      <c r="F151" s="1"/>
      <c r="G151" s="1"/>
    </row>
    <row r="152" spans="1:7" ht="15">
      <c r="A152" s="1"/>
      <c r="B152" s="1"/>
      <c r="C152" s="1"/>
      <c r="D152" s="1"/>
      <c r="E152" s="1"/>
      <c r="F152" s="1"/>
      <c r="G152" s="1"/>
    </row>
    <row r="153" spans="1:7" ht="15">
      <c r="A153" s="1"/>
      <c r="B153" s="1"/>
      <c r="C153" s="1"/>
      <c r="D153" s="1"/>
      <c r="E153" s="1"/>
      <c r="F153" s="1"/>
      <c r="G153" s="1"/>
    </row>
  </sheetData>
  <mergeCells count="18">
    <mergeCell ref="A110:G110"/>
    <mergeCell ref="A127:G127"/>
    <mergeCell ref="A128:G128"/>
    <mergeCell ref="A17:G17"/>
    <mergeCell ref="A18:G18"/>
    <mergeCell ref="A32:G32"/>
    <mergeCell ref="A109:G109"/>
    <mergeCell ref="A64:G64"/>
    <mergeCell ref="A79:G79"/>
    <mergeCell ref="A80:G80"/>
    <mergeCell ref="A94:G94"/>
    <mergeCell ref="A95:G95"/>
    <mergeCell ref="A1:G1"/>
    <mergeCell ref="A2:G2"/>
    <mergeCell ref="A48:G48"/>
    <mergeCell ref="A49:G49"/>
    <mergeCell ref="A63:G63"/>
    <mergeCell ref="A33:G33"/>
  </mergeCells>
  <printOptions horizontalCentered="1" verticalCentered="1"/>
  <pageMargins left="0.19685039370078741" right="0.19685039370078741" top="0.39370078740157483" bottom="0.39370078740157483" header="0.19685039370078741" footer="0.19685039370078741"/>
  <pageSetup paperSize="9" scale="70" firstPageNumber="8" orientation="landscape" useFirstPageNumber="1" r:id="rId1"/>
  <headerFooter>
    <oddHeader>&amp;L&amp;"Times New Roman,Gras"&amp;20&amp;K05-022Gouvernorat Gabes&amp;R&amp;"Times New Roman,Gras"&amp;20&amp;K05-022 ولاية قابس</oddHeader>
    <oddFooter>&amp;L  &amp;"Times New Roman,Gras"&amp;18&amp;K05-022Statistique Tunisie /RGPH 2014&amp;C&amp;"Times New Roman,Gras"&amp;18&amp;K05-022&amp;P&amp;R  &amp;"Times New Roman,Gras"&amp;18&amp;K05-022إحصائيات تونس /تعداد 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272"/>
  <sheetViews>
    <sheetView rightToLeft="1" view="pageBreakPreview" zoomScale="80" zoomScaleSheetLayoutView="80" workbookViewId="0">
      <selection activeCell="J237" sqref="J237"/>
    </sheetView>
  </sheetViews>
  <sheetFormatPr baseColWidth="10" defaultRowHeight="20.25"/>
  <cols>
    <col min="1" max="1" width="25.7109375" style="3" customWidth="1"/>
    <col min="2" max="2" width="33" style="2" customWidth="1"/>
    <col min="3" max="3" width="17.140625" style="2" customWidth="1"/>
    <col min="4" max="4" width="21.42578125" style="2" customWidth="1"/>
    <col min="5" max="5" width="21.7109375" style="2" customWidth="1"/>
    <col min="6" max="6" width="21" style="2" customWidth="1"/>
    <col min="7" max="7" width="34.28515625" style="4" customWidth="1"/>
    <col min="8" max="16384" width="11.42578125" style="1"/>
  </cols>
  <sheetData>
    <row r="18" spans="1:7" ht="80.099999999999994" customHeight="1">
      <c r="A18" s="679" t="s">
        <v>101</v>
      </c>
      <c r="B18" s="680"/>
      <c r="C18" s="680"/>
      <c r="D18" s="680"/>
      <c r="E18" s="680"/>
      <c r="F18" s="680"/>
      <c r="G18" s="680"/>
    </row>
    <row r="76" spans="1:7" ht="50.1" customHeight="1" thickBot="1">
      <c r="A76" s="682" t="s">
        <v>102</v>
      </c>
      <c r="B76" s="682"/>
      <c r="C76" s="682"/>
      <c r="D76" s="682"/>
      <c r="E76" s="682"/>
      <c r="F76" s="682"/>
      <c r="G76" s="682"/>
    </row>
    <row r="77" spans="1:7" ht="24.95" customHeight="1" thickBot="1">
      <c r="A77" s="673" t="s">
        <v>157</v>
      </c>
      <c r="B77" s="674"/>
      <c r="C77" s="674"/>
      <c r="D77" s="674"/>
      <c r="E77" s="674"/>
      <c r="F77" s="674"/>
      <c r="G77" s="674"/>
    </row>
    <row r="78" spans="1:7" ht="60" customHeight="1">
      <c r="A78" s="38" t="s">
        <v>4</v>
      </c>
      <c r="B78" s="109" t="s">
        <v>158</v>
      </c>
      <c r="C78" s="109" t="s">
        <v>33</v>
      </c>
      <c r="D78" s="109" t="s">
        <v>34</v>
      </c>
      <c r="E78" s="109" t="s">
        <v>35</v>
      </c>
      <c r="F78" s="109" t="s">
        <v>36</v>
      </c>
      <c r="G78" s="38" t="s">
        <v>71</v>
      </c>
    </row>
    <row r="79" spans="1:7" s="34" customFormat="1" ht="20.100000000000001" customHeight="1">
      <c r="A79" s="110" t="s">
        <v>0</v>
      </c>
      <c r="B79" s="111">
        <v>39045</v>
      </c>
      <c r="C79" s="112">
        <v>12.582917146881803</v>
      </c>
      <c r="D79" s="112">
        <v>34.06069919323857</v>
      </c>
      <c r="E79" s="112">
        <v>41.208861569983355</v>
      </c>
      <c r="F79" s="112">
        <v>12.147522089896274</v>
      </c>
      <c r="G79" s="127" t="s">
        <v>1</v>
      </c>
    </row>
    <row r="80" spans="1:7" s="34" customFormat="1" ht="20.100000000000001" customHeight="1">
      <c r="A80" s="114" t="s">
        <v>2</v>
      </c>
      <c r="B80" s="115">
        <v>26323</v>
      </c>
      <c r="C80" s="116">
        <v>16.18736466208259</v>
      </c>
      <c r="D80" s="116">
        <v>37.226000075979179</v>
      </c>
      <c r="E80" s="116">
        <v>37.412149071154502</v>
      </c>
      <c r="F80" s="116">
        <v>9.1744861907837247</v>
      </c>
      <c r="G80" s="118" t="s">
        <v>3</v>
      </c>
    </row>
    <row r="81" spans="1:7" s="34" customFormat="1" ht="20.100000000000001" customHeight="1">
      <c r="A81" s="110" t="s">
        <v>9</v>
      </c>
      <c r="B81" s="111">
        <v>62347</v>
      </c>
      <c r="C81" s="112">
        <v>9.2193690153495762</v>
      </c>
      <c r="D81" s="112">
        <v>29.204292107078128</v>
      </c>
      <c r="E81" s="112">
        <v>45.046273276982049</v>
      </c>
      <c r="F81" s="112">
        <v>16.530065600590245</v>
      </c>
      <c r="G81" s="127" t="s">
        <v>10</v>
      </c>
    </row>
    <row r="82" spans="1:7" s="34" customFormat="1" ht="20.100000000000001" customHeight="1">
      <c r="A82" s="114" t="s">
        <v>11</v>
      </c>
      <c r="B82" s="115">
        <v>21626</v>
      </c>
      <c r="C82" s="116">
        <v>15.675575695921577</v>
      </c>
      <c r="D82" s="116">
        <v>42.874317950615001</v>
      </c>
      <c r="E82" s="116">
        <v>33.829649495977065</v>
      </c>
      <c r="F82" s="116">
        <v>7.6204568574863591</v>
      </c>
      <c r="G82" s="118" t="s">
        <v>181</v>
      </c>
    </row>
    <row r="83" spans="1:7" s="34" customFormat="1" ht="20.100000000000001" customHeight="1">
      <c r="A83" s="110" t="s">
        <v>25</v>
      </c>
      <c r="B83" s="111">
        <v>22994</v>
      </c>
      <c r="C83" s="112">
        <v>13.333913194746454</v>
      </c>
      <c r="D83" s="112">
        <v>38.288249108463077</v>
      </c>
      <c r="E83" s="112">
        <v>36.966165086544315</v>
      </c>
      <c r="F83" s="112">
        <v>11.411672610246152</v>
      </c>
      <c r="G83" s="127" t="s">
        <v>179</v>
      </c>
    </row>
    <row r="84" spans="1:7" s="34" customFormat="1" ht="20.100000000000001" customHeight="1">
      <c r="A84" s="114" t="s">
        <v>180</v>
      </c>
      <c r="B84" s="115">
        <v>8288</v>
      </c>
      <c r="C84" s="116">
        <v>29.934845559845556</v>
      </c>
      <c r="D84" s="116">
        <v>37.765444015444018</v>
      </c>
      <c r="E84" s="116">
        <v>26.55646718146718</v>
      </c>
      <c r="F84" s="116">
        <v>5.743243243243243</v>
      </c>
      <c r="G84" s="118" t="s">
        <v>18</v>
      </c>
    </row>
    <row r="85" spans="1:7" s="34" customFormat="1" ht="20.100000000000001" customHeight="1">
      <c r="A85" s="110" t="s">
        <v>12</v>
      </c>
      <c r="B85" s="111">
        <v>61141</v>
      </c>
      <c r="C85" s="112">
        <v>22.536432181351302</v>
      </c>
      <c r="D85" s="112">
        <v>31.743020231922937</v>
      </c>
      <c r="E85" s="112">
        <v>34.510394007294614</v>
      </c>
      <c r="F85" s="112">
        <v>11.21015357943115</v>
      </c>
      <c r="G85" s="127" t="s">
        <v>151</v>
      </c>
    </row>
    <row r="86" spans="1:7" s="34" customFormat="1" ht="20.100000000000001" customHeight="1">
      <c r="A86" s="114" t="s">
        <v>14</v>
      </c>
      <c r="B86" s="115">
        <v>3786</v>
      </c>
      <c r="C86" s="116">
        <v>32.778658214474376</v>
      </c>
      <c r="D86" s="116">
        <v>37.453777073428419</v>
      </c>
      <c r="E86" s="116">
        <v>25.409403063919704</v>
      </c>
      <c r="F86" s="116">
        <v>4.3581616481774956</v>
      </c>
      <c r="G86" s="118" t="s">
        <v>15</v>
      </c>
    </row>
    <row r="87" spans="1:7" s="34" customFormat="1" ht="20.100000000000001" customHeight="1">
      <c r="A87" s="110" t="s">
        <v>16</v>
      </c>
      <c r="B87" s="111">
        <v>12016</v>
      </c>
      <c r="C87" s="112">
        <v>29.618841544607189</v>
      </c>
      <c r="D87" s="112">
        <v>34.828561917443409</v>
      </c>
      <c r="E87" s="112">
        <v>28.46205059920106</v>
      </c>
      <c r="F87" s="112">
        <v>7.0905459387483356</v>
      </c>
      <c r="G87" s="127" t="s">
        <v>17</v>
      </c>
    </row>
    <row r="88" spans="1:7" s="34" customFormat="1" ht="20.100000000000001" customHeight="1">
      <c r="A88" s="114" t="s">
        <v>19</v>
      </c>
      <c r="B88" s="115">
        <v>52183</v>
      </c>
      <c r="C88" s="116">
        <v>24.256941915949639</v>
      </c>
      <c r="D88" s="116">
        <v>36.327922886763886</v>
      </c>
      <c r="E88" s="116">
        <v>32.292125788091909</v>
      </c>
      <c r="F88" s="116">
        <v>7.123009409194565</v>
      </c>
      <c r="G88" s="118" t="s">
        <v>20</v>
      </c>
    </row>
    <row r="89" spans="1:7" s="36" customFormat="1" ht="20.100000000000001" customHeight="1">
      <c r="A89" s="119" t="s">
        <v>22</v>
      </c>
      <c r="B89" s="120">
        <v>309749</v>
      </c>
      <c r="C89" s="121">
        <v>17.78730520518226</v>
      </c>
      <c r="D89" s="121">
        <v>34.376220746475369</v>
      </c>
      <c r="E89" s="121">
        <v>36.924412992455181</v>
      </c>
      <c r="F89" s="121">
        <v>10.912061055887186</v>
      </c>
      <c r="G89" s="122" t="s">
        <v>21</v>
      </c>
    </row>
    <row r="90" spans="1:7" s="36" customFormat="1" ht="20.100000000000001" customHeight="1">
      <c r="A90" s="123" t="s">
        <v>23</v>
      </c>
      <c r="B90" s="130">
        <v>9111076</v>
      </c>
      <c r="C90" s="131">
        <v>19.342523319967917</v>
      </c>
      <c r="D90" s="131">
        <v>31.991479381798595</v>
      </c>
      <c r="E90" s="131">
        <v>36.569456779857838</v>
      </c>
      <c r="F90" s="131">
        <v>12.096540518375656</v>
      </c>
      <c r="G90" s="126" t="s">
        <v>24</v>
      </c>
    </row>
    <row r="91" spans="1:7" ht="24.95" customHeight="1"/>
    <row r="92" spans="1:7" ht="50.1" customHeight="1" thickBot="1">
      <c r="A92" s="682" t="s">
        <v>102</v>
      </c>
      <c r="B92" s="682"/>
      <c r="C92" s="682"/>
      <c r="D92" s="682"/>
      <c r="E92" s="682"/>
      <c r="F92" s="682"/>
      <c r="G92" s="682"/>
    </row>
    <row r="93" spans="1:7" ht="24.95" customHeight="1" thickBot="1">
      <c r="A93" s="673" t="s">
        <v>104</v>
      </c>
      <c r="B93" s="674"/>
      <c r="C93" s="674"/>
      <c r="D93" s="674"/>
      <c r="E93" s="674"/>
      <c r="F93" s="674"/>
      <c r="G93" s="674"/>
    </row>
    <row r="94" spans="1:7" ht="60" customHeight="1">
      <c r="A94" s="38" t="s">
        <v>4</v>
      </c>
      <c r="B94" s="109" t="s">
        <v>158</v>
      </c>
      <c r="C94" s="109" t="s">
        <v>33</v>
      </c>
      <c r="D94" s="109" t="s">
        <v>34</v>
      </c>
      <c r="E94" s="109" t="s">
        <v>35</v>
      </c>
      <c r="F94" s="109" t="s">
        <v>36</v>
      </c>
      <c r="G94" s="38" t="s">
        <v>71</v>
      </c>
    </row>
    <row r="95" spans="1:7" s="34" customFormat="1" ht="20.100000000000001" customHeight="1">
      <c r="A95" s="110" t="s">
        <v>0</v>
      </c>
      <c r="B95" s="111">
        <v>19047</v>
      </c>
      <c r="C95" s="112">
        <v>8.0275108941040578</v>
      </c>
      <c r="D95" s="112">
        <v>36.47293537039954</v>
      </c>
      <c r="E95" s="112">
        <v>44.88370872053342</v>
      </c>
      <c r="F95" s="112">
        <v>10.615845014962986</v>
      </c>
      <c r="G95" s="127" t="s">
        <v>1</v>
      </c>
    </row>
    <row r="96" spans="1:7" s="34" customFormat="1" ht="20.100000000000001" customHeight="1">
      <c r="A96" s="114" t="s">
        <v>2</v>
      </c>
      <c r="B96" s="115">
        <v>13049</v>
      </c>
      <c r="C96" s="116">
        <v>10.583186451069048</v>
      </c>
      <c r="D96" s="116">
        <v>40.20231435359031</v>
      </c>
      <c r="E96" s="116">
        <v>41.420798528622882</v>
      </c>
      <c r="F96" s="116">
        <v>7.7937006667177569</v>
      </c>
      <c r="G96" s="118" t="s">
        <v>3</v>
      </c>
    </row>
    <row r="97" spans="1:7" s="34" customFormat="1" ht="20.100000000000001" customHeight="1">
      <c r="A97" s="110" t="s">
        <v>9</v>
      </c>
      <c r="B97" s="111">
        <v>31072</v>
      </c>
      <c r="C97" s="112">
        <v>5.3585221421215241</v>
      </c>
      <c r="D97" s="112">
        <v>29.631179196704434</v>
      </c>
      <c r="E97" s="112">
        <v>49.423918640576723</v>
      </c>
      <c r="F97" s="112">
        <v>15.586380020597323</v>
      </c>
      <c r="G97" s="127" t="s">
        <v>10</v>
      </c>
    </row>
    <row r="98" spans="1:7" s="34" customFormat="1" ht="20.100000000000001" customHeight="1">
      <c r="A98" s="114" t="s">
        <v>11</v>
      </c>
      <c r="B98" s="115">
        <v>11183</v>
      </c>
      <c r="C98" s="116">
        <v>9.979433068049719</v>
      </c>
      <c r="D98" s="116">
        <v>47.554323526781722</v>
      </c>
      <c r="E98" s="116">
        <v>35.384065098810694</v>
      </c>
      <c r="F98" s="116">
        <v>7.0821783063578643</v>
      </c>
      <c r="G98" s="118" t="s">
        <v>181</v>
      </c>
    </row>
    <row r="99" spans="1:7" s="34" customFormat="1" ht="20.100000000000001" customHeight="1">
      <c r="A99" s="110" t="s">
        <v>25</v>
      </c>
      <c r="B99" s="111">
        <v>11201</v>
      </c>
      <c r="C99" s="112">
        <v>7.5261137398446571</v>
      </c>
      <c r="D99" s="112">
        <v>40.862422997946609</v>
      </c>
      <c r="E99" s="112">
        <v>41.264172841710561</v>
      </c>
      <c r="F99" s="112">
        <v>10.347290420498171</v>
      </c>
      <c r="G99" s="127" t="s">
        <v>179</v>
      </c>
    </row>
    <row r="100" spans="1:7" s="34" customFormat="1" ht="20.100000000000001" customHeight="1">
      <c r="A100" s="114" t="s">
        <v>180</v>
      </c>
      <c r="B100" s="115">
        <v>3774</v>
      </c>
      <c r="C100" s="116">
        <v>20.058293587705354</v>
      </c>
      <c r="D100" s="116">
        <v>45.442501324854263</v>
      </c>
      <c r="E100" s="116">
        <v>28.696343402225754</v>
      </c>
      <c r="F100" s="116">
        <v>5.8028616852146264</v>
      </c>
      <c r="G100" s="118" t="s">
        <v>18</v>
      </c>
    </row>
    <row r="101" spans="1:7" s="34" customFormat="1" ht="20.100000000000001" customHeight="1">
      <c r="A101" s="110" t="s">
        <v>12</v>
      </c>
      <c r="B101" s="111">
        <v>30047</v>
      </c>
      <c r="C101" s="112">
        <v>15.22614570506207</v>
      </c>
      <c r="D101" s="112">
        <v>35.930375744666691</v>
      </c>
      <c r="E101" s="112">
        <v>38.769261490331814</v>
      </c>
      <c r="F101" s="112">
        <v>10.074217059939429</v>
      </c>
      <c r="G101" s="127" t="s">
        <v>151</v>
      </c>
    </row>
    <row r="102" spans="1:7" s="34" customFormat="1" ht="20.100000000000001" customHeight="1">
      <c r="A102" s="114" t="s">
        <v>14</v>
      </c>
      <c r="B102" s="115">
        <v>1729</v>
      </c>
      <c r="C102" s="116">
        <v>23.713128976286871</v>
      </c>
      <c r="D102" s="116">
        <v>41.989589358010413</v>
      </c>
      <c r="E102" s="116">
        <v>30.76923076923077</v>
      </c>
      <c r="F102" s="116">
        <v>3.5280508964719486</v>
      </c>
      <c r="G102" s="118" t="s">
        <v>15</v>
      </c>
    </row>
    <row r="103" spans="1:7" s="34" customFormat="1" ht="20.100000000000001" customHeight="1">
      <c r="A103" s="110" t="s">
        <v>16</v>
      </c>
      <c r="B103" s="111">
        <v>5422</v>
      </c>
      <c r="C103" s="112">
        <v>20.011066027296202</v>
      </c>
      <c r="D103" s="112">
        <v>39.321283659166362</v>
      </c>
      <c r="E103" s="112">
        <v>33.825156768720028</v>
      </c>
      <c r="F103" s="112">
        <v>6.8424935448174118</v>
      </c>
      <c r="G103" s="127" t="s">
        <v>17</v>
      </c>
    </row>
    <row r="104" spans="1:7" s="34" customFormat="1" ht="20.100000000000001" customHeight="1">
      <c r="A104" s="114" t="s">
        <v>19</v>
      </c>
      <c r="B104" s="115">
        <v>23975</v>
      </c>
      <c r="C104" s="116">
        <v>15.240875912408757</v>
      </c>
      <c r="D104" s="116">
        <v>39.787278415015642</v>
      </c>
      <c r="E104" s="116">
        <v>38.052137643378522</v>
      </c>
      <c r="F104" s="116">
        <v>6.9197080291970803</v>
      </c>
      <c r="G104" s="118" t="s">
        <v>20</v>
      </c>
    </row>
    <row r="105" spans="1:7" s="34" customFormat="1" ht="20.100000000000001" customHeight="1">
      <c r="A105" s="119" t="s">
        <v>22</v>
      </c>
      <c r="B105" s="120">
        <v>150499</v>
      </c>
      <c r="C105" s="121">
        <v>11.305722961614363</v>
      </c>
      <c r="D105" s="121">
        <v>37.344434182286925</v>
      </c>
      <c r="E105" s="121">
        <v>41.270041661406388</v>
      </c>
      <c r="F105" s="121">
        <v>10.079801194692324</v>
      </c>
      <c r="G105" s="122" t="s">
        <v>21</v>
      </c>
    </row>
    <row r="106" spans="1:7" s="34" customFormat="1" ht="20.100000000000001" customHeight="1">
      <c r="A106" s="123" t="s">
        <v>23</v>
      </c>
      <c r="B106" s="158">
        <v>4504915</v>
      </c>
      <c r="C106" s="159">
        <v>12.867412592690428</v>
      </c>
      <c r="D106" s="159">
        <v>34.846917200435527</v>
      </c>
      <c r="E106" s="159">
        <v>40.279250551897206</v>
      </c>
      <c r="F106" s="159">
        <v>12.006419654976842</v>
      </c>
      <c r="G106" s="126" t="s">
        <v>24</v>
      </c>
    </row>
    <row r="107" spans="1:7" ht="50.1" customHeight="1" thickBot="1">
      <c r="A107" s="682" t="s">
        <v>102</v>
      </c>
      <c r="B107" s="682"/>
      <c r="C107" s="682"/>
      <c r="D107" s="682"/>
      <c r="E107" s="682"/>
      <c r="F107" s="682"/>
      <c r="G107" s="682"/>
    </row>
    <row r="108" spans="1:7" ht="24.95" customHeight="1" thickBot="1">
      <c r="A108" s="673" t="s">
        <v>105</v>
      </c>
      <c r="B108" s="674"/>
      <c r="C108" s="674"/>
      <c r="D108" s="674"/>
      <c r="E108" s="674"/>
      <c r="F108" s="674"/>
      <c r="G108" s="674"/>
    </row>
    <row r="109" spans="1:7" ht="65.099999999999994" customHeight="1">
      <c r="A109" s="38" t="s">
        <v>4</v>
      </c>
      <c r="B109" s="109" t="s">
        <v>158</v>
      </c>
      <c r="C109" s="109" t="s">
        <v>33</v>
      </c>
      <c r="D109" s="109" t="s">
        <v>34</v>
      </c>
      <c r="E109" s="109" t="s">
        <v>35</v>
      </c>
      <c r="F109" s="109" t="s">
        <v>36</v>
      </c>
      <c r="G109" s="38" t="s">
        <v>71</v>
      </c>
    </row>
    <row r="110" spans="1:7" s="34" customFormat="1" ht="20.100000000000001" customHeight="1">
      <c r="A110" s="110" t="s">
        <v>0</v>
      </c>
      <c r="B110" s="111">
        <v>19998</v>
      </c>
      <c r="C110" s="112">
        <v>16.921692169216922</v>
      </c>
      <c r="D110" s="112">
        <v>31.763176317631764</v>
      </c>
      <c r="E110" s="112">
        <v>37.708770877087709</v>
      </c>
      <c r="F110" s="112">
        <v>13.606360636063606</v>
      </c>
      <c r="G110" s="127" t="s">
        <v>1</v>
      </c>
    </row>
    <row r="111" spans="1:7" s="34" customFormat="1" ht="20.100000000000001" customHeight="1">
      <c r="A111" s="114" t="s">
        <v>2</v>
      </c>
      <c r="B111" s="115">
        <v>13274</v>
      </c>
      <c r="C111" s="116">
        <v>21.696549645924364</v>
      </c>
      <c r="D111" s="116">
        <v>34.300135603435287</v>
      </c>
      <c r="E111" s="116">
        <v>33.471447943347897</v>
      </c>
      <c r="F111" s="116">
        <v>10.531866807292451</v>
      </c>
      <c r="G111" s="118" t="s">
        <v>3</v>
      </c>
    </row>
    <row r="112" spans="1:7" s="34" customFormat="1" ht="20.100000000000001" customHeight="1">
      <c r="A112" s="110" t="s">
        <v>9</v>
      </c>
      <c r="B112" s="111">
        <v>31275</v>
      </c>
      <c r="C112" s="112">
        <v>13.055155875299763</v>
      </c>
      <c r="D112" s="112">
        <v>28.78017585931255</v>
      </c>
      <c r="E112" s="112">
        <v>40.697042366107112</v>
      </c>
      <c r="F112" s="112">
        <v>17.467625899280577</v>
      </c>
      <c r="G112" s="127" t="s">
        <v>10</v>
      </c>
    </row>
    <row r="113" spans="1:7" s="34" customFormat="1" ht="20.100000000000001" customHeight="1">
      <c r="A113" s="114" t="s">
        <v>11</v>
      </c>
      <c r="B113" s="115">
        <v>10443</v>
      </c>
      <c r="C113" s="116">
        <v>21.775351910370585</v>
      </c>
      <c r="D113" s="116">
        <v>37.862683137029592</v>
      </c>
      <c r="E113" s="116">
        <v>32.16508666092119</v>
      </c>
      <c r="F113" s="116">
        <v>8.1968782916786367</v>
      </c>
      <c r="G113" s="118" t="s">
        <v>181</v>
      </c>
    </row>
    <row r="114" spans="1:7" s="34" customFormat="1" ht="20.100000000000001" customHeight="1">
      <c r="A114" s="110" t="s">
        <v>25</v>
      </c>
      <c r="B114" s="111">
        <v>11793</v>
      </c>
      <c r="C114" s="112">
        <v>18.85016535232765</v>
      </c>
      <c r="D114" s="112">
        <v>35.843296871025181</v>
      </c>
      <c r="E114" s="112">
        <v>32.883914186381752</v>
      </c>
      <c r="F114" s="112">
        <v>12.422623590265411</v>
      </c>
      <c r="G114" s="127" t="s">
        <v>179</v>
      </c>
    </row>
    <row r="115" spans="1:7" s="34" customFormat="1" ht="20.100000000000001" customHeight="1">
      <c r="A115" s="114" t="s">
        <v>180</v>
      </c>
      <c r="B115" s="115">
        <v>4514</v>
      </c>
      <c r="C115" s="116">
        <v>38.192290651307047</v>
      </c>
      <c r="D115" s="116">
        <v>31.346920691182987</v>
      </c>
      <c r="E115" s="116">
        <v>24.767390341160834</v>
      </c>
      <c r="F115" s="116">
        <v>5.6933983163491364</v>
      </c>
      <c r="G115" s="118" t="s">
        <v>18</v>
      </c>
    </row>
    <row r="116" spans="1:7" s="34" customFormat="1" ht="20.100000000000001" customHeight="1">
      <c r="A116" s="110" t="s">
        <v>12</v>
      </c>
      <c r="B116" s="111">
        <v>31094</v>
      </c>
      <c r="C116" s="112">
        <v>29.600566025599797</v>
      </c>
      <c r="D116" s="112">
        <v>27.696661735383032</v>
      </c>
      <c r="E116" s="112">
        <v>30.394931498038208</v>
      </c>
      <c r="F116" s="112">
        <v>12.307840740978968</v>
      </c>
      <c r="G116" s="127" t="s">
        <v>151</v>
      </c>
    </row>
    <row r="117" spans="1:7" s="34" customFormat="1" ht="20.100000000000001" customHeight="1">
      <c r="A117" s="114" t="s">
        <v>14</v>
      </c>
      <c r="B117" s="115">
        <v>2057</v>
      </c>
      <c r="C117" s="116">
        <v>40.398638794360721</v>
      </c>
      <c r="D117" s="116">
        <v>33.641225085075355</v>
      </c>
      <c r="E117" s="116">
        <v>20.904229460379192</v>
      </c>
      <c r="F117" s="116">
        <v>5.0559066601847347</v>
      </c>
      <c r="G117" s="118" t="s">
        <v>15</v>
      </c>
    </row>
    <row r="118" spans="1:7" s="34" customFormat="1" ht="20.100000000000001" customHeight="1">
      <c r="A118" s="110" t="s">
        <v>16</v>
      </c>
      <c r="B118" s="111">
        <v>6594</v>
      </c>
      <c r="C118" s="112">
        <v>37.518956627236882</v>
      </c>
      <c r="D118" s="112">
        <v>31.134364573855024</v>
      </c>
      <c r="E118" s="112">
        <v>24.052168638155898</v>
      </c>
      <c r="F118" s="112">
        <v>7.2945101607521989</v>
      </c>
      <c r="G118" s="127" t="s">
        <v>17</v>
      </c>
    </row>
    <row r="119" spans="1:7" s="34" customFormat="1" ht="20.100000000000001" customHeight="1">
      <c r="A119" s="114" t="s">
        <v>19</v>
      </c>
      <c r="B119" s="115">
        <v>28208</v>
      </c>
      <c r="C119" s="116">
        <v>31.92002268859898</v>
      </c>
      <c r="D119" s="116">
        <v>33.387691435053888</v>
      </c>
      <c r="E119" s="116">
        <v>27.396483267158249</v>
      </c>
      <c r="F119" s="116">
        <v>7.2958026091888826</v>
      </c>
      <c r="G119" s="118" t="s">
        <v>20</v>
      </c>
    </row>
    <row r="120" spans="1:7" s="34" customFormat="1" ht="20.100000000000001" customHeight="1">
      <c r="A120" s="119" t="s">
        <v>22</v>
      </c>
      <c r="B120" s="120">
        <v>159250</v>
      </c>
      <c r="C120" s="121">
        <v>23.912715855572998</v>
      </c>
      <c r="D120" s="121">
        <v>31.57111459968603</v>
      </c>
      <c r="E120" s="121">
        <v>32.817582417582415</v>
      </c>
      <c r="F120" s="121">
        <v>11.698587127158556</v>
      </c>
      <c r="G120" s="122" t="s">
        <v>21</v>
      </c>
    </row>
    <row r="121" spans="1:7" s="34" customFormat="1" ht="20.100000000000001" customHeight="1">
      <c r="A121" s="123" t="s">
        <v>23</v>
      </c>
      <c r="B121" s="158">
        <v>4606161</v>
      </c>
      <c r="C121" s="159">
        <v>25.675307484909887</v>
      </c>
      <c r="D121" s="159">
        <v>29.198805686557634</v>
      </c>
      <c r="E121" s="159">
        <v>32.941206353837828</v>
      </c>
      <c r="F121" s="159">
        <v>12.184680474694654</v>
      </c>
      <c r="G121" s="126" t="s">
        <v>24</v>
      </c>
    </row>
    <row r="122" spans="1:7" ht="24.95" customHeight="1"/>
    <row r="123" spans="1:7" ht="50.1" customHeight="1" thickBot="1">
      <c r="A123" s="682" t="s">
        <v>102</v>
      </c>
      <c r="B123" s="682"/>
      <c r="C123" s="682"/>
      <c r="D123" s="682"/>
      <c r="E123" s="682"/>
      <c r="F123" s="682"/>
      <c r="G123" s="682"/>
    </row>
    <row r="124" spans="1:7" ht="24.95" customHeight="1" thickBot="1">
      <c r="A124" s="673" t="s">
        <v>106</v>
      </c>
      <c r="B124" s="674"/>
      <c r="C124" s="674"/>
      <c r="D124" s="674"/>
      <c r="E124" s="674"/>
      <c r="F124" s="674"/>
      <c r="G124" s="674"/>
    </row>
    <row r="125" spans="1:7" ht="65.099999999999994" customHeight="1">
      <c r="A125" s="38" t="s">
        <v>4</v>
      </c>
      <c r="B125" s="109" t="s">
        <v>158</v>
      </c>
      <c r="C125" s="109" t="s">
        <v>33</v>
      </c>
      <c r="D125" s="109" t="s">
        <v>34</v>
      </c>
      <c r="E125" s="109" t="s">
        <v>35</v>
      </c>
      <c r="F125" s="109" t="s">
        <v>36</v>
      </c>
      <c r="G125" s="38" t="s">
        <v>71</v>
      </c>
    </row>
    <row r="126" spans="1:7" s="34" customFormat="1" ht="20.100000000000001" customHeight="1">
      <c r="A126" s="110" t="s">
        <v>0</v>
      </c>
      <c r="B126" s="111">
        <v>39045</v>
      </c>
      <c r="C126" s="112">
        <v>12.582917146881803</v>
      </c>
      <c r="D126" s="112">
        <v>34.06069919323857</v>
      </c>
      <c r="E126" s="112">
        <v>41.208861569983355</v>
      </c>
      <c r="F126" s="112">
        <v>12.147522089896274</v>
      </c>
      <c r="G126" s="127" t="s">
        <v>1</v>
      </c>
    </row>
    <row r="127" spans="1:7" s="34" customFormat="1" ht="20.100000000000001" customHeight="1">
      <c r="A127" s="114" t="s">
        <v>2</v>
      </c>
      <c r="B127" s="115">
        <v>24424</v>
      </c>
      <c r="C127" s="116">
        <v>15.366033409760893</v>
      </c>
      <c r="D127" s="116">
        <v>35.727153619390762</v>
      </c>
      <c r="E127" s="116">
        <v>39.170488044546346</v>
      </c>
      <c r="F127" s="116">
        <v>9.7363249263019984</v>
      </c>
      <c r="G127" s="118" t="s">
        <v>3</v>
      </c>
    </row>
    <row r="128" spans="1:7" s="34" customFormat="1" ht="20.100000000000001" customHeight="1">
      <c r="A128" s="110" t="s">
        <v>9</v>
      </c>
      <c r="B128" s="111">
        <v>58323</v>
      </c>
      <c r="C128" s="112">
        <v>8.0482828386742788</v>
      </c>
      <c r="D128" s="112">
        <v>28.376455257788518</v>
      </c>
      <c r="E128" s="112">
        <v>46.266481491006978</v>
      </c>
      <c r="F128" s="112">
        <v>17.308780412530218</v>
      </c>
      <c r="G128" s="127" t="s">
        <v>10</v>
      </c>
    </row>
    <row r="129" spans="1:7" s="34" customFormat="1" ht="20.100000000000001" customHeight="1">
      <c r="A129" s="114" t="s">
        <v>11</v>
      </c>
      <c r="B129" s="115">
        <v>21626</v>
      </c>
      <c r="C129" s="116">
        <v>15.675575695921577</v>
      </c>
      <c r="D129" s="116">
        <v>42.874317950615001</v>
      </c>
      <c r="E129" s="116">
        <v>33.829649495977065</v>
      </c>
      <c r="F129" s="116">
        <v>7.6204568574863591</v>
      </c>
      <c r="G129" s="118" t="s">
        <v>181</v>
      </c>
    </row>
    <row r="130" spans="1:7" s="34" customFormat="1" ht="20.100000000000001" customHeight="1">
      <c r="A130" s="110" t="s">
        <v>25</v>
      </c>
      <c r="B130" s="111">
        <v>17116</v>
      </c>
      <c r="C130" s="112">
        <v>9.4881981771441932</v>
      </c>
      <c r="D130" s="112">
        <v>37.041364804860947</v>
      </c>
      <c r="E130" s="112">
        <v>39.76396354288385</v>
      </c>
      <c r="F130" s="112">
        <v>13.706473475111009</v>
      </c>
      <c r="G130" s="127" t="s">
        <v>179</v>
      </c>
    </row>
    <row r="131" spans="1:7" s="34" customFormat="1" ht="20.100000000000001" customHeight="1">
      <c r="A131" s="114" t="s">
        <v>180</v>
      </c>
      <c r="B131" s="160" t="s">
        <v>150</v>
      </c>
      <c r="C131" s="160" t="s">
        <v>150</v>
      </c>
      <c r="D131" s="160" t="s">
        <v>150</v>
      </c>
      <c r="E131" s="160" t="s">
        <v>150</v>
      </c>
      <c r="F131" s="160" t="s">
        <v>150</v>
      </c>
      <c r="G131" s="118" t="s">
        <v>18</v>
      </c>
    </row>
    <row r="132" spans="1:7" s="34" customFormat="1" ht="20.100000000000001" customHeight="1">
      <c r="A132" s="110" t="s">
        <v>12</v>
      </c>
      <c r="B132" s="111">
        <v>34315</v>
      </c>
      <c r="C132" s="112">
        <v>20.113652921462918</v>
      </c>
      <c r="D132" s="112">
        <v>30.467725484482006</v>
      </c>
      <c r="E132" s="112">
        <v>36.115401427946964</v>
      </c>
      <c r="F132" s="112">
        <v>13.303220166108115</v>
      </c>
      <c r="G132" s="127" t="s">
        <v>151</v>
      </c>
    </row>
    <row r="133" spans="1:7" s="34" customFormat="1" ht="20.100000000000001" customHeight="1">
      <c r="A133" s="138" t="s">
        <v>14</v>
      </c>
      <c r="B133" s="151">
        <v>1562</v>
      </c>
      <c r="C133" s="152">
        <v>24.903969270166453</v>
      </c>
      <c r="D133" s="152">
        <v>37.003841229193341</v>
      </c>
      <c r="E133" s="152">
        <v>31.049935979513442</v>
      </c>
      <c r="F133" s="152">
        <v>7.042253521126761</v>
      </c>
      <c r="G133" s="118" t="s">
        <v>15</v>
      </c>
    </row>
    <row r="134" spans="1:7" s="34" customFormat="1" ht="20.100000000000001" customHeight="1">
      <c r="A134" s="110" t="s">
        <v>16</v>
      </c>
      <c r="B134" s="111">
        <v>6266</v>
      </c>
      <c r="C134" s="112">
        <v>20.76284711139483</v>
      </c>
      <c r="D134" s="112">
        <v>34.806894350462812</v>
      </c>
      <c r="E134" s="112">
        <v>33.546121927864668</v>
      </c>
      <c r="F134" s="112">
        <v>10.88413661027769</v>
      </c>
      <c r="G134" s="127" t="s">
        <v>17</v>
      </c>
    </row>
    <row r="135" spans="1:7" s="34" customFormat="1" ht="20.100000000000001" customHeight="1">
      <c r="A135" s="138" t="s">
        <v>19</v>
      </c>
      <c r="B135" s="151">
        <v>14413</v>
      </c>
      <c r="C135" s="152">
        <v>17.442586553805594</v>
      </c>
      <c r="D135" s="152">
        <v>33.22000971345313</v>
      </c>
      <c r="E135" s="152">
        <v>38.132241726219384</v>
      </c>
      <c r="F135" s="152">
        <v>11.20516200652189</v>
      </c>
      <c r="G135" s="118" t="s">
        <v>20</v>
      </c>
    </row>
    <row r="136" spans="1:7" s="36" customFormat="1" ht="20.100000000000001" customHeight="1">
      <c r="A136" s="119" t="s">
        <v>22</v>
      </c>
      <c r="B136" s="120">
        <v>217090</v>
      </c>
      <c r="C136" s="121">
        <v>13.579621355198304</v>
      </c>
      <c r="D136" s="121">
        <v>33.253028697775115</v>
      </c>
      <c r="E136" s="121">
        <v>40.185637293288501</v>
      </c>
      <c r="F136" s="121">
        <v>12.98171265373808</v>
      </c>
      <c r="G136" s="122" t="s">
        <v>21</v>
      </c>
    </row>
    <row r="137" spans="1:7" s="36" customFormat="1" ht="20.100000000000001" customHeight="1">
      <c r="A137" s="123" t="s">
        <v>23</v>
      </c>
      <c r="B137" s="158">
        <v>6196024</v>
      </c>
      <c r="C137" s="159">
        <v>13.071786035689984</v>
      </c>
      <c r="D137" s="159">
        <v>30.50769332074892</v>
      </c>
      <c r="E137" s="159">
        <v>40.911687882422662</v>
      </c>
      <c r="F137" s="159">
        <v>15.508832761138432</v>
      </c>
      <c r="G137" s="126" t="s">
        <v>24</v>
      </c>
    </row>
    <row r="138" spans="1:7" ht="50.1" customHeight="1" thickBot="1">
      <c r="A138" s="682" t="s">
        <v>102</v>
      </c>
      <c r="B138" s="682"/>
      <c r="C138" s="682"/>
      <c r="D138" s="682"/>
      <c r="E138" s="682"/>
      <c r="F138" s="682"/>
      <c r="G138" s="682"/>
    </row>
    <row r="139" spans="1:7" ht="24.95" customHeight="1" thickBot="1">
      <c r="A139" s="673" t="s">
        <v>107</v>
      </c>
      <c r="B139" s="674"/>
      <c r="C139" s="674"/>
      <c r="D139" s="674"/>
      <c r="E139" s="674"/>
      <c r="F139" s="674"/>
      <c r="G139" s="674"/>
    </row>
    <row r="140" spans="1:7" ht="65.099999999999994" customHeight="1">
      <c r="A140" s="38" t="s">
        <v>4</v>
      </c>
      <c r="B140" s="109" t="s">
        <v>158</v>
      </c>
      <c r="C140" s="109" t="s">
        <v>33</v>
      </c>
      <c r="D140" s="109" t="s">
        <v>34</v>
      </c>
      <c r="E140" s="109" t="s">
        <v>35</v>
      </c>
      <c r="F140" s="109" t="s">
        <v>36</v>
      </c>
      <c r="G140" s="38" t="s">
        <v>71</v>
      </c>
    </row>
    <row r="141" spans="1:7" s="34" customFormat="1" ht="20.100000000000001" customHeight="1">
      <c r="A141" s="110" t="s">
        <v>0</v>
      </c>
      <c r="B141" s="111">
        <v>19047</v>
      </c>
      <c r="C141" s="112">
        <v>8.0275108941040578</v>
      </c>
      <c r="D141" s="112">
        <v>36.47293537039954</v>
      </c>
      <c r="E141" s="112">
        <v>44.88370872053342</v>
      </c>
      <c r="F141" s="112">
        <v>10.615845014962986</v>
      </c>
      <c r="G141" s="127" t="s">
        <v>1</v>
      </c>
    </row>
    <row r="142" spans="1:7" s="34" customFormat="1" ht="20.100000000000001" customHeight="1">
      <c r="A142" s="114" t="s">
        <v>2</v>
      </c>
      <c r="B142" s="115">
        <v>12092</v>
      </c>
      <c r="C142" s="116">
        <v>10.329143235196824</v>
      </c>
      <c r="D142" s="116">
        <v>38.091300033079719</v>
      </c>
      <c r="E142" s="116">
        <v>43.359245782335428</v>
      </c>
      <c r="F142" s="116">
        <v>8.2203109493880255</v>
      </c>
      <c r="G142" s="118" t="s">
        <v>3</v>
      </c>
    </row>
    <row r="143" spans="1:7" s="34" customFormat="1" ht="20.100000000000001" customHeight="1">
      <c r="A143" s="110" t="s">
        <v>9</v>
      </c>
      <c r="B143" s="111">
        <v>29106</v>
      </c>
      <c r="C143" s="112">
        <v>4.4664330378616093</v>
      </c>
      <c r="D143" s="112">
        <v>28.519892805607093</v>
      </c>
      <c r="E143" s="112">
        <v>50.649350649350652</v>
      </c>
      <c r="F143" s="112">
        <v>16.36432350718065</v>
      </c>
      <c r="G143" s="127" t="s">
        <v>10</v>
      </c>
    </row>
    <row r="144" spans="1:7" s="34" customFormat="1" ht="20.100000000000001" customHeight="1">
      <c r="A144" s="114" t="s">
        <v>11</v>
      </c>
      <c r="B144" s="115">
        <v>11183</v>
      </c>
      <c r="C144" s="116">
        <v>9.979433068049719</v>
      </c>
      <c r="D144" s="116">
        <v>47.554323526781722</v>
      </c>
      <c r="E144" s="116">
        <v>35.384065098810694</v>
      </c>
      <c r="F144" s="116">
        <v>7.0821783063578643</v>
      </c>
      <c r="G144" s="118" t="s">
        <v>181</v>
      </c>
    </row>
    <row r="145" spans="1:7" s="34" customFormat="1" ht="20.100000000000001" customHeight="1">
      <c r="A145" s="110" t="s">
        <v>25</v>
      </c>
      <c r="B145" s="111">
        <v>8311</v>
      </c>
      <c r="C145" s="112">
        <v>5.2580916857177238</v>
      </c>
      <c r="D145" s="112">
        <v>38.599446516664663</v>
      </c>
      <c r="E145" s="112">
        <v>43.845505955961976</v>
      </c>
      <c r="F145" s="112">
        <v>12.296955841655636</v>
      </c>
      <c r="G145" s="127" t="s">
        <v>179</v>
      </c>
    </row>
    <row r="146" spans="1:7" s="34" customFormat="1" ht="20.100000000000001" customHeight="1">
      <c r="A146" s="114" t="s">
        <v>180</v>
      </c>
      <c r="B146" s="160" t="s">
        <v>150</v>
      </c>
      <c r="C146" s="160" t="s">
        <v>150</v>
      </c>
      <c r="D146" s="160" t="s">
        <v>150</v>
      </c>
      <c r="E146" s="160" t="s">
        <v>150</v>
      </c>
      <c r="F146" s="160" t="s">
        <v>150</v>
      </c>
      <c r="G146" s="118" t="s">
        <v>18</v>
      </c>
    </row>
    <row r="147" spans="1:7" s="34" customFormat="1" ht="20.100000000000001" customHeight="1">
      <c r="A147" s="110" t="s">
        <v>12</v>
      </c>
      <c r="B147" s="111">
        <v>16788</v>
      </c>
      <c r="C147" s="112">
        <v>12.884203002144389</v>
      </c>
      <c r="D147" s="112">
        <v>34.220872051465335</v>
      </c>
      <c r="E147" s="112">
        <v>40.707648320228735</v>
      </c>
      <c r="F147" s="112">
        <v>12.187276626161545</v>
      </c>
      <c r="G147" s="127" t="s">
        <v>151</v>
      </c>
    </row>
    <row r="148" spans="1:7" s="34" customFormat="1" ht="20.100000000000001" customHeight="1">
      <c r="A148" s="138" t="s">
        <v>14</v>
      </c>
      <c r="B148" s="151">
        <v>713</v>
      </c>
      <c r="C148" s="152">
        <v>14.586255259467041</v>
      </c>
      <c r="D148" s="152">
        <v>42.356241234221599</v>
      </c>
      <c r="E148" s="152">
        <v>36.886395511921457</v>
      </c>
      <c r="F148" s="152">
        <v>6.1711079943899021</v>
      </c>
      <c r="G148" s="118" t="s">
        <v>15</v>
      </c>
    </row>
    <row r="149" spans="1:7" s="34" customFormat="1" ht="20.100000000000001" customHeight="1">
      <c r="A149" s="110" t="s">
        <v>16</v>
      </c>
      <c r="B149" s="111">
        <v>2941</v>
      </c>
      <c r="C149" s="112">
        <v>12.614756885413126</v>
      </c>
      <c r="D149" s="112">
        <v>37.470248214892891</v>
      </c>
      <c r="E149" s="112">
        <v>39.680380822849372</v>
      </c>
      <c r="F149" s="112">
        <v>10.234614076844611</v>
      </c>
      <c r="G149" s="127" t="s">
        <v>17</v>
      </c>
    </row>
    <row r="150" spans="1:7" s="34" customFormat="1" ht="20.100000000000001" customHeight="1">
      <c r="A150" s="138" t="s">
        <v>19</v>
      </c>
      <c r="B150" s="151">
        <v>6654</v>
      </c>
      <c r="C150" s="152">
        <v>8.9870754433423503</v>
      </c>
      <c r="D150" s="152">
        <v>35.031559963931471</v>
      </c>
      <c r="E150" s="152">
        <v>44.845205891193267</v>
      </c>
      <c r="F150" s="152">
        <v>11.136158701532912</v>
      </c>
      <c r="G150" s="118" t="s">
        <v>20</v>
      </c>
    </row>
    <row r="151" spans="1:7" s="36" customFormat="1" ht="20.100000000000001" customHeight="1">
      <c r="A151" s="119" t="s">
        <v>22</v>
      </c>
      <c r="B151" s="120">
        <v>106835</v>
      </c>
      <c r="C151" s="121">
        <v>8.2997145130341181</v>
      </c>
      <c r="D151" s="121">
        <v>35.437824682922262</v>
      </c>
      <c r="E151" s="121">
        <v>44.35157017831235</v>
      </c>
      <c r="F151" s="121">
        <v>11.910890625731268</v>
      </c>
      <c r="G151" s="122" t="s">
        <v>21</v>
      </c>
    </row>
    <row r="152" spans="1:7" s="36" customFormat="1" ht="20.100000000000001" customHeight="1">
      <c r="A152" s="123" t="s">
        <v>23</v>
      </c>
      <c r="B152" s="158">
        <v>3072628</v>
      </c>
      <c r="C152" s="159">
        <v>8.0430497932063361</v>
      </c>
      <c r="D152" s="159">
        <v>32.147204282457885</v>
      </c>
      <c r="E152" s="159">
        <v>44.43967834700458</v>
      </c>
      <c r="F152" s="159">
        <v>15.370067577331199</v>
      </c>
      <c r="G152" s="126" t="s">
        <v>24</v>
      </c>
    </row>
    <row r="153" spans="1:7" ht="24.95" customHeight="1"/>
    <row r="154" spans="1:7" ht="50.1" customHeight="1" thickBot="1">
      <c r="A154" s="682" t="s">
        <v>102</v>
      </c>
      <c r="B154" s="682"/>
      <c r="C154" s="682"/>
      <c r="D154" s="682"/>
      <c r="E154" s="682"/>
      <c r="F154" s="682"/>
      <c r="G154" s="682"/>
    </row>
    <row r="155" spans="1:7" ht="24.95" customHeight="1" thickBot="1">
      <c r="A155" s="673" t="s">
        <v>108</v>
      </c>
      <c r="B155" s="674"/>
      <c r="C155" s="674"/>
      <c r="D155" s="674"/>
      <c r="E155" s="674"/>
      <c r="F155" s="674"/>
      <c r="G155" s="674"/>
    </row>
    <row r="156" spans="1:7" ht="65.099999999999994" customHeight="1">
      <c r="A156" s="38" t="s">
        <v>4</v>
      </c>
      <c r="B156" s="109" t="s">
        <v>158</v>
      </c>
      <c r="C156" s="109" t="s">
        <v>33</v>
      </c>
      <c r="D156" s="109" t="s">
        <v>34</v>
      </c>
      <c r="E156" s="109" t="s">
        <v>35</v>
      </c>
      <c r="F156" s="109" t="s">
        <v>36</v>
      </c>
      <c r="G156" s="38" t="s">
        <v>71</v>
      </c>
    </row>
    <row r="157" spans="1:7" s="34" customFormat="1" ht="20.100000000000001" customHeight="1">
      <c r="A157" s="110" t="s">
        <v>0</v>
      </c>
      <c r="B157" s="111">
        <v>19998</v>
      </c>
      <c r="C157" s="112">
        <v>16.921692169216922</v>
      </c>
      <c r="D157" s="112">
        <v>31.763176317631764</v>
      </c>
      <c r="E157" s="112">
        <v>37.708770877087709</v>
      </c>
      <c r="F157" s="112">
        <v>13.606360636063606</v>
      </c>
      <c r="G157" s="127" t="s">
        <v>1</v>
      </c>
    </row>
    <row r="158" spans="1:7" s="34" customFormat="1" ht="20.100000000000001" customHeight="1">
      <c r="A158" s="114" t="s">
        <v>2</v>
      </c>
      <c r="B158" s="115">
        <v>12332</v>
      </c>
      <c r="C158" s="116">
        <v>20.304897826792086</v>
      </c>
      <c r="D158" s="116">
        <v>33.409017191047681</v>
      </c>
      <c r="E158" s="116">
        <v>35.063250081089848</v>
      </c>
      <c r="F158" s="116">
        <v>11.222834901070385</v>
      </c>
      <c r="G158" s="118" t="s">
        <v>3</v>
      </c>
    </row>
    <row r="159" spans="1:7" s="34" customFormat="1" ht="20.100000000000001" customHeight="1">
      <c r="A159" s="110" t="s">
        <v>9</v>
      </c>
      <c r="B159" s="111">
        <v>29217</v>
      </c>
      <c r="C159" s="112">
        <v>11.616524626073861</v>
      </c>
      <c r="D159" s="112">
        <v>28.233562651880749</v>
      </c>
      <c r="E159" s="112">
        <v>41.900263545196289</v>
      </c>
      <c r="F159" s="112">
        <v>18.249649176849093</v>
      </c>
      <c r="G159" s="127" t="s">
        <v>10</v>
      </c>
    </row>
    <row r="160" spans="1:7" s="34" customFormat="1" ht="20.100000000000001" customHeight="1">
      <c r="A160" s="114" t="s">
        <v>11</v>
      </c>
      <c r="B160" s="115">
        <v>10443</v>
      </c>
      <c r="C160" s="116">
        <v>21.775351910370585</v>
      </c>
      <c r="D160" s="116">
        <v>37.862683137029592</v>
      </c>
      <c r="E160" s="116">
        <v>32.16508666092119</v>
      </c>
      <c r="F160" s="116">
        <v>8.1968782916786367</v>
      </c>
      <c r="G160" s="118" t="s">
        <v>181</v>
      </c>
    </row>
    <row r="161" spans="1:7" s="34" customFormat="1" ht="20.100000000000001" customHeight="1">
      <c r="A161" s="110" t="s">
        <v>25</v>
      </c>
      <c r="B161" s="111">
        <v>8805</v>
      </c>
      <c r="C161" s="112">
        <v>13.48097671777399</v>
      </c>
      <c r="D161" s="112">
        <v>35.570698466780236</v>
      </c>
      <c r="E161" s="112">
        <v>35.911413969335605</v>
      </c>
      <c r="F161" s="112">
        <v>15.036910846110164</v>
      </c>
      <c r="G161" s="127" t="s">
        <v>179</v>
      </c>
    </row>
    <row r="162" spans="1:7" s="34" customFormat="1" ht="20.100000000000001" customHeight="1">
      <c r="A162" s="114" t="s">
        <v>180</v>
      </c>
      <c r="B162" s="160" t="s">
        <v>150</v>
      </c>
      <c r="C162" s="160" t="s">
        <v>150</v>
      </c>
      <c r="D162" s="160" t="s">
        <v>150</v>
      </c>
      <c r="E162" s="160" t="s">
        <v>150</v>
      </c>
      <c r="F162" s="160" t="s">
        <v>150</v>
      </c>
      <c r="G162" s="118" t="s">
        <v>18</v>
      </c>
    </row>
    <row r="163" spans="1:7" s="34" customFormat="1" ht="20.100000000000001" customHeight="1">
      <c r="A163" s="110" t="s">
        <v>12</v>
      </c>
      <c r="B163" s="111">
        <v>17527</v>
      </c>
      <c r="C163" s="112">
        <v>27.038283790722883</v>
      </c>
      <c r="D163" s="112">
        <v>26.872824784618015</v>
      </c>
      <c r="E163" s="112">
        <v>31.716779825412221</v>
      </c>
      <c r="F163" s="112">
        <v>14.372111599246876</v>
      </c>
      <c r="G163" s="127" t="s">
        <v>151</v>
      </c>
    </row>
    <row r="164" spans="1:7" s="34" customFormat="1" ht="20.100000000000001" customHeight="1">
      <c r="A164" s="138" t="s">
        <v>14</v>
      </c>
      <c r="B164" s="151">
        <v>849</v>
      </c>
      <c r="C164" s="152">
        <v>33.568904593639573</v>
      </c>
      <c r="D164" s="152">
        <v>32.508833922261481</v>
      </c>
      <c r="E164" s="152">
        <v>26.148409893992934</v>
      </c>
      <c r="F164" s="152">
        <v>7.7738515901060072</v>
      </c>
      <c r="G164" s="118" t="s">
        <v>15</v>
      </c>
    </row>
    <row r="165" spans="1:7" s="34" customFormat="1" ht="20.100000000000001" customHeight="1">
      <c r="A165" s="110" t="s">
        <v>16</v>
      </c>
      <c r="B165" s="111">
        <v>3325</v>
      </c>
      <c r="C165" s="112">
        <v>27.969924812030079</v>
      </c>
      <c r="D165" s="112">
        <v>32.451127819548873</v>
      </c>
      <c r="E165" s="112">
        <v>28.1203007518797</v>
      </c>
      <c r="F165" s="112">
        <v>11.458646616541353</v>
      </c>
      <c r="G165" s="127" t="s">
        <v>17</v>
      </c>
    </row>
    <row r="166" spans="1:7" s="34" customFormat="1" ht="20.100000000000001" customHeight="1">
      <c r="A166" s="138" t="s">
        <v>19</v>
      </c>
      <c r="B166" s="151">
        <v>7759</v>
      </c>
      <c r="C166" s="152">
        <v>24.693903853589379</v>
      </c>
      <c r="D166" s="152">
        <v>31.666451862353394</v>
      </c>
      <c r="E166" s="152">
        <v>32.37530609614641</v>
      </c>
      <c r="F166" s="152">
        <v>11.264338187910813</v>
      </c>
      <c r="G166" s="118" t="s">
        <v>20</v>
      </c>
    </row>
    <row r="167" spans="1:7" s="36" customFormat="1" ht="20.100000000000001" customHeight="1">
      <c r="A167" s="119" t="s">
        <v>22</v>
      </c>
      <c r="B167" s="120">
        <v>110255</v>
      </c>
      <c r="C167" s="121">
        <v>18.695750759602738</v>
      </c>
      <c r="D167" s="121">
        <v>31.136002902362701</v>
      </c>
      <c r="E167" s="121">
        <v>36.148927486281799</v>
      </c>
      <c r="F167" s="121">
        <v>14.019318851752754</v>
      </c>
      <c r="G167" s="122" t="s">
        <v>21</v>
      </c>
    </row>
    <row r="168" spans="1:7" s="36" customFormat="1" ht="20.100000000000001" customHeight="1">
      <c r="A168" s="123" t="s">
        <v>23</v>
      </c>
      <c r="B168" s="158">
        <v>3123396</v>
      </c>
      <c r="C168" s="159">
        <v>18.018784681801474</v>
      </c>
      <c r="D168" s="159">
        <v>28.894831138926989</v>
      </c>
      <c r="E168" s="159">
        <v>37.441041737903234</v>
      </c>
      <c r="F168" s="159">
        <v>15.645342441368303</v>
      </c>
      <c r="G168" s="126" t="s">
        <v>24</v>
      </c>
    </row>
    <row r="169" spans="1:7" ht="50.1" customHeight="1" thickBot="1">
      <c r="A169" s="682" t="s">
        <v>102</v>
      </c>
      <c r="B169" s="682"/>
      <c r="C169" s="682"/>
      <c r="D169" s="682"/>
      <c r="E169" s="682"/>
      <c r="F169" s="682"/>
      <c r="G169" s="682"/>
    </row>
    <row r="170" spans="1:7" ht="24.95" customHeight="1" thickBot="1">
      <c r="A170" s="673" t="s">
        <v>109</v>
      </c>
      <c r="B170" s="674"/>
      <c r="C170" s="674"/>
      <c r="D170" s="674"/>
      <c r="E170" s="674"/>
      <c r="F170" s="674"/>
      <c r="G170" s="674"/>
    </row>
    <row r="171" spans="1:7" ht="65.099999999999994" customHeight="1">
      <c r="A171" s="38" t="s">
        <v>4</v>
      </c>
      <c r="B171" s="109" t="s">
        <v>158</v>
      </c>
      <c r="C171" s="109" t="s">
        <v>33</v>
      </c>
      <c r="D171" s="109" t="s">
        <v>34</v>
      </c>
      <c r="E171" s="109" t="s">
        <v>35</v>
      </c>
      <c r="F171" s="109" t="s">
        <v>36</v>
      </c>
      <c r="G171" s="38" t="s">
        <v>71</v>
      </c>
    </row>
    <row r="172" spans="1:7" ht="20.100000000000001" customHeight="1">
      <c r="A172" s="110" t="s">
        <v>0</v>
      </c>
      <c r="B172" s="137" t="s">
        <v>150</v>
      </c>
      <c r="C172" s="137" t="s">
        <v>150</v>
      </c>
      <c r="D172" s="137" t="s">
        <v>150</v>
      </c>
      <c r="E172" s="137" t="s">
        <v>150</v>
      </c>
      <c r="F172" s="137" t="s">
        <v>150</v>
      </c>
      <c r="G172" s="127" t="s">
        <v>1</v>
      </c>
    </row>
    <row r="173" spans="1:7" s="34" customFormat="1" ht="20.100000000000001" customHeight="1">
      <c r="A173" s="161" t="s">
        <v>2</v>
      </c>
      <c r="B173" s="151">
        <v>1899</v>
      </c>
      <c r="C173" s="152">
        <v>26.750921537651394</v>
      </c>
      <c r="D173" s="152">
        <v>56.503422854133753</v>
      </c>
      <c r="E173" s="152">
        <v>14.797261716692997</v>
      </c>
      <c r="F173" s="152">
        <v>1.9483938915218535</v>
      </c>
      <c r="G173" s="118" t="s">
        <v>3</v>
      </c>
    </row>
    <row r="174" spans="1:7" s="34" customFormat="1" ht="20.100000000000001" customHeight="1">
      <c r="A174" s="162" t="s">
        <v>9</v>
      </c>
      <c r="B174" s="111">
        <v>4024</v>
      </c>
      <c r="C174" s="112">
        <v>26.192842942345923</v>
      </c>
      <c r="D174" s="112">
        <v>41.20278330019881</v>
      </c>
      <c r="E174" s="112">
        <v>27.360834990059647</v>
      </c>
      <c r="F174" s="112">
        <v>5.2435387673956262</v>
      </c>
      <c r="G174" s="127" t="s">
        <v>10</v>
      </c>
    </row>
    <row r="175" spans="1:7" s="34" customFormat="1" ht="20.100000000000001" customHeight="1">
      <c r="A175" s="114" t="s">
        <v>11</v>
      </c>
      <c r="B175" s="153" t="s">
        <v>150</v>
      </c>
      <c r="C175" s="153" t="s">
        <v>150</v>
      </c>
      <c r="D175" s="153" t="s">
        <v>150</v>
      </c>
      <c r="E175" s="153" t="s">
        <v>150</v>
      </c>
      <c r="F175" s="153" t="s">
        <v>150</v>
      </c>
      <c r="G175" s="118" t="s">
        <v>181</v>
      </c>
    </row>
    <row r="176" spans="1:7" s="34" customFormat="1" ht="20.100000000000001" customHeight="1">
      <c r="A176" s="162" t="s">
        <v>25</v>
      </c>
      <c r="B176" s="111">
        <v>5878</v>
      </c>
      <c r="C176" s="112">
        <v>24.532153793807417</v>
      </c>
      <c r="D176" s="112">
        <v>41.919020074855396</v>
      </c>
      <c r="E176" s="112">
        <v>28.819326301463082</v>
      </c>
      <c r="F176" s="112">
        <v>4.7294998298741069</v>
      </c>
      <c r="G176" s="127" t="s">
        <v>179</v>
      </c>
    </row>
    <row r="177" spans="1:7" s="34" customFormat="1" ht="20.100000000000001" customHeight="1">
      <c r="A177" s="163" t="s">
        <v>180</v>
      </c>
      <c r="B177" s="115">
        <v>8288</v>
      </c>
      <c r="C177" s="116">
        <v>29.934845559845556</v>
      </c>
      <c r="D177" s="116">
        <v>37.765444015444018</v>
      </c>
      <c r="E177" s="116">
        <v>26.55646718146718</v>
      </c>
      <c r="F177" s="116">
        <v>5.743243243243243</v>
      </c>
      <c r="G177" s="118" t="s">
        <v>18</v>
      </c>
    </row>
    <row r="178" spans="1:7" s="34" customFormat="1" ht="20.100000000000001" customHeight="1">
      <c r="A178" s="162" t="s">
        <v>12</v>
      </c>
      <c r="B178" s="111">
        <v>26826</v>
      </c>
      <c r="C178" s="112">
        <v>25.635577424886304</v>
      </c>
      <c r="D178" s="112">
        <v>33.374338328487291</v>
      </c>
      <c r="E178" s="112">
        <v>32.457317527771565</v>
      </c>
      <c r="F178" s="112">
        <v>8.5327667188548428</v>
      </c>
      <c r="G178" s="127" t="s">
        <v>151</v>
      </c>
    </row>
    <row r="179" spans="1:7" s="34" customFormat="1" ht="20.100000000000001" customHeight="1">
      <c r="A179" s="163" t="s">
        <v>14</v>
      </c>
      <c r="B179" s="115">
        <v>2224</v>
      </c>
      <c r="C179" s="116">
        <v>38.309352517985609</v>
      </c>
      <c r="D179" s="116">
        <v>37.769784172661872</v>
      </c>
      <c r="E179" s="116">
        <v>21.447841726618705</v>
      </c>
      <c r="F179" s="116">
        <v>2.4730215827338129</v>
      </c>
      <c r="G179" s="118" t="s">
        <v>15</v>
      </c>
    </row>
    <row r="180" spans="1:7" s="34" customFormat="1" ht="20.100000000000001" customHeight="1">
      <c r="A180" s="162" t="s">
        <v>16</v>
      </c>
      <c r="B180" s="111">
        <v>5750</v>
      </c>
      <c r="C180" s="112">
        <v>39.269565217391303</v>
      </c>
      <c r="D180" s="112">
        <v>34.85217391304348</v>
      </c>
      <c r="E180" s="112">
        <v>22.921739130434784</v>
      </c>
      <c r="F180" s="112">
        <v>2.9565217391304346</v>
      </c>
      <c r="G180" s="127" t="s">
        <v>17</v>
      </c>
    </row>
    <row r="181" spans="1:7" s="34" customFormat="1" ht="20.100000000000001" customHeight="1">
      <c r="A181" s="163" t="s">
        <v>19</v>
      </c>
      <c r="B181" s="115">
        <v>37770</v>
      </c>
      <c r="C181" s="116">
        <v>26.85729414879534</v>
      </c>
      <c r="D181" s="116">
        <v>37.51389992057188</v>
      </c>
      <c r="E181" s="116">
        <v>30.063542494042895</v>
      </c>
      <c r="F181" s="116">
        <v>5.5652634365898859</v>
      </c>
      <c r="G181" s="118" t="s">
        <v>20</v>
      </c>
    </row>
    <row r="182" spans="1:7" s="36" customFormat="1" ht="20.100000000000001" customHeight="1">
      <c r="A182" s="164" t="s">
        <v>22</v>
      </c>
      <c r="B182" s="120">
        <v>92659</v>
      </c>
      <c r="C182" s="121">
        <v>27.645452681336945</v>
      </c>
      <c r="D182" s="121">
        <v>37.007738050270348</v>
      </c>
      <c r="E182" s="121">
        <v>29.283717717652895</v>
      </c>
      <c r="F182" s="121">
        <v>6.0630915507398093</v>
      </c>
      <c r="G182" s="122" t="s">
        <v>21</v>
      </c>
    </row>
    <row r="183" spans="1:7" s="36" customFormat="1" ht="20.100000000000001" customHeight="1">
      <c r="A183" s="165" t="s">
        <v>23</v>
      </c>
      <c r="B183" s="158">
        <v>2915052</v>
      </c>
      <c r="C183" s="159">
        <v>32.671149605564494</v>
      </c>
      <c r="D183" s="159">
        <v>35.145307871008818</v>
      </c>
      <c r="E183" s="159">
        <v>27.33992395332913</v>
      </c>
      <c r="F183" s="159">
        <v>4.8436185700975489</v>
      </c>
      <c r="G183" s="126" t="s">
        <v>24</v>
      </c>
    </row>
    <row r="184" spans="1:7" ht="24.95" customHeight="1">
      <c r="B184" s="12"/>
      <c r="C184" s="13"/>
      <c r="D184" s="13"/>
      <c r="E184" s="13"/>
      <c r="F184" s="13"/>
    </row>
    <row r="185" spans="1:7" ht="50.1" customHeight="1" thickBot="1">
      <c r="A185" s="682" t="s">
        <v>102</v>
      </c>
      <c r="B185" s="682"/>
      <c r="C185" s="682"/>
      <c r="D185" s="682"/>
      <c r="E185" s="682"/>
      <c r="F185" s="682"/>
      <c r="G185" s="682"/>
    </row>
    <row r="186" spans="1:7" ht="24.95" customHeight="1" thickBot="1">
      <c r="A186" s="673" t="s">
        <v>110</v>
      </c>
      <c r="B186" s="674"/>
      <c r="C186" s="674"/>
      <c r="D186" s="674"/>
      <c r="E186" s="674"/>
      <c r="F186" s="674"/>
      <c r="G186" s="674"/>
    </row>
    <row r="187" spans="1:7" ht="65.099999999999994" customHeight="1">
      <c r="A187" s="38" t="s">
        <v>4</v>
      </c>
      <c r="B187" s="109" t="s">
        <v>158</v>
      </c>
      <c r="C187" s="109" t="s">
        <v>33</v>
      </c>
      <c r="D187" s="109" t="s">
        <v>34</v>
      </c>
      <c r="E187" s="109" t="s">
        <v>35</v>
      </c>
      <c r="F187" s="109" t="s">
        <v>36</v>
      </c>
      <c r="G187" s="38" t="s">
        <v>71</v>
      </c>
    </row>
    <row r="188" spans="1:7" ht="20.100000000000001" customHeight="1">
      <c r="A188" s="110" t="s">
        <v>0</v>
      </c>
      <c r="B188" s="166" t="s">
        <v>150</v>
      </c>
      <c r="C188" s="166" t="s">
        <v>150</v>
      </c>
      <c r="D188" s="166" t="s">
        <v>150</v>
      </c>
      <c r="E188" s="166" t="s">
        <v>150</v>
      </c>
      <c r="F188" s="166" t="s">
        <v>150</v>
      </c>
      <c r="G188" s="127" t="s">
        <v>1</v>
      </c>
    </row>
    <row r="189" spans="1:7" s="34" customFormat="1" ht="20.100000000000001" customHeight="1">
      <c r="A189" s="138" t="s">
        <v>2</v>
      </c>
      <c r="B189" s="151">
        <v>957</v>
      </c>
      <c r="C189" s="152">
        <v>13.793103448275861</v>
      </c>
      <c r="D189" s="152">
        <v>66.875653082549633</v>
      </c>
      <c r="E189" s="152">
        <v>16.927899686520377</v>
      </c>
      <c r="F189" s="152">
        <v>2.4033437826541273</v>
      </c>
      <c r="G189" s="118" t="s">
        <v>3</v>
      </c>
    </row>
    <row r="190" spans="1:7" s="34" customFormat="1" ht="20.100000000000001" customHeight="1">
      <c r="A190" s="110" t="s">
        <v>9</v>
      </c>
      <c r="B190" s="111">
        <v>1966</v>
      </c>
      <c r="C190" s="112">
        <v>18.56561546286877</v>
      </c>
      <c r="D190" s="112">
        <v>46.083418107833161</v>
      </c>
      <c r="E190" s="112">
        <v>31.28179043743642</v>
      </c>
      <c r="F190" s="112">
        <v>4.0691759918616484</v>
      </c>
      <c r="G190" s="127" t="s">
        <v>10</v>
      </c>
    </row>
    <row r="191" spans="1:7" s="34" customFormat="1" ht="20.100000000000001" customHeight="1">
      <c r="A191" s="114" t="s">
        <v>11</v>
      </c>
      <c r="B191" s="153" t="s">
        <v>150</v>
      </c>
      <c r="C191" s="153" t="s">
        <v>150</v>
      </c>
      <c r="D191" s="153" t="s">
        <v>150</v>
      </c>
      <c r="E191" s="153" t="s">
        <v>150</v>
      </c>
      <c r="F191" s="153" t="s">
        <v>150</v>
      </c>
      <c r="G191" s="118" t="s">
        <v>181</v>
      </c>
    </row>
    <row r="192" spans="1:7" s="34" customFormat="1" ht="20.100000000000001" customHeight="1">
      <c r="A192" s="110" t="s">
        <v>25</v>
      </c>
      <c r="B192" s="111">
        <v>2890</v>
      </c>
      <c r="C192" s="112">
        <v>14.048442906574394</v>
      </c>
      <c r="D192" s="112">
        <v>47.370242214532873</v>
      </c>
      <c r="E192" s="112">
        <v>33.840830449826989</v>
      </c>
      <c r="F192" s="112">
        <v>4.7404844290657442</v>
      </c>
      <c r="G192" s="127" t="s">
        <v>179</v>
      </c>
    </row>
    <row r="193" spans="1:7" s="34" customFormat="1" ht="20.100000000000001" customHeight="1">
      <c r="A193" s="114" t="s">
        <v>180</v>
      </c>
      <c r="B193" s="115">
        <v>3774</v>
      </c>
      <c r="C193" s="116">
        <v>20.058293587705354</v>
      </c>
      <c r="D193" s="116">
        <v>45.442501324854263</v>
      </c>
      <c r="E193" s="116">
        <v>28.696343402225754</v>
      </c>
      <c r="F193" s="116">
        <v>5.8028616852146264</v>
      </c>
      <c r="G193" s="118" t="s">
        <v>18</v>
      </c>
    </row>
    <row r="194" spans="1:7" s="34" customFormat="1" ht="20.100000000000001" customHeight="1">
      <c r="A194" s="110" t="s">
        <v>12</v>
      </c>
      <c r="B194" s="111">
        <v>13259</v>
      </c>
      <c r="C194" s="112">
        <v>18.191417150614676</v>
      </c>
      <c r="D194" s="112">
        <v>38.09487895014707</v>
      </c>
      <c r="E194" s="112">
        <v>36.314955879025568</v>
      </c>
      <c r="F194" s="112">
        <v>7.3987480202126861</v>
      </c>
      <c r="G194" s="127" t="s">
        <v>151</v>
      </c>
    </row>
    <row r="195" spans="1:7" s="34" customFormat="1" ht="20.100000000000001" customHeight="1">
      <c r="A195" s="114" t="s">
        <v>14</v>
      </c>
      <c r="B195" s="115">
        <v>1016</v>
      </c>
      <c r="C195" s="116">
        <v>30.118110236220474</v>
      </c>
      <c r="D195" s="116">
        <v>41.732283464566926</v>
      </c>
      <c r="E195" s="116">
        <v>26.476377952755904</v>
      </c>
      <c r="F195" s="116">
        <v>1.6732283464566926</v>
      </c>
      <c r="G195" s="118" t="s">
        <v>15</v>
      </c>
    </row>
    <row r="196" spans="1:7" s="34" customFormat="1" ht="20.100000000000001" customHeight="1">
      <c r="A196" s="110" t="s">
        <v>16</v>
      </c>
      <c r="B196" s="111">
        <v>2481</v>
      </c>
      <c r="C196" s="112">
        <v>28.778718258766627</v>
      </c>
      <c r="D196" s="112">
        <v>41.515517936316002</v>
      </c>
      <c r="E196" s="112">
        <v>26.884320838371622</v>
      </c>
      <c r="F196" s="112">
        <v>2.8214429665457477</v>
      </c>
      <c r="G196" s="127" t="s">
        <v>17</v>
      </c>
    </row>
    <row r="197" spans="1:7" s="34" customFormat="1" ht="20.100000000000001" customHeight="1">
      <c r="A197" s="114" t="s">
        <v>19</v>
      </c>
      <c r="B197" s="115">
        <v>17321</v>
      </c>
      <c r="C197" s="116">
        <v>17.643323133768259</v>
      </c>
      <c r="D197" s="116">
        <v>41.614225506610474</v>
      </c>
      <c r="E197" s="116">
        <v>35.442526413024652</v>
      </c>
      <c r="F197" s="116">
        <v>5.2999249465966169</v>
      </c>
      <c r="G197" s="118" t="s">
        <v>20</v>
      </c>
    </row>
    <row r="198" spans="1:7" s="36" customFormat="1" ht="20.100000000000001" customHeight="1">
      <c r="A198" s="119" t="s">
        <v>22</v>
      </c>
      <c r="B198" s="120">
        <v>43664</v>
      </c>
      <c r="C198" s="121">
        <v>18.660681568340053</v>
      </c>
      <c r="D198" s="121">
        <v>42.009435690729205</v>
      </c>
      <c r="E198" s="121">
        <v>33.730304140710885</v>
      </c>
      <c r="F198" s="121">
        <v>5.5995786002198606</v>
      </c>
      <c r="G198" s="122" t="s">
        <v>21</v>
      </c>
    </row>
    <row r="199" spans="1:7" s="36" customFormat="1" ht="20.100000000000001" customHeight="1">
      <c r="A199" s="123" t="s">
        <v>23</v>
      </c>
      <c r="B199" s="158">
        <v>1432287</v>
      </c>
      <c r="C199" s="159">
        <v>23.216925099508689</v>
      </c>
      <c r="D199" s="159">
        <v>40.638503316723536</v>
      </c>
      <c r="E199" s="159">
        <v>31.354051248108796</v>
      </c>
      <c r="F199" s="159">
        <v>4.7905203356589849</v>
      </c>
      <c r="G199" s="126" t="s">
        <v>24</v>
      </c>
    </row>
    <row r="200" spans="1:7" ht="24.95" customHeight="1">
      <c r="B200" s="12"/>
      <c r="C200" s="13"/>
      <c r="D200" s="13"/>
      <c r="E200" s="13"/>
      <c r="F200" s="13"/>
    </row>
    <row r="201" spans="1:7" ht="50.1" customHeight="1" thickBot="1">
      <c r="A201" s="682" t="s">
        <v>102</v>
      </c>
      <c r="B201" s="682"/>
      <c r="C201" s="682"/>
      <c r="D201" s="682"/>
      <c r="E201" s="682"/>
      <c r="F201" s="682"/>
      <c r="G201" s="682"/>
    </row>
    <row r="202" spans="1:7" ht="24.95" customHeight="1" thickBot="1">
      <c r="A202" s="673" t="s">
        <v>111</v>
      </c>
      <c r="B202" s="674"/>
      <c r="C202" s="674"/>
      <c r="D202" s="674"/>
      <c r="E202" s="674"/>
      <c r="F202" s="674"/>
      <c r="G202" s="674"/>
    </row>
    <row r="203" spans="1:7" ht="65.099999999999994" customHeight="1">
      <c r="A203" s="38" t="s">
        <v>4</v>
      </c>
      <c r="B203" s="109" t="s">
        <v>158</v>
      </c>
      <c r="C203" s="109" t="s">
        <v>33</v>
      </c>
      <c r="D203" s="109" t="s">
        <v>34</v>
      </c>
      <c r="E203" s="109" t="s">
        <v>35</v>
      </c>
      <c r="F203" s="109" t="s">
        <v>36</v>
      </c>
      <c r="G203" s="38" t="s">
        <v>71</v>
      </c>
    </row>
    <row r="204" spans="1:7" ht="20.100000000000001" customHeight="1">
      <c r="A204" s="110" t="s">
        <v>0</v>
      </c>
      <c r="B204" s="137" t="s">
        <v>150</v>
      </c>
      <c r="C204" s="137" t="s">
        <v>150</v>
      </c>
      <c r="D204" s="137" t="s">
        <v>150</v>
      </c>
      <c r="E204" s="137" t="s">
        <v>150</v>
      </c>
      <c r="F204" s="137" t="s">
        <v>150</v>
      </c>
      <c r="G204" s="127" t="s">
        <v>1</v>
      </c>
    </row>
    <row r="205" spans="1:7" s="34" customFormat="1" ht="20.100000000000001" customHeight="1">
      <c r="A205" s="138" t="s">
        <v>2</v>
      </c>
      <c r="B205" s="151">
        <v>942</v>
      </c>
      <c r="C205" s="152">
        <v>39.91507430997877</v>
      </c>
      <c r="D205" s="152">
        <v>45.966029723991504</v>
      </c>
      <c r="E205" s="152">
        <v>12.632696390658174</v>
      </c>
      <c r="F205" s="152">
        <v>1.4861995753715498</v>
      </c>
      <c r="G205" s="118" t="s">
        <v>3</v>
      </c>
    </row>
    <row r="206" spans="1:7" s="34" customFormat="1" ht="20.100000000000001" customHeight="1">
      <c r="A206" s="110" t="s">
        <v>9</v>
      </c>
      <c r="B206" s="111">
        <v>2058</v>
      </c>
      <c r="C206" s="112">
        <v>33.479105928085517</v>
      </c>
      <c r="D206" s="112">
        <v>36.540330417881435</v>
      </c>
      <c r="E206" s="112">
        <v>23.615160349854229</v>
      </c>
      <c r="F206" s="112">
        <v>6.3654033041788143</v>
      </c>
      <c r="G206" s="127" t="s">
        <v>10</v>
      </c>
    </row>
    <row r="207" spans="1:7" s="34" customFormat="1" ht="20.100000000000001" customHeight="1">
      <c r="A207" s="114" t="s">
        <v>11</v>
      </c>
      <c r="B207" s="153" t="s">
        <v>150</v>
      </c>
      <c r="C207" s="153" t="s">
        <v>150</v>
      </c>
      <c r="D207" s="153" t="s">
        <v>150</v>
      </c>
      <c r="E207" s="153" t="s">
        <v>150</v>
      </c>
      <c r="F207" s="153" t="s">
        <v>150</v>
      </c>
      <c r="G207" s="118" t="s">
        <v>181</v>
      </c>
    </row>
    <row r="208" spans="1:7" s="34" customFormat="1" ht="20.100000000000001" customHeight="1">
      <c r="A208" s="110" t="s">
        <v>25</v>
      </c>
      <c r="B208" s="111">
        <v>2988</v>
      </c>
      <c r="C208" s="112">
        <v>34.672021419009369</v>
      </c>
      <c r="D208" s="112">
        <v>36.646586345381529</v>
      </c>
      <c r="E208" s="112">
        <v>23.96251673360107</v>
      </c>
      <c r="F208" s="112">
        <v>4.7188755020080322</v>
      </c>
      <c r="G208" s="127" t="s">
        <v>179</v>
      </c>
    </row>
    <row r="209" spans="1:7" s="34" customFormat="1" ht="20.100000000000001" customHeight="1">
      <c r="A209" s="114" t="s">
        <v>180</v>
      </c>
      <c r="B209" s="115">
        <v>4514</v>
      </c>
      <c r="C209" s="116">
        <v>38.192290651307047</v>
      </c>
      <c r="D209" s="116">
        <v>31.346920691182987</v>
      </c>
      <c r="E209" s="116">
        <v>24.767390341160834</v>
      </c>
      <c r="F209" s="116">
        <v>5.6933983163491364</v>
      </c>
      <c r="G209" s="118" t="s">
        <v>18</v>
      </c>
    </row>
    <row r="210" spans="1:7" s="34" customFormat="1" ht="20.100000000000001" customHeight="1">
      <c r="A210" s="110" t="s">
        <v>12</v>
      </c>
      <c r="B210" s="111">
        <v>13567</v>
      </c>
      <c r="C210" s="112">
        <v>32.91073929387484</v>
      </c>
      <c r="D210" s="112">
        <v>28.760964104076063</v>
      </c>
      <c r="E210" s="112">
        <v>28.687255841379823</v>
      </c>
      <c r="F210" s="112">
        <v>9.6410407606692718</v>
      </c>
      <c r="G210" s="127" t="s">
        <v>151</v>
      </c>
    </row>
    <row r="211" spans="1:7" s="34" customFormat="1" ht="20.100000000000001" customHeight="1">
      <c r="A211" s="114" t="s">
        <v>14</v>
      </c>
      <c r="B211" s="115">
        <v>1208</v>
      </c>
      <c r="C211" s="116">
        <v>45.198675496688743</v>
      </c>
      <c r="D211" s="116">
        <v>34.437086092715234</v>
      </c>
      <c r="E211" s="116">
        <v>17.218543046357617</v>
      </c>
      <c r="F211" s="116">
        <v>3.1456953642384109</v>
      </c>
      <c r="G211" s="118" t="s">
        <v>15</v>
      </c>
    </row>
    <row r="212" spans="1:7" s="34" customFormat="1" ht="20.100000000000001" customHeight="1">
      <c r="A212" s="110" t="s">
        <v>16</v>
      </c>
      <c r="B212" s="111">
        <v>3269</v>
      </c>
      <c r="C212" s="112">
        <v>47.231569287243808</v>
      </c>
      <c r="D212" s="112">
        <v>29.795044356072193</v>
      </c>
      <c r="E212" s="112">
        <v>19.914346895074946</v>
      </c>
      <c r="F212" s="112">
        <v>3.0590394616090548</v>
      </c>
      <c r="G212" s="127" t="s">
        <v>17</v>
      </c>
    </row>
    <row r="213" spans="1:7" s="34" customFormat="1" ht="20.100000000000001" customHeight="1">
      <c r="A213" s="114" t="s">
        <v>19</v>
      </c>
      <c r="B213" s="115">
        <v>20449</v>
      </c>
      <c r="C213" s="116">
        <v>34.661841654848651</v>
      </c>
      <c r="D213" s="116">
        <v>34.040784390434737</v>
      </c>
      <c r="E213" s="116">
        <v>25.507359773094041</v>
      </c>
      <c r="F213" s="116">
        <v>5.7900141816225732</v>
      </c>
      <c r="G213" s="118" t="s">
        <v>20</v>
      </c>
    </row>
    <row r="214" spans="1:7" s="36" customFormat="1" ht="20.100000000000001" customHeight="1">
      <c r="A214" s="119" t="s">
        <v>22</v>
      </c>
      <c r="B214" s="120">
        <v>48995</v>
      </c>
      <c r="C214" s="121">
        <v>35.652617614042249</v>
      </c>
      <c r="D214" s="121">
        <v>32.550260230635779</v>
      </c>
      <c r="E214" s="121">
        <v>25.320951117460964</v>
      </c>
      <c r="F214" s="121">
        <v>6.4761710378610058</v>
      </c>
      <c r="G214" s="122" t="s">
        <v>21</v>
      </c>
    </row>
    <row r="215" spans="1:7" s="36" customFormat="1" ht="20.100000000000001" customHeight="1">
      <c r="A215" s="123" t="s">
        <v>23</v>
      </c>
      <c r="B215" s="158">
        <v>1482765</v>
      </c>
      <c r="C215" s="159">
        <v>41.803522473217264</v>
      </c>
      <c r="D215" s="159">
        <v>29.839118134026631</v>
      </c>
      <c r="E215" s="159">
        <v>23.462450219690915</v>
      </c>
      <c r="F215" s="159">
        <v>4.8949091730651855</v>
      </c>
      <c r="G215" s="126" t="s">
        <v>24</v>
      </c>
    </row>
    <row r="216" spans="1:7" s="91" customFormat="1" ht="20.100000000000001" customHeight="1">
      <c r="A216" s="167"/>
      <c r="B216" s="168"/>
      <c r="C216" s="169"/>
      <c r="D216" s="169"/>
      <c r="E216" s="169"/>
      <c r="F216" s="169"/>
      <c r="G216" s="170"/>
    </row>
    <row r="217" spans="1:7" s="91" customFormat="1" ht="20.100000000000001" customHeight="1">
      <c r="A217" s="167"/>
      <c r="B217" s="168"/>
      <c r="C217" s="169"/>
      <c r="D217" s="169"/>
      <c r="E217" s="169"/>
      <c r="F217" s="169"/>
      <c r="G217" s="170"/>
    </row>
    <row r="218" spans="1:7" s="91" customFormat="1" ht="20.100000000000001" customHeight="1">
      <c r="A218" s="167"/>
      <c r="B218" s="168"/>
      <c r="C218" s="169"/>
      <c r="D218" s="169"/>
      <c r="E218" s="169"/>
      <c r="F218" s="169"/>
      <c r="G218" s="170"/>
    </row>
    <row r="219" spans="1:7" s="91" customFormat="1" ht="20.100000000000001" customHeight="1">
      <c r="A219" s="167"/>
      <c r="B219" s="168"/>
      <c r="C219" s="169"/>
      <c r="D219" s="169"/>
      <c r="E219" s="169"/>
      <c r="F219" s="169"/>
      <c r="G219" s="170"/>
    </row>
    <row r="220" spans="1:7" s="91" customFormat="1" ht="20.100000000000001" customHeight="1">
      <c r="A220" s="167"/>
      <c r="B220" s="168"/>
      <c r="C220" s="169"/>
      <c r="D220" s="169"/>
      <c r="E220" s="169"/>
      <c r="F220" s="169"/>
      <c r="G220" s="170"/>
    </row>
    <row r="221" spans="1:7" s="91" customFormat="1" ht="20.100000000000001" customHeight="1">
      <c r="A221" s="167"/>
      <c r="B221" s="168"/>
      <c r="C221" s="169"/>
      <c r="D221" s="169"/>
      <c r="E221" s="169"/>
      <c r="F221" s="169"/>
      <c r="G221" s="170"/>
    </row>
    <row r="222" spans="1:7" s="91" customFormat="1" ht="20.100000000000001" customHeight="1">
      <c r="A222" s="167"/>
      <c r="B222" s="168"/>
      <c r="C222" s="169"/>
      <c r="D222" s="169"/>
      <c r="E222" s="169"/>
      <c r="F222" s="169"/>
      <c r="G222" s="170"/>
    </row>
    <row r="223" spans="1:7" s="91" customFormat="1" ht="20.100000000000001" customHeight="1">
      <c r="A223" s="167"/>
      <c r="B223" s="168"/>
      <c r="C223" s="169"/>
      <c r="D223" s="169"/>
      <c r="E223" s="169"/>
      <c r="F223" s="169"/>
      <c r="G223" s="170"/>
    </row>
    <row r="224" spans="1:7" s="91" customFormat="1" ht="20.100000000000001" customHeight="1">
      <c r="A224" s="167"/>
      <c r="B224" s="168"/>
      <c r="C224" s="169"/>
      <c r="D224" s="169"/>
      <c r="E224" s="169"/>
      <c r="F224" s="169"/>
      <c r="G224" s="170"/>
    </row>
    <row r="225" spans="1:7" s="91" customFormat="1" ht="20.100000000000001" customHeight="1">
      <c r="A225" s="167"/>
      <c r="B225" s="168"/>
      <c r="C225" s="169"/>
      <c r="D225" s="169"/>
      <c r="E225" s="169"/>
      <c r="F225" s="169"/>
      <c r="G225" s="170"/>
    </row>
    <row r="226" spans="1:7" s="91" customFormat="1" ht="20.100000000000001" customHeight="1">
      <c r="A226" s="167"/>
      <c r="B226" s="168"/>
      <c r="C226" s="169"/>
      <c r="D226" s="169"/>
      <c r="E226" s="169"/>
      <c r="F226" s="169"/>
      <c r="G226" s="170"/>
    </row>
    <row r="227" spans="1:7" s="91" customFormat="1" ht="20.100000000000001" customHeight="1">
      <c r="A227" s="167"/>
      <c r="B227" s="168"/>
      <c r="C227" s="169"/>
      <c r="D227" s="169"/>
      <c r="E227" s="169"/>
      <c r="F227" s="169"/>
      <c r="G227" s="170"/>
    </row>
    <row r="228" spans="1:7" s="91" customFormat="1" ht="20.100000000000001" customHeight="1">
      <c r="A228" s="167"/>
      <c r="B228" s="168"/>
      <c r="C228" s="169"/>
      <c r="D228" s="169"/>
      <c r="E228" s="169"/>
      <c r="F228" s="169"/>
      <c r="G228" s="170"/>
    </row>
    <row r="229" spans="1:7" s="91" customFormat="1" ht="20.100000000000001" customHeight="1">
      <c r="A229" s="167"/>
      <c r="B229" s="168"/>
      <c r="C229" s="169"/>
      <c r="D229" s="169"/>
      <c r="E229" s="169"/>
      <c r="F229" s="169"/>
      <c r="G229" s="170"/>
    </row>
    <row r="230" spans="1:7" s="91" customFormat="1" ht="20.100000000000001" customHeight="1">
      <c r="A230" s="167"/>
      <c r="B230" s="168"/>
      <c r="C230" s="169"/>
      <c r="D230" s="169"/>
      <c r="E230" s="169"/>
      <c r="F230" s="169"/>
      <c r="G230" s="170"/>
    </row>
    <row r="231" spans="1:7" s="91" customFormat="1" ht="20.100000000000001" customHeight="1">
      <c r="A231" s="167"/>
      <c r="B231" s="168"/>
      <c r="C231" s="169"/>
      <c r="D231" s="169"/>
      <c r="E231" s="169"/>
      <c r="F231" s="169"/>
      <c r="G231" s="170"/>
    </row>
    <row r="232" spans="1:7" s="91" customFormat="1" ht="20.100000000000001" customHeight="1">
      <c r="A232" s="167"/>
      <c r="B232" s="168"/>
      <c r="C232" s="169"/>
      <c r="D232" s="169"/>
      <c r="E232" s="169"/>
      <c r="F232" s="169"/>
      <c r="G232" s="170"/>
    </row>
    <row r="233" spans="1:7" s="91" customFormat="1" ht="20.100000000000001" customHeight="1">
      <c r="A233" s="167"/>
      <c r="B233" s="168"/>
      <c r="C233" s="169"/>
      <c r="D233" s="169"/>
      <c r="E233" s="169"/>
      <c r="F233" s="169"/>
      <c r="G233" s="170"/>
    </row>
    <row r="234" spans="1:7" s="91" customFormat="1" ht="20.100000000000001" customHeight="1">
      <c r="A234" s="167"/>
      <c r="B234" s="168"/>
      <c r="C234" s="169"/>
      <c r="D234" s="169"/>
      <c r="E234" s="169"/>
      <c r="F234" s="169"/>
      <c r="G234" s="170"/>
    </row>
    <row r="235" spans="1:7" s="91" customFormat="1" ht="20.100000000000001" customHeight="1">
      <c r="A235" s="167"/>
      <c r="B235" s="168"/>
      <c r="C235" s="169"/>
      <c r="D235" s="169"/>
      <c r="E235" s="169"/>
      <c r="F235" s="169"/>
      <c r="G235" s="170"/>
    </row>
    <row r="236" spans="1:7" s="91" customFormat="1" ht="20.100000000000001" customHeight="1">
      <c r="A236" s="167"/>
      <c r="B236" s="168"/>
      <c r="C236" s="169"/>
      <c r="D236" s="169"/>
      <c r="E236" s="169"/>
      <c r="F236" s="169"/>
      <c r="G236" s="170"/>
    </row>
    <row r="237" spans="1:7" s="91" customFormat="1" ht="20.100000000000001" customHeight="1">
      <c r="A237" s="167"/>
      <c r="B237" s="168"/>
      <c r="C237" s="169"/>
      <c r="D237" s="169"/>
      <c r="E237" s="169"/>
      <c r="F237" s="169"/>
      <c r="G237" s="170"/>
    </row>
    <row r="238" spans="1:7" s="91" customFormat="1" ht="20.100000000000001" customHeight="1">
      <c r="A238" s="167"/>
      <c r="B238" s="168"/>
      <c r="C238" s="169"/>
      <c r="D238" s="169"/>
      <c r="E238" s="169"/>
      <c r="F238" s="169"/>
      <c r="G238" s="170"/>
    </row>
    <row r="239" spans="1:7" s="91" customFormat="1" ht="20.100000000000001" customHeight="1">
      <c r="A239" s="167"/>
      <c r="B239" s="168"/>
      <c r="C239" s="169"/>
      <c r="D239" s="169"/>
      <c r="E239" s="169"/>
      <c r="F239" s="169"/>
      <c r="G239" s="170"/>
    </row>
    <row r="240" spans="1:7" s="91" customFormat="1" ht="20.100000000000001" customHeight="1">
      <c r="A240" s="167"/>
      <c r="B240" s="168"/>
      <c r="C240" s="169"/>
      <c r="D240" s="169"/>
      <c r="E240" s="169"/>
      <c r="F240" s="169"/>
      <c r="G240" s="170"/>
    </row>
    <row r="241" spans="1:7" s="91" customFormat="1" ht="20.100000000000001" customHeight="1">
      <c r="A241" s="167"/>
      <c r="B241" s="168"/>
      <c r="C241" s="169"/>
      <c r="D241" s="169"/>
      <c r="E241" s="169"/>
      <c r="F241" s="169"/>
      <c r="G241" s="170"/>
    </row>
    <row r="242" spans="1:7" s="91" customFormat="1" ht="20.100000000000001" customHeight="1">
      <c r="A242" s="167"/>
      <c r="B242" s="168"/>
      <c r="C242" s="169"/>
      <c r="D242" s="169"/>
      <c r="E242" s="169"/>
      <c r="F242" s="169"/>
      <c r="G242" s="170"/>
    </row>
    <row r="243" spans="1:7" s="91" customFormat="1" ht="20.100000000000001" customHeight="1">
      <c r="A243" s="167"/>
      <c r="B243" s="168"/>
      <c r="C243" s="169"/>
      <c r="D243" s="169"/>
      <c r="E243" s="169"/>
      <c r="F243" s="169"/>
      <c r="G243" s="170"/>
    </row>
    <row r="244" spans="1:7" s="91" customFormat="1" ht="20.100000000000001" customHeight="1">
      <c r="A244" s="167"/>
      <c r="B244" s="168"/>
      <c r="C244" s="169"/>
      <c r="D244" s="169"/>
      <c r="E244" s="169"/>
      <c r="F244" s="169"/>
      <c r="G244" s="170"/>
    </row>
    <row r="245" spans="1:7" s="91" customFormat="1" ht="20.100000000000001" customHeight="1">
      <c r="A245" s="167"/>
      <c r="B245" s="168"/>
      <c r="C245" s="169"/>
      <c r="D245" s="169"/>
      <c r="E245" s="169"/>
      <c r="F245" s="169"/>
      <c r="G245" s="170"/>
    </row>
    <row r="246" spans="1:7" s="91" customFormat="1" ht="20.100000000000001" customHeight="1">
      <c r="A246" s="167"/>
      <c r="B246" s="168"/>
      <c r="C246" s="169"/>
      <c r="D246" s="169"/>
      <c r="E246" s="169"/>
      <c r="F246" s="169"/>
      <c r="G246" s="170"/>
    </row>
    <row r="247" spans="1:7" s="91" customFormat="1" ht="20.100000000000001" customHeight="1">
      <c r="A247" s="167"/>
      <c r="B247" s="168"/>
      <c r="C247" s="169"/>
      <c r="D247" s="169"/>
      <c r="E247" s="169"/>
      <c r="F247" s="169"/>
      <c r="G247" s="170"/>
    </row>
    <row r="248" spans="1:7" s="91" customFormat="1" ht="20.100000000000001" customHeight="1">
      <c r="A248" s="167"/>
      <c r="B248" s="168"/>
      <c r="C248" s="169"/>
      <c r="D248" s="169"/>
      <c r="E248" s="169"/>
      <c r="F248" s="169"/>
      <c r="G248" s="170"/>
    </row>
    <row r="249" spans="1:7" s="91" customFormat="1" ht="20.100000000000001" customHeight="1">
      <c r="A249" s="167"/>
      <c r="B249" s="168"/>
      <c r="C249" s="169"/>
      <c r="D249" s="169"/>
      <c r="E249" s="169"/>
      <c r="F249" s="169"/>
      <c r="G249" s="170"/>
    </row>
    <row r="250" spans="1:7" s="91" customFormat="1" ht="20.100000000000001" customHeight="1">
      <c r="A250" s="167"/>
      <c r="B250" s="168"/>
      <c r="C250" s="169"/>
      <c r="D250" s="169"/>
      <c r="E250" s="169"/>
      <c r="F250" s="169"/>
      <c r="G250" s="170"/>
    </row>
    <row r="251" spans="1:7" s="91" customFormat="1" ht="20.100000000000001" customHeight="1">
      <c r="A251" s="167"/>
      <c r="B251" s="168"/>
      <c r="C251" s="169"/>
      <c r="D251" s="169"/>
      <c r="E251" s="169"/>
      <c r="F251" s="169"/>
      <c r="G251" s="170"/>
    </row>
    <row r="252" spans="1:7" s="91" customFormat="1" ht="20.100000000000001" customHeight="1">
      <c r="A252" s="167"/>
      <c r="B252" s="168"/>
      <c r="C252" s="169"/>
      <c r="D252" s="169"/>
      <c r="E252" s="169"/>
      <c r="F252" s="169"/>
      <c r="G252" s="170"/>
    </row>
    <row r="253" spans="1:7" s="91" customFormat="1" ht="20.25" customHeight="1">
      <c r="A253" s="167"/>
      <c r="B253" s="168"/>
      <c r="C253" s="169"/>
      <c r="D253" s="169"/>
      <c r="E253" s="169"/>
      <c r="F253" s="169"/>
      <c r="G253" s="170"/>
    </row>
    <row r="254" spans="1:7" s="91" customFormat="1" ht="20.100000000000001" customHeight="1">
      <c r="A254" s="167"/>
      <c r="B254" s="168"/>
      <c r="C254" s="169"/>
      <c r="D254" s="169"/>
      <c r="E254" s="169"/>
      <c r="F254" s="169"/>
      <c r="G254" s="170"/>
    </row>
    <row r="255" spans="1:7" s="91" customFormat="1" ht="20.100000000000001" customHeight="1">
      <c r="A255" s="167"/>
      <c r="B255" s="168"/>
      <c r="C255" s="169"/>
      <c r="D255" s="169"/>
      <c r="E255" s="169"/>
      <c r="F255" s="169"/>
      <c r="G255" s="170"/>
    </row>
    <row r="256" spans="1:7" s="91" customFormat="1" ht="20.100000000000001" customHeight="1">
      <c r="A256" s="167"/>
      <c r="B256" s="168"/>
      <c r="C256" s="169"/>
      <c r="D256" s="169"/>
      <c r="E256" s="169"/>
      <c r="F256" s="169"/>
      <c r="G256" s="170"/>
    </row>
    <row r="257" spans="1:7" s="91" customFormat="1" ht="20.100000000000001" customHeight="1">
      <c r="A257" s="167"/>
      <c r="B257" s="168"/>
      <c r="C257" s="169"/>
      <c r="D257" s="169"/>
      <c r="E257" s="169"/>
      <c r="F257" s="169"/>
      <c r="G257" s="170"/>
    </row>
    <row r="258" spans="1:7" s="91" customFormat="1" ht="20.100000000000001" customHeight="1">
      <c r="A258" s="167"/>
      <c r="B258" s="168"/>
      <c r="C258" s="169"/>
      <c r="D258" s="169"/>
      <c r="E258" s="169"/>
      <c r="F258" s="169"/>
      <c r="G258" s="170"/>
    </row>
    <row r="259" spans="1:7" s="91" customFormat="1" ht="20.100000000000001" customHeight="1">
      <c r="A259" s="167"/>
      <c r="B259" s="168"/>
      <c r="C259" s="169"/>
      <c r="D259" s="169"/>
      <c r="E259" s="169"/>
      <c r="F259" s="169"/>
      <c r="G259" s="170"/>
    </row>
    <row r="260" spans="1:7" s="91" customFormat="1" ht="20.100000000000001" customHeight="1">
      <c r="A260" s="167"/>
      <c r="B260" s="168"/>
      <c r="C260" s="169"/>
      <c r="D260" s="169"/>
      <c r="E260" s="169"/>
      <c r="F260" s="169"/>
      <c r="G260" s="170"/>
    </row>
    <row r="261" spans="1:7" s="91" customFormat="1" ht="20.100000000000001" customHeight="1">
      <c r="A261" s="167"/>
      <c r="B261" s="168"/>
      <c r="C261" s="169"/>
      <c r="D261" s="169"/>
      <c r="E261" s="169"/>
      <c r="F261" s="169"/>
      <c r="G261" s="170"/>
    </row>
    <row r="262" spans="1:7" s="91" customFormat="1" ht="20.100000000000001" customHeight="1">
      <c r="A262" s="167"/>
      <c r="B262" s="168"/>
      <c r="C262" s="169"/>
      <c r="D262" s="169"/>
      <c r="E262" s="169"/>
      <c r="F262" s="169"/>
      <c r="G262" s="170"/>
    </row>
    <row r="263" spans="1:7" s="91" customFormat="1" ht="20.100000000000001" customHeight="1">
      <c r="A263" s="167"/>
      <c r="B263" s="168"/>
      <c r="C263" s="169"/>
      <c r="D263" s="169"/>
      <c r="E263" s="169"/>
      <c r="F263" s="169"/>
      <c r="G263" s="170"/>
    </row>
    <row r="264" spans="1:7" s="91" customFormat="1" ht="20.100000000000001" customHeight="1">
      <c r="A264" s="167"/>
      <c r="B264" s="168"/>
      <c r="C264" s="169"/>
      <c r="D264" s="169"/>
      <c r="E264" s="169"/>
      <c r="F264" s="169"/>
      <c r="G264" s="170"/>
    </row>
    <row r="265" spans="1:7" s="91" customFormat="1" ht="20.100000000000001" customHeight="1">
      <c r="A265" s="167"/>
      <c r="B265" s="168"/>
      <c r="C265" s="169"/>
      <c r="D265" s="169"/>
      <c r="E265" s="169"/>
      <c r="F265" s="169"/>
      <c r="G265" s="170"/>
    </row>
    <row r="266" spans="1:7" s="91" customFormat="1" ht="20.100000000000001" customHeight="1">
      <c r="A266" s="167"/>
      <c r="B266" s="168"/>
      <c r="C266" s="169"/>
      <c r="D266" s="169"/>
      <c r="E266" s="169"/>
      <c r="F266" s="169"/>
      <c r="G266" s="170"/>
    </row>
    <row r="267" spans="1:7" s="91" customFormat="1" ht="20.100000000000001" customHeight="1">
      <c r="A267" s="167"/>
      <c r="B267" s="168"/>
      <c r="C267" s="169"/>
      <c r="D267" s="169"/>
      <c r="E267" s="169"/>
      <c r="F267" s="169"/>
      <c r="G267" s="170"/>
    </row>
    <row r="268" spans="1:7" s="91" customFormat="1" ht="20.100000000000001" customHeight="1">
      <c r="A268" s="167"/>
      <c r="B268" s="168"/>
      <c r="C268" s="169"/>
      <c r="D268" s="169"/>
      <c r="E268" s="169"/>
      <c r="F268" s="169"/>
      <c r="G268" s="170"/>
    </row>
    <row r="269" spans="1:7" s="91" customFormat="1" ht="20.100000000000001" customHeight="1">
      <c r="A269" s="167"/>
      <c r="B269" s="168"/>
      <c r="C269" s="169"/>
      <c r="D269" s="169"/>
      <c r="E269" s="169"/>
      <c r="F269" s="169"/>
      <c r="G269" s="170"/>
    </row>
    <row r="270" spans="1:7" s="91" customFormat="1" ht="20.100000000000001" customHeight="1">
      <c r="A270" s="167"/>
      <c r="B270" s="168"/>
      <c r="C270" s="169"/>
      <c r="D270" s="169"/>
      <c r="E270" s="169"/>
      <c r="F270" s="169"/>
      <c r="G270" s="170"/>
    </row>
    <row r="271" spans="1:7" s="91" customFormat="1" ht="20.100000000000001" customHeight="1">
      <c r="A271" s="167"/>
      <c r="B271" s="168"/>
      <c r="C271" s="169"/>
      <c r="D271" s="169"/>
      <c r="E271" s="169"/>
      <c r="F271" s="169"/>
      <c r="G271" s="170"/>
    </row>
    <row r="272" spans="1:7" s="91" customFormat="1" ht="20.100000000000001" customHeight="1">
      <c r="A272" s="167"/>
      <c r="B272" s="168"/>
      <c r="C272" s="169"/>
      <c r="D272" s="169"/>
      <c r="E272" s="169"/>
      <c r="F272" s="169"/>
      <c r="G272" s="170"/>
    </row>
  </sheetData>
  <mergeCells count="19">
    <mergeCell ref="A202:G202"/>
    <mergeCell ref="A201:G201"/>
    <mergeCell ref="A186:G186"/>
    <mergeCell ref="A92:G92"/>
    <mergeCell ref="A93:G93"/>
    <mergeCell ref="A107:G107"/>
    <mergeCell ref="A185:G185"/>
    <mergeCell ref="A138:G138"/>
    <mergeCell ref="A139:G139"/>
    <mergeCell ref="A154:G154"/>
    <mergeCell ref="A155:G155"/>
    <mergeCell ref="A169:G169"/>
    <mergeCell ref="A170:G170"/>
    <mergeCell ref="A18:G18"/>
    <mergeCell ref="A76:G76"/>
    <mergeCell ref="A77:G77"/>
    <mergeCell ref="A123:G123"/>
    <mergeCell ref="A124:G124"/>
    <mergeCell ref="A108:G108"/>
  </mergeCells>
  <printOptions horizontalCentered="1" verticalCentered="1"/>
  <pageMargins left="0.19685039370078741" right="0.19685039370078741" top="0.39370078740157483" bottom="0.39370078740157483" header="0.19685039370078741" footer="0.19685039370078741"/>
  <pageSetup paperSize="9" scale="70" firstPageNumber="13" orientation="landscape" useFirstPageNumber="1" r:id="rId1"/>
  <headerFooter>
    <oddHeader>&amp;L&amp;"Times New Roman,Gras"&amp;20&amp;K05-023Gouvernorat Gabes&amp;R&amp;"Times New Roman,Gras"&amp;20&amp;K05-023 ولاية قابس</oddHeader>
    <oddFooter>&amp;L  &amp;"Times New Roman,Gras"&amp;18&amp;K05-022Statistique Tunisie /RGPH 2014&amp;C&amp;"Times New Roman,Gras"&amp;18&amp;K05-022&amp;P&amp;R  &amp;"Times New Roman,Gras"&amp;18&amp;K05-022إحصائيات تونس /تعداد 2014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rightToLeft="1" view="pageBreakPreview" zoomScale="80" zoomScaleSheetLayoutView="80" workbookViewId="0">
      <selection activeCell="D157" sqref="D157"/>
    </sheetView>
  </sheetViews>
  <sheetFormatPr baseColWidth="10" defaultRowHeight="20.25"/>
  <cols>
    <col min="1" max="1" width="24.5703125" style="3" customWidth="1"/>
    <col min="2" max="2" width="35.42578125" style="2" customWidth="1"/>
    <col min="3" max="3" width="22.28515625" style="2" customWidth="1"/>
    <col min="4" max="4" width="26.85546875" style="2" customWidth="1"/>
    <col min="5" max="5" width="30" style="2" customWidth="1"/>
    <col min="6" max="6" width="29.7109375" style="2" customWidth="1"/>
    <col min="7" max="7" width="33.5703125" style="4" customWidth="1"/>
    <col min="8" max="16384" width="11.42578125" style="1"/>
  </cols>
  <sheetData>
    <row r="1" spans="1:7" ht="50.1" customHeight="1" thickBot="1">
      <c r="A1" s="683" t="s">
        <v>112</v>
      </c>
      <c r="B1" s="683"/>
      <c r="C1" s="683"/>
      <c r="D1" s="683"/>
      <c r="E1" s="683"/>
      <c r="F1" s="683"/>
      <c r="G1" s="683"/>
    </row>
    <row r="2" spans="1:7" ht="24.95" customHeight="1" thickBot="1">
      <c r="A2" s="673" t="s">
        <v>159</v>
      </c>
      <c r="B2" s="674"/>
      <c r="C2" s="674"/>
      <c r="D2" s="674"/>
      <c r="E2" s="674"/>
      <c r="F2" s="674"/>
      <c r="G2" s="674"/>
    </row>
    <row r="3" spans="1:7" ht="80.099999999999994" customHeight="1">
      <c r="A3" s="38" t="s">
        <v>4</v>
      </c>
      <c r="B3" s="173" t="s">
        <v>160</v>
      </c>
      <c r="C3" s="172" t="s">
        <v>161</v>
      </c>
      <c r="D3" s="173" t="s">
        <v>162</v>
      </c>
      <c r="E3" s="173" t="s">
        <v>163</v>
      </c>
      <c r="F3" s="174" t="s">
        <v>164</v>
      </c>
      <c r="G3" s="38" t="s">
        <v>71</v>
      </c>
    </row>
    <row r="4" spans="1:7" s="34" customFormat="1" ht="20.100000000000001" customHeight="1">
      <c r="A4" s="110" t="s">
        <v>0</v>
      </c>
      <c r="B4" s="112">
        <v>12.526892736399962</v>
      </c>
      <c r="C4" s="112">
        <v>2.6772525849335302</v>
      </c>
      <c r="D4" s="112">
        <v>97.914165666266513</v>
      </c>
      <c r="E4" s="112">
        <v>49.669015588298102</v>
      </c>
      <c r="F4" s="112">
        <v>44.819017854855652</v>
      </c>
      <c r="G4" s="127" t="s">
        <v>1</v>
      </c>
    </row>
    <row r="5" spans="1:7" s="34" customFormat="1" ht="20.100000000000001" customHeight="1">
      <c r="A5" s="114" t="s">
        <v>2</v>
      </c>
      <c r="B5" s="116">
        <v>16.142390395866574</v>
      </c>
      <c r="C5" s="116">
        <v>3.1705227077977716</v>
      </c>
      <c r="D5" s="116">
        <v>97.303511705685622</v>
      </c>
      <c r="E5" s="116">
        <v>40.473372781065088</v>
      </c>
      <c r="F5" s="116">
        <v>40.005320361784598</v>
      </c>
      <c r="G5" s="118" t="s">
        <v>3</v>
      </c>
    </row>
    <row r="6" spans="1:7" s="34" customFormat="1" ht="20.100000000000001" customHeight="1">
      <c r="A6" s="110" t="s">
        <v>9</v>
      </c>
      <c r="B6" s="112">
        <v>9.1680433701701762</v>
      </c>
      <c r="C6" s="112">
        <v>1.1242022582228768</v>
      </c>
      <c r="D6" s="112">
        <v>98.062953995157386</v>
      </c>
      <c r="E6" s="112">
        <v>64.50867052023122</v>
      </c>
      <c r="F6" s="112">
        <v>54.043215322671202</v>
      </c>
      <c r="G6" s="127" t="s">
        <v>10</v>
      </c>
    </row>
    <row r="7" spans="1:7" s="34" customFormat="1" ht="20.100000000000001" customHeight="1">
      <c r="A7" s="114" t="s">
        <v>11</v>
      </c>
      <c r="B7" s="116">
        <v>15.554630785592083</v>
      </c>
      <c r="C7" s="116">
        <v>2.992354336936462</v>
      </c>
      <c r="D7" s="116">
        <v>96.098353993090839</v>
      </c>
      <c r="E7" s="116">
        <v>28.218812541694462</v>
      </c>
      <c r="F7" s="116">
        <v>32.124520098061893</v>
      </c>
      <c r="G7" s="118" t="s">
        <v>181</v>
      </c>
    </row>
    <row r="8" spans="1:7" s="34" customFormat="1" ht="20.100000000000001" customHeight="1">
      <c r="A8" s="110" t="s">
        <v>25</v>
      </c>
      <c r="B8" s="112">
        <v>13.233887100982866</v>
      </c>
      <c r="C8" s="112">
        <v>2.2142857142857144</v>
      </c>
      <c r="D8" s="112">
        <v>97.322441570229188</v>
      </c>
      <c r="E8" s="112">
        <v>46.615758417216242</v>
      </c>
      <c r="F8" s="112">
        <v>40.292275574112736</v>
      </c>
      <c r="G8" s="127" t="s">
        <v>179</v>
      </c>
    </row>
    <row r="9" spans="1:7" s="34" customFormat="1" ht="20.100000000000001" customHeight="1">
      <c r="A9" s="114" t="s">
        <v>180</v>
      </c>
      <c r="B9" s="116">
        <v>29.817786895136962</v>
      </c>
      <c r="C9" s="116">
        <v>2.5417298937784523</v>
      </c>
      <c r="D9" s="116">
        <v>95.029239766081872</v>
      </c>
      <c r="E9" s="116">
        <v>29.766187050359711</v>
      </c>
      <c r="F9" s="116">
        <v>25.485700494750819</v>
      </c>
      <c r="G9" s="118" t="s">
        <v>18</v>
      </c>
    </row>
    <row r="10" spans="1:7" s="34" customFormat="1" ht="20.100000000000001" customHeight="1">
      <c r="A10" s="110" t="s">
        <v>12</v>
      </c>
      <c r="B10" s="112">
        <v>22.358155738375231</v>
      </c>
      <c r="C10" s="112">
        <v>2.8165611865307505</v>
      </c>
      <c r="D10" s="112">
        <v>97.169266320046219</v>
      </c>
      <c r="E10" s="112">
        <v>44.147000117412233</v>
      </c>
      <c r="F10" s="112">
        <v>35.045490247414584</v>
      </c>
      <c r="G10" s="127" t="s">
        <v>151</v>
      </c>
    </row>
    <row r="11" spans="1:7" s="34" customFormat="1" ht="20.100000000000001" customHeight="1">
      <c r="A11" s="114" t="s">
        <v>14</v>
      </c>
      <c r="B11" s="116">
        <v>32.532347504621072</v>
      </c>
      <c r="C11" s="116">
        <v>4.8780487804878048</v>
      </c>
      <c r="D11" s="116">
        <v>95.344506517690874</v>
      </c>
      <c r="E11" s="116">
        <v>31.017369727047146</v>
      </c>
      <c r="F11" s="116">
        <v>18.467635402906208</v>
      </c>
      <c r="G11" s="118" t="s">
        <v>15</v>
      </c>
    </row>
    <row r="12" spans="1:7" s="34" customFormat="1" ht="20.100000000000001" customHeight="1">
      <c r="A12" s="110" t="s">
        <v>16</v>
      </c>
      <c r="B12" s="112">
        <v>29.546400332917187</v>
      </c>
      <c r="C12" s="112">
        <v>3.9402985074626864</v>
      </c>
      <c r="D12" s="112">
        <v>96.915167095115677</v>
      </c>
      <c r="E12" s="112">
        <v>39.533239038189535</v>
      </c>
      <c r="F12" s="112">
        <v>28.267021807890796</v>
      </c>
      <c r="G12" s="127" t="s">
        <v>17</v>
      </c>
    </row>
    <row r="13" spans="1:7" s="34" customFormat="1" ht="20.100000000000001" customHeight="1">
      <c r="A13" s="114" t="s">
        <v>19</v>
      </c>
      <c r="B13" s="116">
        <v>24.211877886587072</v>
      </c>
      <c r="C13" s="116">
        <v>4.3264805154955503</v>
      </c>
      <c r="D13" s="116">
        <v>96.008771929824562</v>
      </c>
      <c r="E13" s="116">
        <v>34.034302759134974</v>
      </c>
      <c r="F13" s="116">
        <v>30.229437810277744</v>
      </c>
      <c r="G13" s="118" t="s">
        <v>20</v>
      </c>
    </row>
    <row r="14" spans="1:7" s="36" customFormat="1" ht="20.100000000000001" customHeight="1">
      <c r="A14" s="119" t="s">
        <v>22</v>
      </c>
      <c r="B14" s="121">
        <v>17.698429353177612</v>
      </c>
      <c r="C14" s="121">
        <v>2.7522186252182883</v>
      </c>
      <c r="D14" s="121">
        <v>97.076722451640947</v>
      </c>
      <c r="E14" s="121">
        <v>45.851759277062101</v>
      </c>
      <c r="F14" s="121">
        <v>39.176219846933833</v>
      </c>
      <c r="G14" s="122" t="s">
        <v>21</v>
      </c>
    </row>
    <row r="15" spans="1:7" s="36" customFormat="1" ht="20.100000000000001" customHeight="1">
      <c r="A15" s="123" t="s">
        <v>23</v>
      </c>
      <c r="B15" s="131">
        <v>19.265937737348398</v>
      </c>
      <c r="C15" s="131">
        <v>4.7608566950562423</v>
      </c>
      <c r="D15" s="131">
        <v>95.92840556201449</v>
      </c>
      <c r="E15" s="131">
        <v>40.874220751484927</v>
      </c>
      <c r="F15" s="131">
        <v>36.872866741954631</v>
      </c>
      <c r="G15" s="126" t="s">
        <v>24</v>
      </c>
    </row>
    <row r="16" spans="1:7" ht="50.1" customHeight="1" thickBot="1">
      <c r="A16" s="683" t="s">
        <v>112</v>
      </c>
      <c r="B16" s="683"/>
      <c r="C16" s="683"/>
      <c r="D16" s="683"/>
      <c r="E16" s="683"/>
      <c r="F16" s="683"/>
      <c r="G16" s="683"/>
    </row>
    <row r="17" spans="1:7" ht="24.95" customHeight="1" thickBot="1">
      <c r="A17" s="673" t="s">
        <v>88</v>
      </c>
      <c r="B17" s="674"/>
      <c r="C17" s="674"/>
      <c r="D17" s="674"/>
      <c r="E17" s="674"/>
      <c r="F17" s="674"/>
      <c r="G17" s="674"/>
    </row>
    <row r="18" spans="1:7" ht="80.099999999999994" customHeight="1">
      <c r="A18" s="38" t="s">
        <v>4</v>
      </c>
      <c r="B18" s="173" t="s">
        <v>160</v>
      </c>
      <c r="C18" s="172" t="s">
        <v>161</v>
      </c>
      <c r="D18" s="173" t="s">
        <v>162</v>
      </c>
      <c r="E18" s="173" t="s">
        <v>163</v>
      </c>
      <c r="F18" s="174" t="s">
        <v>164</v>
      </c>
      <c r="G18" s="38" t="s">
        <v>71</v>
      </c>
    </row>
    <row r="19" spans="1:7" s="34" customFormat="1" ht="20.100000000000001" customHeight="1">
      <c r="A19" s="110" t="s">
        <v>0</v>
      </c>
      <c r="B19" s="112">
        <v>7.9649270187965975</v>
      </c>
      <c r="C19" s="112">
        <v>2.7991733984595153</v>
      </c>
      <c r="D19" s="112">
        <v>97.576642335766422</v>
      </c>
      <c r="E19" s="112">
        <v>40.996991834980662</v>
      </c>
      <c r="F19" s="112">
        <v>47.936141161642688</v>
      </c>
      <c r="G19" s="127" t="s">
        <v>1</v>
      </c>
    </row>
    <row r="20" spans="1:7" s="34" customFormat="1" ht="20.100000000000001" customHeight="1">
      <c r="A20" s="114" t="s">
        <v>2</v>
      </c>
      <c r="B20" s="116">
        <v>10.552532761131122</v>
      </c>
      <c r="C20" s="116">
        <v>3.0078895463510849</v>
      </c>
      <c r="D20" s="116">
        <v>97.37597375973759</v>
      </c>
      <c r="E20" s="116">
        <v>31.606827545615069</v>
      </c>
      <c r="F20" s="116">
        <v>43.223976697838417</v>
      </c>
      <c r="G20" s="118" t="s">
        <v>3</v>
      </c>
    </row>
    <row r="21" spans="1:7" s="34" customFormat="1" ht="20.100000000000001" customHeight="1">
      <c r="A21" s="110" t="s">
        <v>9</v>
      </c>
      <c r="B21" s="112">
        <v>5.3232918155192941</v>
      </c>
      <c r="C21" s="112">
        <v>1.0766369775863756</v>
      </c>
      <c r="D21" s="112">
        <v>98.027259684361553</v>
      </c>
      <c r="E21" s="112">
        <v>60.314579552329093</v>
      </c>
      <c r="F21" s="112">
        <v>57.900666301863716</v>
      </c>
      <c r="G21" s="127" t="s">
        <v>10</v>
      </c>
    </row>
    <row r="22" spans="1:7" s="34" customFormat="1" ht="20.100000000000001" customHeight="1">
      <c r="A22" s="114" t="s">
        <v>11</v>
      </c>
      <c r="B22" s="116">
        <v>9.8444206008583688</v>
      </c>
      <c r="C22" s="116">
        <v>3.1357048748353091</v>
      </c>
      <c r="D22" s="116">
        <v>95.443925233644862</v>
      </c>
      <c r="E22" s="116">
        <v>24.681421864520456</v>
      </c>
      <c r="F22" s="116">
        <v>36.827043462707927</v>
      </c>
      <c r="G22" s="118" t="s">
        <v>181</v>
      </c>
    </row>
    <row r="23" spans="1:7" s="34" customFormat="1" ht="20.100000000000001" customHeight="1">
      <c r="A23" s="110" t="s">
        <v>25</v>
      </c>
      <c r="B23" s="112">
        <v>7.4361721121228355</v>
      </c>
      <c r="C23" s="112">
        <v>1.5333734215273602</v>
      </c>
      <c r="D23" s="112">
        <v>97.172683775554589</v>
      </c>
      <c r="E23" s="112">
        <v>39.120879120879124</v>
      </c>
      <c r="F23" s="112">
        <v>43.919642857142854</v>
      </c>
      <c r="G23" s="127" t="s">
        <v>179</v>
      </c>
    </row>
    <row r="24" spans="1:7" s="34" customFormat="1" ht="20.100000000000001" customHeight="1">
      <c r="A24" s="114" t="s">
        <v>180</v>
      </c>
      <c r="B24" s="116">
        <v>19.846316905140434</v>
      </c>
      <c r="C24" s="116">
        <v>1.1514614703277237</v>
      </c>
      <c r="D24" s="116">
        <v>95.0517836593786</v>
      </c>
      <c r="E24" s="116">
        <v>18.777292576419214</v>
      </c>
      <c r="F24" s="116">
        <v>27.450980392156861</v>
      </c>
      <c r="G24" s="118" t="s">
        <v>18</v>
      </c>
    </row>
    <row r="25" spans="1:7" s="34" customFormat="1" ht="20.100000000000001" customHeight="1">
      <c r="A25" s="110" t="s">
        <v>12</v>
      </c>
      <c r="B25" s="112">
        <v>15.103005291709657</v>
      </c>
      <c r="C25" s="112">
        <v>2.4544043461389213</v>
      </c>
      <c r="D25" s="112">
        <v>96.831904584420428</v>
      </c>
      <c r="E25" s="112">
        <v>32.834757834757838</v>
      </c>
      <c r="F25" s="112">
        <v>38.637725547639654</v>
      </c>
      <c r="G25" s="127" t="s">
        <v>151</v>
      </c>
    </row>
    <row r="26" spans="1:7" s="34" customFormat="1" ht="20.100000000000001" customHeight="1">
      <c r="A26" s="114" t="s">
        <v>14</v>
      </c>
      <c r="B26" s="116">
        <v>23.294797687861273</v>
      </c>
      <c r="C26" s="116">
        <v>5.6306306306306304</v>
      </c>
      <c r="D26" s="116">
        <v>95.588235294117652</v>
      </c>
      <c r="E26" s="116">
        <v>26.219512195121951</v>
      </c>
      <c r="F26" s="116">
        <v>20.87912087912088</v>
      </c>
      <c r="G26" s="118" t="s">
        <v>15</v>
      </c>
    </row>
    <row r="27" spans="1:7" s="34" customFormat="1" ht="20.100000000000001" customHeight="1">
      <c r="A27" s="110" t="s">
        <v>16</v>
      </c>
      <c r="B27" s="112">
        <v>19.922523519645821</v>
      </c>
      <c r="C27" s="112">
        <v>3.6251709986320111</v>
      </c>
      <c r="D27" s="112">
        <v>97.000937207122774</v>
      </c>
      <c r="E27" s="112">
        <v>34.154351395730707</v>
      </c>
      <c r="F27" s="112">
        <v>32.921431206196978</v>
      </c>
      <c r="G27" s="127" t="s">
        <v>17</v>
      </c>
    </row>
    <row r="28" spans="1:7" s="34" customFormat="1" ht="20.100000000000001" customHeight="1">
      <c r="A28" s="114" t="s">
        <v>19</v>
      </c>
      <c r="B28" s="116">
        <v>15.192091102490302</v>
      </c>
      <c r="C28" s="116">
        <v>3.3383499794773561</v>
      </c>
      <c r="D28" s="116">
        <v>96.071275225418631</v>
      </c>
      <c r="E28" s="116">
        <v>29.484193011647253</v>
      </c>
      <c r="F28" s="116">
        <v>35.096575028159023</v>
      </c>
      <c r="G28" s="118" t="s">
        <v>20</v>
      </c>
    </row>
    <row r="29" spans="1:7" s="34" customFormat="1" ht="20.100000000000001" customHeight="1">
      <c r="A29" s="119" t="s">
        <v>22</v>
      </c>
      <c r="B29" s="121">
        <v>11.225472933015276</v>
      </c>
      <c r="C29" s="121">
        <v>2.4045261669024045</v>
      </c>
      <c r="D29" s="121">
        <v>96.920004204772411</v>
      </c>
      <c r="E29" s="121">
        <v>39.380945339839322</v>
      </c>
      <c r="F29" s="121">
        <v>43.193040519435641</v>
      </c>
      <c r="G29" s="122" t="s">
        <v>21</v>
      </c>
    </row>
    <row r="30" spans="1:7" s="34" customFormat="1" ht="20.100000000000001" customHeight="1">
      <c r="A30" s="123" t="s">
        <v>23</v>
      </c>
      <c r="B30" s="131">
        <v>12.807949351387071</v>
      </c>
      <c r="C30" s="131">
        <v>3.8898757706385427</v>
      </c>
      <c r="D30" s="131">
        <v>95.722207961986854</v>
      </c>
      <c r="E30" s="131">
        <v>36.328157776813718</v>
      </c>
      <c r="F30" s="131">
        <v>39.898128771183856</v>
      </c>
      <c r="G30" s="126" t="s">
        <v>24</v>
      </c>
    </row>
    <row r="31" spans="1:7" ht="50.1" customHeight="1" thickBot="1">
      <c r="A31" s="683" t="s">
        <v>112</v>
      </c>
      <c r="B31" s="683"/>
      <c r="C31" s="683"/>
      <c r="D31" s="683"/>
      <c r="E31" s="683"/>
      <c r="F31" s="683"/>
      <c r="G31" s="683"/>
    </row>
    <row r="32" spans="1:7" ht="24.95" customHeight="1" thickBot="1">
      <c r="A32" s="673" t="s">
        <v>103</v>
      </c>
      <c r="B32" s="674"/>
      <c r="C32" s="674"/>
      <c r="D32" s="674"/>
      <c r="E32" s="674"/>
      <c r="F32" s="674"/>
      <c r="G32" s="674"/>
    </row>
    <row r="33" spans="1:7" ht="80.099999999999994" customHeight="1">
      <c r="A33" s="38" t="s">
        <v>4</v>
      </c>
      <c r="B33" s="173" t="s">
        <v>160</v>
      </c>
      <c r="C33" s="172" t="s">
        <v>161</v>
      </c>
      <c r="D33" s="173" t="s">
        <v>162</v>
      </c>
      <c r="E33" s="173" t="s">
        <v>163</v>
      </c>
      <c r="F33" s="174" t="s">
        <v>164</v>
      </c>
      <c r="G33" s="38" t="s">
        <v>71</v>
      </c>
    </row>
    <row r="34" spans="1:7" s="34" customFormat="1" ht="20.100000000000001" customHeight="1">
      <c r="A34" s="110" t="s">
        <v>0</v>
      </c>
      <c r="B34" s="112">
        <v>16.871687168716871</v>
      </c>
      <c r="C34" s="112">
        <v>2.5594481757124705</v>
      </c>
      <c r="D34" s="112">
        <v>98.271071318308117</v>
      </c>
      <c r="E34" s="112">
        <v>58.234295415959245</v>
      </c>
      <c r="F34" s="112">
        <v>41.85046261565391</v>
      </c>
      <c r="G34" s="127" t="s">
        <v>1</v>
      </c>
    </row>
    <row r="35" spans="1:7" s="34" customFormat="1" ht="20.100000000000001" customHeight="1">
      <c r="A35" s="114" t="s">
        <v>2</v>
      </c>
      <c r="B35" s="116">
        <v>21.637911549762677</v>
      </c>
      <c r="C35" s="116">
        <v>3.3309020179917335</v>
      </c>
      <c r="D35" s="116">
        <v>97.228144989339015</v>
      </c>
      <c r="E35" s="116">
        <v>49.434860202260559</v>
      </c>
      <c r="F35" s="116">
        <v>36.840518540850162</v>
      </c>
      <c r="G35" s="118" t="s">
        <v>3</v>
      </c>
    </row>
    <row r="36" spans="1:7" s="34" customFormat="1" ht="20.100000000000001" customHeight="1">
      <c r="A36" s="110" t="s">
        <v>9</v>
      </c>
      <c r="B36" s="112">
        <v>12.987594321524492</v>
      </c>
      <c r="C36" s="112">
        <v>1.1720673692504679</v>
      </c>
      <c r="D36" s="112">
        <v>98.101511042231692</v>
      </c>
      <c r="E36" s="112">
        <v>69.073748902546086</v>
      </c>
      <c r="F36" s="112">
        <v>50.211051419800469</v>
      </c>
      <c r="G36" s="127" t="s">
        <v>10</v>
      </c>
    </row>
    <row r="37" spans="1:7" s="34" customFormat="1" ht="20.100000000000001" customHeight="1">
      <c r="A37" s="114" t="s">
        <v>11</v>
      </c>
      <c r="B37" s="116">
        <v>21.670018194005554</v>
      </c>
      <c r="C37" s="116">
        <v>2.8488525455025058</v>
      </c>
      <c r="D37" s="116">
        <v>96.812579685507856</v>
      </c>
      <c r="E37" s="116">
        <v>31.718646317186462</v>
      </c>
      <c r="F37" s="116">
        <v>27.086327488741972</v>
      </c>
      <c r="G37" s="118" t="s">
        <v>181</v>
      </c>
    </row>
    <row r="38" spans="1:7" s="34" customFormat="1" ht="20.100000000000001" customHeight="1">
      <c r="A38" s="110" t="s">
        <v>25</v>
      </c>
      <c r="B38" s="112">
        <v>18.741519674355494</v>
      </c>
      <c r="C38" s="112">
        <v>2.8307022318998367</v>
      </c>
      <c r="D38" s="112">
        <v>97.485768500948765</v>
      </c>
      <c r="E38" s="112">
        <v>53.364116094986805</v>
      </c>
      <c r="F38" s="112">
        <v>36.847014925373138</v>
      </c>
      <c r="G38" s="127" t="s">
        <v>179</v>
      </c>
    </row>
    <row r="39" spans="1:7" s="34" customFormat="1" ht="20.100000000000001" customHeight="1">
      <c r="A39" s="114" t="s">
        <v>180</v>
      </c>
      <c r="B39" s="116">
        <v>38.156436959893639</v>
      </c>
      <c r="C39" s="116">
        <v>3.5832780358327798</v>
      </c>
      <c r="D39" s="116">
        <v>95.005945303210467</v>
      </c>
      <c r="E39" s="116">
        <v>37.461773700305812</v>
      </c>
      <c r="F39" s="116">
        <v>23.842233547529361</v>
      </c>
      <c r="G39" s="118" t="s">
        <v>18</v>
      </c>
    </row>
    <row r="40" spans="1:7" s="34" customFormat="1" ht="20.100000000000001" customHeight="1">
      <c r="A40" s="110" t="s">
        <v>12</v>
      </c>
      <c r="B40" s="112">
        <v>29.36901009841127</v>
      </c>
      <c r="C40" s="112">
        <v>3.1758252333750363</v>
      </c>
      <c r="D40" s="112">
        <v>97.529880478087648</v>
      </c>
      <c r="E40" s="112">
        <v>55.214866434378628</v>
      </c>
      <c r="F40" s="112">
        <v>31.573019244384369</v>
      </c>
      <c r="G40" s="127" t="s">
        <v>151</v>
      </c>
    </row>
    <row r="41" spans="1:7" s="34" customFormat="1" ht="20.100000000000001" customHeight="1">
      <c r="A41" s="114" t="s">
        <v>14</v>
      </c>
      <c r="B41" s="116">
        <v>40.301409820126395</v>
      </c>
      <c r="C41" s="116">
        <v>4.2592592592592595</v>
      </c>
      <c r="D41" s="116">
        <v>95.094339622641513</v>
      </c>
      <c r="E41" s="116">
        <v>34.30962343096234</v>
      </c>
      <c r="F41" s="116">
        <v>16.439688715953306</v>
      </c>
      <c r="G41" s="118" t="s">
        <v>15</v>
      </c>
    </row>
    <row r="42" spans="1:7" s="34" customFormat="1" ht="20.100000000000001" customHeight="1">
      <c r="A42" s="110" t="s">
        <v>16</v>
      </c>
      <c r="B42" s="112">
        <v>37.458295420078862</v>
      </c>
      <c r="C42" s="112">
        <v>4.1843220338983054</v>
      </c>
      <c r="D42" s="112">
        <v>96.81093394077449</v>
      </c>
      <c r="E42" s="112">
        <v>43.602484472049689</v>
      </c>
      <c r="F42" s="112">
        <v>24.438713592233011</v>
      </c>
      <c r="G42" s="127" t="s">
        <v>17</v>
      </c>
    </row>
    <row r="43" spans="1:7" s="34" customFormat="1" ht="20.100000000000001" customHeight="1">
      <c r="A43" s="114" t="s">
        <v>19</v>
      </c>
      <c r="B43" s="116">
        <v>31.877481565513328</v>
      </c>
      <c r="C43" s="116">
        <v>5.1302025372802138</v>
      </c>
      <c r="D43" s="116">
        <v>95.943523083818917</v>
      </c>
      <c r="E43" s="116">
        <v>37.729729729729726</v>
      </c>
      <c r="F43" s="116">
        <v>26.092198581560282</v>
      </c>
      <c r="G43" s="118" t="s">
        <v>20</v>
      </c>
    </row>
    <row r="44" spans="1:7" s="34" customFormat="1" ht="20.100000000000001" customHeight="1">
      <c r="A44" s="119" t="s">
        <v>22</v>
      </c>
      <c r="B44" s="121">
        <v>23.815683713453229</v>
      </c>
      <c r="C44" s="121">
        <v>3.0780186738407975</v>
      </c>
      <c r="D44" s="121">
        <v>97.244404453942195</v>
      </c>
      <c r="E44" s="121">
        <v>52.009944181246773</v>
      </c>
      <c r="F44" s="121">
        <v>35.379619218713685</v>
      </c>
      <c r="G44" s="122" t="s">
        <v>21</v>
      </c>
    </row>
    <row r="45" spans="1:7" s="34" customFormat="1" ht="20.100000000000001" customHeight="1">
      <c r="A45" s="123" t="s">
        <v>23</v>
      </c>
      <c r="B45" s="131">
        <v>25.581987074262958</v>
      </c>
      <c r="C45" s="131">
        <v>5.6180475086906139</v>
      </c>
      <c r="D45" s="131">
        <v>96.148771929824562</v>
      </c>
      <c r="E45" s="131">
        <v>45.410831997149472</v>
      </c>
      <c r="F45" s="131">
        <v>33.913192702122068</v>
      </c>
      <c r="G45" s="126" t="s">
        <v>24</v>
      </c>
    </row>
    <row r="46" spans="1:7" ht="50.1" customHeight="1" thickBot="1">
      <c r="A46" s="683" t="s">
        <v>112</v>
      </c>
      <c r="B46" s="683"/>
      <c r="C46" s="683"/>
      <c r="D46" s="683"/>
      <c r="E46" s="683"/>
      <c r="F46" s="683"/>
      <c r="G46" s="683"/>
    </row>
    <row r="47" spans="1:7" ht="24.95" customHeight="1" thickBot="1">
      <c r="A47" s="673" t="s">
        <v>89</v>
      </c>
      <c r="B47" s="674"/>
      <c r="C47" s="674"/>
      <c r="D47" s="674"/>
      <c r="E47" s="674"/>
      <c r="F47" s="674"/>
      <c r="G47" s="674"/>
    </row>
    <row r="48" spans="1:7" ht="80.099999999999994" customHeight="1">
      <c r="A48" s="38" t="s">
        <v>4</v>
      </c>
      <c r="B48" s="171" t="s">
        <v>160</v>
      </c>
      <c r="C48" s="172" t="s">
        <v>161</v>
      </c>
      <c r="D48" s="173" t="s">
        <v>162</v>
      </c>
      <c r="E48" s="173" t="s">
        <v>163</v>
      </c>
      <c r="F48" s="174" t="s">
        <v>164</v>
      </c>
      <c r="G48" s="38" t="s">
        <v>71</v>
      </c>
    </row>
    <row r="49" spans="1:7" s="34" customFormat="1" ht="20.100000000000001" customHeight="1">
      <c r="A49" s="110" t="s">
        <v>0</v>
      </c>
      <c r="B49" s="112">
        <v>12.526892736399962</v>
      </c>
      <c r="C49" s="112">
        <v>2.6772525849335302</v>
      </c>
      <c r="D49" s="112">
        <v>97.914165666266513</v>
      </c>
      <c r="E49" s="112">
        <v>49.669015588298102</v>
      </c>
      <c r="F49" s="112">
        <v>44.819017854855652</v>
      </c>
      <c r="G49" s="127" t="s">
        <v>1</v>
      </c>
    </row>
    <row r="50" spans="1:7" s="34" customFormat="1" ht="20.100000000000001" customHeight="1">
      <c r="A50" s="114" t="s">
        <v>2</v>
      </c>
      <c r="B50" s="116">
        <v>15.329184408778252</v>
      </c>
      <c r="C50" s="116">
        <v>2.968460111317254</v>
      </c>
      <c r="D50" s="116">
        <v>97.89354473386183</v>
      </c>
      <c r="E50" s="116">
        <v>43.031079782121118</v>
      </c>
      <c r="F50" s="116">
        <v>42.104185436972728</v>
      </c>
      <c r="G50" s="118" t="s">
        <v>3</v>
      </c>
    </row>
    <row r="51" spans="1:7" s="34" customFormat="1" ht="20.100000000000001" customHeight="1">
      <c r="A51" s="110" t="s">
        <v>9</v>
      </c>
      <c r="B51" s="112">
        <v>7.9969822708411922</v>
      </c>
      <c r="C51" s="112">
        <v>0.95431789737171457</v>
      </c>
      <c r="D51" s="112">
        <v>98.411910669975185</v>
      </c>
      <c r="E51" s="112">
        <v>66.260657734470158</v>
      </c>
      <c r="F51" s="112">
        <v>56.044653268399756</v>
      </c>
      <c r="G51" s="127" t="s">
        <v>10</v>
      </c>
    </row>
    <row r="52" spans="1:7" s="34" customFormat="1" ht="20.100000000000001" customHeight="1">
      <c r="A52" s="114" t="s">
        <v>11</v>
      </c>
      <c r="B52" s="116">
        <v>15.554630785592083</v>
      </c>
      <c r="C52" s="116">
        <v>2.992354336936462</v>
      </c>
      <c r="D52" s="116">
        <v>96.098353993090839</v>
      </c>
      <c r="E52" s="116">
        <v>28.218812541694462</v>
      </c>
      <c r="F52" s="116">
        <v>32.124520098061893</v>
      </c>
      <c r="G52" s="118" t="s">
        <v>181</v>
      </c>
    </row>
    <row r="53" spans="1:7" s="34" customFormat="1" ht="20.100000000000001" customHeight="1">
      <c r="A53" s="110" t="s">
        <v>25</v>
      </c>
      <c r="B53" s="112">
        <v>9.3655059593362928</v>
      </c>
      <c r="C53" s="112">
        <v>1.2765957446808511</v>
      </c>
      <c r="D53" s="112">
        <v>98.583910816510993</v>
      </c>
      <c r="E53" s="112">
        <v>56.502016129032249</v>
      </c>
      <c r="F53" s="112">
        <v>45.965527315220569</v>
      </c>
      <c r="G53" s="127" t="s">
        <v>179</v>
      </c>
    </row>
    <row r="54" spans="1:7" s="34" customFormat="1" ht="20.100000000000001" customHeight="1">
      <c r="A54" s="114" t="s">
        <v>180</v>
      </c>
      <c r="B54" s="175" t="s">
        <v>150</v>
      </c>
      <c r="C54" s="175" t="s">
        <v>150</v>
      </c>
      <c r="D54" s="175" t="s">
        <v>150</v>
      </c>
      <c r="E54" s="175" t="s">
        <v>150</v>
      </c>
      <c r="F54" s="175" t="s">
        <v>150</v>
      </c>
      <c r="G54" s="118" t="s">
        <v>18</v>
      </c>
    </row>
    <row r="55" spans="1:7" s="34" customFormat="1" ht="20.100000000000001" customHeight="1">
      <c r="A55" s="110" t="s">
        <v>12</v>
      </c>
      <c r="B55" s="112">
        <v>19.850798461359133</v>
      </c>
      <c r="C55" s="112">
        <v>2.6207144139292766</v>
      </c>
      <c r="D55" s="112">
        <v>97.996326598764398</v>
      </c>
      <c r="E55" s="112">
        <v>48.116134751773046</v>
      </c>
      <c r="F55" s="112">
        <v>40.884042336064375</v>
      </c>
      <c r="G55" s="127" t="s">
        <v>151</v>
      </c>
    </row>
    <row r="56" spans="1:7" s="34" customFormat="1" ht="20.100000000000001" customHeight="1">
      <c r="A56" s="138" t="s">
        <v>14</v>
      </c>
      <c r="B56" s="152">
        <v>24.903969270166453</v>
      </c>
      <c r="C56" s="152">
        <v>2.5706940874035991</v>
      </c>
      <c r="D56" s="152">
        <v>97.727272727272734</v>
      </c>
      <c r="E56" s="152">
        <v>43.75</v>
      </c>
      <c r="F56" s="152">
        <v>28.937259923175411</v>
      </c>
      <c r="G56" s="118" t="s">
        <v>15</v>
      </c>
    </row>
    <row r="57" spans="1:7" s="34" customFormat="1" ht="20.100000000000001" customHeight="1">
      <c r="A57" s="110" t="s">
        <v>16</v>
      </c>
      <c r="B57" s="112">
        <v>20.686352753391859</v>
      </c>
      <c r="C57" s="112">
        <v>1.5342465753424657</v>
      </c>
      <c r="D57" s="112">
        <v>97.935368043087976</v>
      </c>
      <c r="E57" s="112">
        <v>47.341115434500651</v>
      </c>
      <c r="F57" s="112">
        <v>39.272030651340998</v>
      </c>
      <c r="G57" s="127" t="s">
        <v>17</v>
      </c>
    </row>
    <row r="58" spans="1:7" s="34" customFormat="1" ht="20.100000000000001" customHeight="1">
      <c r="A58" s="138" t="s">
        <v>19</v>
      </c>
      <c r="B58" s="152">
        <v>17.435648372996599</v>
      </c>
      <c r="C58" s="152">
        <v>1.7300250398361028</v>
      </c>
      <c r="D58" s="152">
        <v>97.961630695443645</v>
      </c>
      <c r="E58" s="152">
        <v>43.793659322944656</v>
      </c>
      <c r="F58" s="152">
        <v>45.635581459894532</v>
      </c>
      <c r="G58" s="118" t="s">
        <v>20</v>
      </c>
    </row>
    <row r="59" spans="1:7" s="36" customFormat="1" ht="20.100000000000001" customHeight="1">
      <c r="A59" s="119" t="s">
        <v>22</v>
      </c>
      <c r="B59" s="121">
        <v>13.485713232821562</v>
      </c>
      <c r="C59" s="121">
        <v>2.0538452465204058</v>
      </c>
      <c r="D59" s="121">
        <v>97.883503552963347</v>
      </c>
      <c r="E59" s="121">
        <v>51.654354921834731</v>
      </c>
      <c r="F59" s="121">
        <v>45.513730187983782</v>
      </c>
      <c r="G59" s="122" t="s">
        <v>21</v>
      </c>
    </row>
    <row r="60" spans="1:7" s="36" customFormat="1" ht="20.100000000000001" customHeight="1">
      <c r="A60" s="123" t="s">
        <v>23</v>
      </c>
      <c r="B60" s="131">
        <v>12.995604774080737</v>
      </c>
      <c r="C60" s="131">
        <v>2.3700084229506646</v>
      </c>
      <c r="D60" s="131">
        <v>97.619245563278014</v>
      </c>
      <c r="E60" s="131">
        <v>47.638853178192747</v>
      </c>
      <c r="F60" s="131">
        <v>45.365901780260828</v>
      </c>
      <c r="G60" s="126" t="s">
        <v>24</v>
      </c>
    </row>
    <row r="61" spans="1:7" ht="50.1" customHeight="1" thickBot="1">
      <c r="A61" s="683" t="s">
        <v>112</v>
      </c>
      <c r="B61" s="683"/>
      <c r="C61" s="683"/>
      <c r="D61" s="683"/>
      <c r="E61" s="683"/>
      <c r="F61" s="683"/>
      <c r="G61" s="683"/>
    </row>
    <row r="62" spans="1:7" ht="24.95" customHeight="1" thickBot="1">
      <c r="A62" s="673" t="s">
        <v>90</v>
      </c>
      <c r="B62" s="674"/>
      <c r="C62" s="674"/>
      <c r="D62" s="674"/>
      <c r="E62" s="674"/>
      <c r="F62" s="674"/>
      <c r="G62" s="674"/>
    </row>
    <row r="63" spans="1:7" ht="80.099999999999994" customHeight="1">
      <c r="A63" s="38" t="s">
        <v>4</v>
      </c>
      <c r="B63" s="173" t="s">
        <v>160</v>
      </c>
      <c r="C63" s="172" t="s">
        <v>161</v>
      </c>
      <c r="D63" s="173" t="s">
        <v>162</v>
      </c>
      <c r="E63" s="173" t="s">
        <v>163</v>
      </c>
      <c r="F63" s="174" t="s">
        <v>164</v>
      </c>
      <c r="G63" s="38" t="s">
        <v>71</v>
      </c>
    </row>
    <row r="64" spans="1:7" s="34" customFormat="1" ht="20.100000000000001" customHeight="1">
      <c r="A64" s="110" t="s">
        <v>0</v>
      </c>
      <c r="B64" s="112">
        <v>7.9649270187965975</v>
      </c>
      <c r="C64" s="112">
        <v>2.7991733984595153</v>
      </c>
      <c r="D64" s="112">
        <v>97.576642335766422</v>
      </c>
      <c r="E64" s="112">
        <v>40.996991834980662</v>
      </c>
      <c r="F64" s="112">
        <v>47.936141161642688</v>
      </c>
      <c r="G64" s="127" t="s">
        <v>1</v>
      </c>
    </row>
    <row r="65" spans="1:7" s="34" customFormat="1" ht="20.100000000000001" customHeight="1">
      <c r="A65" s="114" t="s">
        <v>2</v>
      </c>
      <c r="B65" s="116">
        <v>10.295212106177127</v>
      </c>
      <c r="C65" s="116">
        <v>2.9451137884872827</v>
      </c>
      <c r="D65" s="116">
        <v>97.702165267344228</v>
      </c>
      <c r="E65" s="116">
        <v>33.41804320203304</v>
      </c>
      <c r="F65" s="116">
        <v>45.401157981803145</v>
      </c>
      <c r="G65" s="118" t="s">
        <v>3</v>
      </c>
    </row>
    <row r="66" spans="1:7" s="34" customFormat="1" ht="20.100000000000001" customHeight="1">
      <c r="A66" s="110" t="s">
        <v>9</v>
      </c>
      <c r="B66" s="112">
        <v>4.4356639752619822</v>
      </c>
      <c r="C66" s="112">
        <v>0.9451599501454091</v>
      </c>
      <c r="D66" s="112">
        <v>98.387715930902118</v>
      </c>
      <c r="E66" s="112">
        <v>62.208562950402715</v>
      </c>
      <c r="F66" s="112">
        <v>59.938837920489298</v>
      </c>
      <c r="G66" s="127" t="s">
        <v>10</v>
      </c>
    </row>
    <row r="67" spans="1:7" s="34" customFormat="1" ht="20.100000000000001" customHeight="1">
      <c r="A67" s="114" t="s">
        <v>11</v>
      </c>
      <c r="B67" s="116">
        <v>9.8444206008583688</v>
      </c>
      <c r="C67" s="116">
        <v>3.1357048748353091</v>
      </c>
      <c r="D67" s="116">
        <v>95.443925233644862</v>
      </c>
      <c r="E67" s="116">
        <v>24.681421864520456</v>
      </c>
      <c r="F67" s="116">
        <v>36.827043462707927</v>
      </c>
      <c r="G67" s="118" t="s">
        <v>181</v>
      </c>
    </row>
    <row r="68" spans="1:7" s="34" customFormat="1" ht="20.100000000000001" customHeight="1">
      <c r="A68" s="110" t="s">
        <v>25</v>
      </c>
      <c r="B68" s="112">
        <v>5.1618337143544704</v>
      </c>
      <c r="C68" s="112">
        <v>1.1899702507437313</v>
      </c>
      <c r="D68" s="112">
        <v>98.082510168506687</v>
      </c>
      <c r="E68" s="112">
        <v>46.338912133891213</v>
      </c>
      <c r="F68" s="112">
        <v>49.843561973525873</v>
      </c>
      <c r="G68" s="127" t="s">
        <v>179</v>
      </c>
    </row>
    <row r="69" spans="1:7" s="54" customFormat="1" ht="20.100000000000001" customHeight="1">
      <c r="A69" s="114" t="s">
        <v>180</v>
      </c>
      <c r="B69" s="175" t="s">
        <v>150</v>
      </c>
      <c r="C69" s="175" t="s">
        <v>150</v>
      </c>
      <c r="D69" s="175" t="s">
        <v>150</v>
      </c>
      <c r="E69" s="175" t="s">
        <v>150</v>
      </c>
      <c r="F69" s="175" t="s">
        <v>150</v>
      </c>
      <c r="G69" s="118" t="s">
        <v>18</v>
      </c>
    </row>
    <row r="70" spans="1:7" s="34" customFormat="1" ht="20.100000000000001" customHeight="1">
      <c r="A70" s="110" t="s">
        <v>12</v>
      </c>
      <c r="B70" s="112">
        <v>12.747200381224685</v>
      </c>
      <c r="C70" s="112">
        <v>2.4479356960175376</v>
      </c>
      <c r="D70" s="112">
        <v>97.61904761904762</v>
      </c>
      <c r="E70" s="112">
        <v>36.851683348498632</v>
      </c>
      <c r="F70" s="112">
        <v>45.350568892595462</v>
      </c>
      <c r="G70" s="127" t="s">
        <v>151</v>
      </c>
    </row>
    <row r="71" spans="1:7" s="34" customFormat="1" ht="20.100000000000001" customHeight="1">
      <c r="A71" s="138" t="s">
        <v>14</v>
      </c>
      <c r="B71" s="152">
        <v>14.586255259467041</v>
      </c>
      <c r="C71" s="152">
        <v>2.7624309392265194</v>
      </c>
      <c r="D71" s="152">
        <v>97.794117647058826</v>
      </c>
      <c r="E71" s="152">
        <v>31.147540983606557</v>
      </c>
      <c r="F71" s="152">
        <v>32.959326788218796</v>
      </c>
      <c r="G71" s="118" t="s">
        <v>15</v>
      </c>
    </row>
    <row r="72" spans="1:7" s="34" customFormat="1" ht="20.100000000000001" customHeight="1">
      <c r="A72" s="110" t="s">
        <v>16</v>
      </c>
      <c r="B72" s="112">
        <v>12.482993197278912</v>
      </c>
      <c r="C72" s="112">
        <v>1.1862396204033214</v>
      </c>
      <c r="D72" s="112">
        <v>98.016528925619838</v>
      </c>
      <c r="E72" s="112">
        <v>38.904109589041099</v>
      </c>
      <c r="F72" s="112">
        <v>44.440666439986401</v>
      </c>
      <c r="G72" s="127" t="s">
        <v>17</v>
      </c>
    </row>
    <row r="73" spans="1:7" s="34" customFormat="1" ht="20.100000000000001" customHeight="1">
      <c r="A73" s="138" t="s">
        <v>19</v>
      </c>
      <c r="B73" s="152">
        <v>8.9720468890892704</v>
      </c>
      <c r="C73" s="152">
        <v>1.3359722909450766</v>
      </c>
      <c r="D73" s="152">
        <v>97.52704791344668</v>
      </c>
      <c r="E73" s="152">
        <v>36.027713625866049</v>
      </c>
      <c r="F73" s="152">
        <v>52.036675184127454</v>
      </c>
      <c r="G73" s="118" t="s">
        <v>20</v>
      </c>
    </row>
    <row r="74" spans="1:7" s="36" customFormat="1" ht="20.100000000000001" customHeight="1">
      <c r="A74" s="119" t="s">
        <v>22</v>
      </c>
      <c r="B74" s="121">
        <v>8.2286537993522657</v>
      </c>
      <c r="C74" s="121">
        <v>2.0178094923994845</v>
      </c>
      <c r="D74" s="121">
        <v>97.589768814559761</v>
      </c>
      <c r="E74" s="121">
        <v>44.716955207474584</v>
      </c>
      <c r="F74" s="121">
        <v>49.557671244418231</v>
      </c>
      <c r="G74" s="122" t="s">
        <v>21</v>
      </c>
    </row>
    <row r="75" spans="1:7" s="36" customFormat="1" ht="20.100000000000001" customHeight="1">
      <c r="A75" s="123" t="s">
        <v>23</v>
      </c>
      <c r="B75" s="131">
        <v>7.9871953884652402</v>
      </c>
      <c r="C75" s="131">
        <v>2.0921240777942507</v>
      </c>
      <c r="D75" s="131">
        <v>97.26298711182821</v>
      </c>
      <c r="E75" s="131">
        <v>43.034570722504185</v>
      </c>
      <c r="F75" s="131">
        <v>48.646630370207603</v>
      </c>
      <c r="G75" s="126" t="s">
        <v>24</v>
      </c>
    </row>
    <row r="76" spans="1:7" ht="50.1" customHeight="1" thickBot="1">
      <c r="A76" s="683" t="s">
        <v>112</v>
      </c>
      <c r="B76" s="683"/>
      <c r="C76" s="683"/>
      <c r="D76" s="683"/>
      <c r="E76" s="683"/>
      <c r="F76" s="683"/>
      <c r="G76" s="683"/>
    </row>
    <row r="77" spans="1:7" ht="24.95" customHeight="1" thickBot="1">
      <c r="A77" s="673" t="s">
        <v>91</v>
      </c>
      <c r="B77" s="674"/>
      <c r="C77" s="674"/>
      <c r="D77" s="674"/>
      <c r="E77" s="674"/>
      <c r="F77" s="674"/>
      <c r="G77" s="674"/>
    </row>
    <row r="78" spans="1:7" ht="80.099999999999994" customHeight="1">
      <c r="A78" s="38" t="s">
        <v>4</v>
      </c>
      <c r="B78" s="173" t="s">
        <v>160</v>
      </c>
      <c r="C78" s="172" t="s">
        <v>161</v>
      </c>
      <c r="D78" s="173" t="s">
        <v>162</v>
      </c>
      <c r="E78" s="173" t="s">
        <v>163</v>
      </c>
      <c r="F78" s="174" t="s">
        <v>164</v>
      </c>
      <c r="G78" s="38" t="s">
        <v>71</v>
      </c>
    </row>
    <row r="79" spans="1:7" s="34" customFormat="1" ht="20.100000000000001" customHeight="1">
      <c r="A79" s="110" t="s">
        <v>0</v>
      </c>
      <c r="B79" s="112">
        <v>16.871687168716871</v>
      </c>
      <c r="C79" s="112">
        <v>2.5594481757124705</v>
      </c>
      <c r="D79" s="112">
        <v>98.271071318308117</v>
      </c>
      <c r="E79" s="112">
        <v>58.234295415959245</v>
      </c>
      <c r="F79" s="112">
        <v>41.85046261565391</v>
      </c>
      <c r="G79" s="127" t="s">
        <v>1</v>
      </c>
    </row>
    <row r="80" spans="1:7" s="34" customFormat="1" ht="20.100000000000001" customHeight="1">
      <c r="A80" s="114" t="s">
        <v>2</v>
      </c>
      <c r="B80" s="116">
        <v>20.265996269564511</v>
      </c>
      <c r="C80" s="116">
        <v>2.9913408554185255</v>
      </c>
      <c r="D80" s="116">
        <v>98.094795539033456</v>
      </c>
      <c r="E80" s="116">
        <v>52.811893988364581</v>
      </c>
      <c r="F80" s="116">
        <v>38.870863075924724</v>
      </c>
      <c r="G80" s="118" t="s">
        <v>3</v>
      </c>
    </row>
    <row r="81" spans="1:7" s="34" customFormat="1" ht="20.100000000000001" customHeight="1">
      <c r="A81" s="110" t="s">
        <v>9</v>
      </c>
      <c r="B81" s="112">
        <v>11.544648663449362</v>
      </c>
      <c r="C81" s="112">
        <v>0.96355257645580239</v>
      </c>
      <c r="D81" s="112">
        <v>98.437821171634127</v>
      </c>
      <c r="E81" s="112">
        <v>70.693252956178995</v>
      </c>
      <c r="F81" s="112">
        <v>52.165131961797826</v>
      </c>
      <c r="G81" s="127" t="s">
        <v>10</v>
      </c>
    </row>
    <row r="82" spans="1:7" s="34" customFormat="1" ht="20.100000000000001" customHeight="1">
      <c r="A82" s="114" t="s">
        <v>11</v>
      </c>
      <c r="B82" s="116">
        <v>21.670018194005554</v>
      </c>
      <c r="C82" s="116">
        <v>2.8488525455025058</v>
      </c>
      <c r="D82" s="116">
        <v>96.812579685507856</v>
      </c>
      <c r="E82" s="116">
        <v>31.718646317186462</v>
      </c>
      <c r="F82" s="116">
        <v>27.086327488741972</v>
      </c>
      <c r="G82" s="118" t="s">
        <v>181</v>
      </c>
    </row>
    <row r="83" spans="1:7" s="34" customFormat="1" ht="20.100000000000001" customHeight="1">
      <c r="A83" s="110" t="s">
        <v>25</v>
      </c>
      <c r="B83" s="112">
        <v>13.333333333333334</v>
      </c>
      <c r="C83" s="112">
        <v>1.3555383423702556</v>
      </c>
      <c r="D83" s="112">
        <v>99.123904881101382</v>
      </c>
      <c r="E83" s="112">
        <v>65.953307392996109</v>
      </c>
      <c r="F83" s="112">
        <v>42.30550823395798</v>
      </c>
      <c r="G83" s="127" t="s">
        <v>179</v>
      </c>
    </row>
    <row r="84" spans="1:7" s="34" customFormat="1" ht="20.100000000000001" customHeight="1">
      <c r="A84" s="114" t="s">
        <v>180</v>
      </c>
      <c r="B84" s="175" t="s">
        <v>150</v>
      </c>
      <c r="C84" s="175" t="s">
        <v>150</v>
      </c>
      <c r="D84" s="175" t="s">
        <v>150</v>
      </c>
      <c r="E84" s="175" t="s">
        <v>150</v>
      </c>
      <c r="F84" s="175" t="s">
        <v>150</v>
      </c>
      <c r="G84" s="118" t="s">
        <v>18</v>
      </c>
    </row>
    <row r="85" spans="1:7" s="34" customFormat="1" ht="20.100000000000001" customHeight="1">
      <c r="A85" s="110" t="s">
        <v>12</v>
      </c>
      <c r="B85" s="112">
        <v>26.654495664080329</v>
      </c>
      <c r="C85" s="112">
        <v>2.7875793930839801</v>
      </c>
      <c r="D85" s="112">
        <v>98.403332176327666</v>
      </c>
      <c r="E85" s="112">
        <v>58.815903197925664</v>
      </c>
      <c r="F85" s="112">
        <v>36.601941747572816</v>
      </c>
      <c r="G85" s="127" t="s">
        <v>151</v>
      </c>
    </row>
    <row r="86" spans="1:7" s="34" customFormat="1" ht="20.100000000000001" customHeight="1">
      <c r="A86" s="138" t="s">
        <v>14</v>
      </c>
      <c r="B86" s="152">
        <v>33.568904593639573</v>
      </c>
      <c r="C86" s="152">
        <v>2.4038461538461537</v>
      </c>
      <c r="D86" s="152">
        <v>97.65625</v>
      </c>
      <c r="E86" s="152">
        <v>53.012048192771076</v>
      </c>
      <c r="F86" s="152">
        <v>25.559481743227323</v>
      </c>
      <c r="G86" s="118" t="s">
        <v>15</v>
      </c>
    </row>
    <row r="87" spans="1:7" s="34" customFormat="1" ht="20.100000000000001" customHeight="1">
      <c r="A87" s="110" t="s">
        <v>16</v>
      </c>
      <c r="B87" s="112">
        <v>27.939849624060152</v>
      </c>
      <c r="C87" s="112">
        <v>1.8329938900203666</v>
      </c>
      <c r="D87" s="112">
        <v>97.83889980353635</v>
      </c>
      <c r="E87" s="112">
        <v>54.926108374384228</v>
      </c>
      <c r="F87" s="112">
        <v>34.69756244357508</v>
      </c>
      <c r="G87" s="127" t="s">
        <v>17</v>
      </c>
    </row>
    <row r="88" spans="1:7" s="34" customFormat="1" ht="20.100000000000001" customHeight="1">
      <c r="A88" s="138" t="s">
        <v>19</v>
      </c>
      <c r="B88" s="152">
        <v>24.693903853589379</v>
      </c>
      <c r="C88" s="152">
        <v>2.0657672849915683</v>
      </c>
      <c r="D88" s="152">
        <v>98.427152317880797</v>
      </c>
      <c r="E88" s="152">
        <v>50.552763819095468</v>
      </c>
      <c r="F88" s="152">
        <v>40.146926150277096</v>
      </c>
      <c r="G88" s="118" t="s">
        <v>20</v>
      </c>
    </row>
    <row r="89" spans="1:7" s="36" customFormat="1" ht="20.100000000000001" customHeight="1">
      <c r="A89" s="119" t="s">
        <v>22</v>
      </c>
      <c r="B89" s="121">
        <v>18.57965625141717</v>
      </c>
      <c r="C89" s="121">
        <v>2.0887122508775491</v>
      </c>
      <c r="D89" s="121">
        <v>98.198911952675218</v>
      </c>
      <c r="E89" s="121">
        <v>58.595092446216235</v>
      </c>
      <c r="F89" s="121">
        <v>41.594461934875113</v>
      </c>
      <c r="G89" s="122" t="s">
        <v>21</v>
      </c>
    </row>
    <row r="90" spans="1:7" s="36" customFormat="1" ht="20.100000000000001" customHeight="1">
      <c r="A90" s="123" t="s">
        <v>23</v>
      </c>
      <c r="B90" s="131">
        <v>17.922627855944071</v>
      </c>
      <c r="C90" s="131">
        <v>2.643356175687293</v>
      </c>
      <c r="D90" s="131">
        <v>97.998805655773211</v>
      </c>
      <c r="E90" s="131">
        <v>52.268094394618238</v>
      </c>
      <c r="F90" s="131">
        <v>42.137502490615745</v>
      </c>
      <c r="G90" s="126" t="s">
        <v>24</v>
      </c>
    </row>
    <row r="91" spans="1:7" ht="50.1" customHeight="1" thickBot="1">
      <c r="A91" s="683" t="s">
        <v>112</v>
      </c>
      <c r="B91" s="683"/>
      <c r="C91" s="683"/>
      <c r="D91" s="683"/>
      <c r="E91" s="683"/>
      <c r="F91" s="683"/>
      <c r="G91" s="683"/>
    </row>
    <row r="92" spans="1:7" ht="24.95" customHeight="1" thickBot="1">
      <c r="A92" s="673" t="s">
        <v>113</v>
      </c>
      <c r="B92" s="674"/>
      <c r="C92" s="674"/>
      <c r="D92" s="674"/>
      <c r="E92" s="674"/>
      <c r="F92" s="674"/>
      <c r="G92" s="674"/>
    </row>
    <row r="93" spans="1:7" ht="80.099999999999994" customHeight="1">
      <c r="A93" s="38" t="s">
        <v>4</v>
      </c>
      <c r="B93" s="173" t="s">
        <v>160</v>
      </c>
      <c r="C93" s="172" t="s">
        <v>161</v>
      </c>
      <c r="D93" s="173" t="s">
        <v>162</v>
      </c>
      <c r="E93" s="173" t="s">
        <v>163</v>
      </c>
      <c r="F93" s="174" t="s">
        <v>164</v>
      </c>
      <c r="G93" s="38" t="s">
        <v>71</v>
      </c>
    </row>
    <row r="94" spans="1:7" ht="20.100000000000001" customHeight="1">
      <c r="A94" s="110" t="s">
        <v>0</v>
      </c>
      <c r="B94" s="176" t="s">
        <v>150</v>
      </c>
      <c r="C94" s="176" t="s">
        <v>150</v>
      </c>
      <c r="D94" s="176" t="s">
        <v>150</v>
      </c>
      <c r="E94" s="176" t="s">
        <v>150</v>
      </c>
      <c r="F94" s="176" t="s">
        <v>150</v>
      </c>
      <c r="G94" s="127" t="s">
        <v>1</v>
      </c>
    </row>
    <row r="95" spans="1:7" s="34" customFormat="1" ht="20.100000000000001" customHeight="1">
      <c r="A95" s="138" t="s">
        <v>2</v>
      </c>
      <c r="B95" s="152">
        <v>26.606954689146466</v>
      </c>
      <c r="C95" s="152">
        <v>5.617977528089888</v>
      </c>
      <c r="D95" s="152">
        <v>90.243902439024396</v>
      </c>
      <c r="E95" s="152">
        <v>9.6525096525096519</v>
      </c>
      <c r="F95" s="152">
        <v>12.974683544303797</v>
      </c>
      <c r="G95" s="118" t="s">
        <v>3</v>
      </c>
    </row>
    <row r="96" spans="1:7" s="34" customFormat="1" ht="20.100000000000001" customHeight="1">
      <c r="A96" s="110" t="s">
        <v>9</v>
      </c>
      <c r="B96" s="112">
        <v>26.136645962732917</v>
      </c>
      <c r="C96" s="112">
        <v>3.8525963149078724</v>
      </c>
      <c r="D96" s="112">
        <v>92.76018099547511</v>
      </c>
      <c r="E96" s="112">
        <v>31.818181818181817</v>
      </c>
      <c r="F96" s="112">
        <v>25.031071339796167</v>
      </c>
      <c r="G96" s="127" t="s">
        <v>10</v>
      </c>
    </row>
    <row r="97" spans="1:7" s="34" customFormat="1" ht="20.100000000000001" customHeight="1">
      <c r="A97" s="114" t="s">
        <v>11</v>
      </c>
      <c r="B97" s="177" t="s">
        <v>152</v>
      </c>
      <c r="C97" s="177" t="s">
        <v>152</v>
      </c>
      <c r="D97" s="177" t="s">
        <v>152</v>
      </c>
      <c r="E97" s="177" t="s">
        <v>152</v>
      </c>
      <c r="F97" s="177" t="s">
        <v>152</v>
      </c>
      <c r="G97" s="118" t="s">
        <v>181</v>
      </c>
    </row>
    <row r="98" spans="1:7" s="34" customFormat="1" ht="20.100000000000001" customHeight="1">
      <c r="A98" s="110" t="s">
        <v>25</v>
      </c>
      <c r="B98" s="112">
        <v>24.498128615175229</v>
      </c>
      <c r="C98" s="112">
        <v>4.4552058111380148</v>
      </c>
      <c r="D98" s="112">
        <v>93.474264705882348</v>
      </c>
      <c r="E98" s="112">
        <v>24.749163879598662</v>
      </c>
      <c r="F98" s="112">
        <v>23.77063127445976</v>
      </c>
      <c r="G98" s="127" t="s">
        <v>179</v>
      </c>
    </row>
    <row r="99" spans="1:7" s="34" customFormat="1" ht="20.100000000000001" customHeight="1">
      <c r="A99" s="114" t="s">
        <v>180</v>
      </c>
      <c r="B99" s="116">
        <v>29.817786895136962</v>
      </c>
      <c r="C99" s="116">
        <v>2.5417298937784523</v>
      </c>
      <c r="D99" s="116">
        <v>95.029239766081872</v>
      </c>
      <c r="E99" s="116">
        <v>29.766187050359711</v>
      </c>
      <c r="F99" s="116">
        <v>25.485700494750819</v>
      </c>
      <c r="G99" s="118" t="s">
        <v>18</v>
      </c>
    </row>
    <row r="100" spans="1:7" s="34" customFormat="1" ht="20.100000000000001" customHeight="1">
      <c r="A100" s="110" t="s">
        <v>12</v>
      </c>
      <c r="B100" s="112">
        <v>25.565703634669152</v>
      </c>
      <c r="C100" s="112">
        <v>3.044888563356702</v>
      </c>
      <c r="D100" s="112">
        <v>96.042756424835119</v>
      </c>
      <c r="E100" s="112">
        <v>39.675405742821475</v>
      </c>
      <c r="F100" s="112">
        <v>27.577848219280256</v>
      </c>
      <c r="G100" s="127" t="s">
        <v>151</v>
      </c>
    </row>
    <row r="101" spans="1:7" s="34" customFormat="1" ht="20.100000000000001" customHeight="1">
      <c r="A101" s="114" t="s">
        <v>14</v>
      </c>
      <c r="B101" s="116">
        <v>37.887640449438202</v>
      </c>
      <c r="C101" s="116">
        <v>6.3865546218487408</v>
      </c>
      <c r="D101" s="116">
        <v>93.040293040293037</v>
      </c>
      <c r="E101" s="116">
        <v>23.938223938223938</v>
      </c>
      <c r="F101" s="116">
        <v>11.111111111111111</v>
      </c>
      <c r="G101" s="118" t="s">
        <v>15</v>
      </c>
    </row>
    <row r="102" spans="1:7" s="34" customFormat="1" ht="20.100000000000001" customHeight="1">
      <c r="A102" s="110" t="s">
        <v>16</v>
      </c>
      <c r="B102" s="112">
        <v>39.200000000000003</v>
      </c>
      <c r="C102" s="112">
        <v>6.8196721311475406</v>
      </c>
      <c r="D102" s="112">
        <v>95.547533092659449</v>
      </c>
      <c r="E102" s="112">
        <v>30.171073094867808</v>
      </c>
      <c r="F102" s="112">
        <v>16.278260869565216</v>
      </c>
      <c r="G102" s="127" t="s">
        <v>17</v>
      </c>
    </row>
    <row r="103" spans="1:7" s="34" customFormat="1" ht="20.100000000000001" customHeight="1">
      <c r="A103" s="114" t="s">
        <v>19</v>
      </c>
      <c r="B103" s="116">
        <v>26.797818258843463</v>
      </c>
      <c r="C103" s="116">
        <v>5.2848260796504789</v>
      </c>
      <c r="D103" s="116">
        <v>95.270474463584165</v>
      </c>
      <c r="E103" s="116">
        <v>30.284888521882742</v>
      </c>
      <c r="F103" s="116">
        <v>24.349161789242299</v>
      </c>
      <c r="G103" s="118" t="s">
        <v>20</v>
      </c>
    </row>
    <row r="104" spans="1:7" s="36" customFormat="1" ht="20.100000000000001" customHeight="1">
      <c r="A104" s="119" t="s">
        <v>22</v>
      </c>
      <c r="B104" s="121">
        <v>27.568640994646863</v>
      </c>
      <c r="C104" s="121">
        <v>4.3260125593913017</v>
      </c>
      <c r="D104" s="121">
        <v>95.090601291617034</v>
      </c>
      <c r="E104" s="121">
        <v>32.344237383028073</v>
      </c>
      <c r="F104" s="121">
        <v>24.326891935657994</v>
      </c>
      <c r="G104" s="122" t="s">
        <v>21</v>
      </c>
    </row>
    <row r="105" spans="1:7" s="36" customFormat="1" ht="20.100000000000001" customHeight="1">
      <c r="A105" s="123" t="s">
        <v>23</v>
      </c>
      <c r="B105" s="131">
        <v>32.59380063182688</v>
      </c>
      <c r="C105" s="131">
        <v>9.6423396967964337</v>
      </c>
      <c r="D105" s="131">
        <v>92.531166538913396</v>
      </c>
      <c r="E105" s="131">
        <v>27.180274108553892</v>
      </c>
      <c r="F105" s="131">
        <v>18.818703382605509</v>
      </c>
      <c r="G105" s="126" t="s">
        <v>24</v>
      </c>
    </row>
    <row r="106" spans="1:7" ht="50.1" customHeight="1" thickBot="1">
      <c r="A106" s="683" t="s">
        <v>112</v>
      </c>
      <c r="B106" s="683"/>
      <c r="C106" s="683"/>
      <c r="D106" s="683"/>
      <c r="E106" s="683"/>
      <c r="F106" s="683"/>
      <c r="G106" s="683"/>
    </row>
    <row r="107" spans="1:7" ht="24.95" customHeight="1" thickBot="1">
      <c r="A107" s="673" t="s">
        <v>93</v>
      </c>
      <c r="B107" s="674"/>
      <c r="C107" s="674"/>
      <c r="D107" s="674"/>
      <c r="E107" s="674"/>
      <c r="F107" s="674"/>
      <c r="G107" s="674"/>
    </row>
    <row r="108" spans="1:7" ht="80.099999999999994" customHeight="1">
      <c r="A108" s="38" t="s">
        <v>4</v>
      </c>
      <c r="B108" s="173" t="s">
        <v>160</v>
      </c>
      <c r="C108" s="172" t="s">
        <v>161</v>
      </c>
      <c r="D108" s="173" t="s">
        <v>162</v>
      </c>
      <c r="E108" s="173" t="s">
        <v>163</v>
      </c>
      <c r="F108" s="174" t="s">
        <v>164</v>
      </c>
      <c r="G108" s="38" t="s">
        <v>71</v>
      </c>
    </row>
    <row r="109" spans="1:7" ht="20.100000000000001" customHeight="1">
      <c r="A109" s="110" t="s">
        <v>0</v>
      </c>
      <c r="B109" s="176" t="s">
        <v>150</v>
      </c>
      <c r="C109" s="176" t="s">
        <v>150</v>
      </c>
      <c r="D109" s="176" t="s">
        <v>150</v>
      </c>
      <c r="E109" s="176" t="s">
        <v>150</v>
      </c>
      <c r="F109" s="176" t="s">
        <v>150</v>
      </c>
      <c r="G109" s="127" t="s">
        <v>1</v>
      </c>
    </row>
    <row r="110" spans="1:7" s="34" customFormat="1" ht="20.100000000000001" customHeight="1">
      <c r="A110" s="138" t="s">
        <v>2</v>
      </c>
      <c r="B110" s="152">
        <v>13.807531380753138</v>
      </c>
      <c r="C110" s="152">
        <v>3.7383177570093453</v>
      </c>
      <c r="D110" s="152">
        <v>93.181818181818187</v>
      </c>
      <c r="E110" s="152">
        <v>8.8000000000000007</v>
      </c>
      <c r="F110" s="152">
        <v>15.690376569037657</v>
      </c>
      <c r="G110" s="118" t="s">
        <v>3</v>
      </c>
    </row>
    <row r="111" spans="1:7" s="34" customFormat="1" ht="20.100000000000001" customHeight="1">
      <c r="A111" s="110" t="s">
        <v>9</v>
      </c>
      <c r="B111" s="112">
        <v>18.463886063072227</v>
      </c>
      <c r="C111" s="112">
        <v>3.225806451612903</v>
      </c>
      <c r="D111" s="112">
        <v>92.896174863387984</v>
      </c>
      <c r="E111" s="112">
        <v>23.236514522821576</v>
      </c>
      <c r="F111" s="112">
        <v>27.698574338085542</v>
      </c>
      <c r="G111" s="127" t="s">
        <v>10</v>
      </c>
    </row>
    <row r="112" spans="1:7" s="34" customFormat="1" ht="20.100000000000001" customHeight="1">
      <c r="A112" s="114" t="s">
        <v>11</v>
      </c>
      <c r="B112" s="175" t="s">
        <v>150</v>
      </c>
      <c r="C112" s="175" t="s">
        <v>150</v>
      </c>
      <c r="D112" s="175" t="s">
        <v>150</v>
      </c>
      <c r="E112" s="175" t="s">
        <v>150</v>
      </c>
      <c r="F112" s="175" t="s">
        <v>150</v>
      </c>
      <c r="G112" s="118" t="s">
        <v>181</v>
      </c>
    </row>
    <row r="113" spans="1:7" s="34" customFormat="1" ht="20.100000000000001" customHeight="1">
      <c r="A113" s="110" t="s">
        <v>25</v>
      </c>
      <c r="B113" s="112">
        <v>13.9744033206503</v>
      </c>
      <c r="C113" s="112">
        <v>2.3638232271325799</v>
      </c>
      <c r="D113" s="112">
        <v>94.463667820069205</v>
      </c>
      <c r="E113" s="112">
        <v>22.249388753056234</v>
      </c>
      <c r="F113" s="112">
        <v>26.885813148788927</v>
      </c>
      <c r="G113" s="127" t="s">
        <v>179</v>
      </c>
    </row>
    <row r="114" spans="1:7" s="34" customFormat="1" ht="20.100000000000001" customHeight="1">
      <c r="A114" s="114" t="s">
        <v>180</v>
      </c>
      <c r="B114" s="116">
        <v>19.846316905140434</v>
      </c>
      <c r="C114" s="116">
        <v>1.1514614703277237</v>
      </c>
      <c r="D114" s="116">
        <v>95.0517836593786</v>
      </c>
      <c r="E114" s="116">
        <v>18.777292576419214</v>
      </c>
      <c r="F114" s="116">
        <v>27.450980392156861</v>
      </c>
      <c r="G114" s="118" t="s">
        <v>18</v>
      </c>
    </row>
    <row r="115" spans="1:7" s="34" customFormat="1" ht="20.100000000000001" customHeight="1">
      <c r="A115" s="110" t="s">
        <v>12</v>
      </c>
      <c r="B115" s="112">
        <v>18.085828493853231</v>
      </c>
      <c r="C115" s="112">
        <v>2.4617294166321888</v>
      </c>
      <c r="D115" s="112">
        <v>95.748449955713014</v>
      </c>
      <c r="E115" s="112">
        <v>28.450844091360477</v>
      </c>
      <c r="F115" s="112">
        <v>30.133574824541544</v>
      </c>
      <c r="G115" s="127" t="s">
        <v>151</v>
      </c>
    </row>
    <row r="116" spans="1:7" s="34" customFormat="1" ht="20.100000000000001" customHeight="1">
      <c r="A116" s="114" t="s">
        <v>14</v>
      </c>
      <c r="B116" s="116">
        <v>29.40019665683382</v>
      </c>
      <c r="C116" s="116">
        <v>7.6045627376425857</v>
      </c>
      <c r="D116" s="116">
        <v>93.382352941176464</v>
      </c>
      <c r="E116" s="116">
        <v>23.300970873786408</v>
      </c>
      <c r="F116" s="116">
        <v>12.401574803149606</v>
      </c>
      <c r="G116" s="118" t="s">
        <v>15</v>
      </c>
    </row>
    <row r="117" spans="1:7" s="34" customFormat="1" ht="20.100000000000001" customHeight="1">
      <c r="A117" s="110" t="s">
        <v>16</v>
      </c>
      <c r="B117" s="112">
        <v>28.73841193067312</v>
      </c>
      <c r="C117" s="112">
        <v>6.9466882067851374</v>
      </c>
      <c r="D117" s="112">
        <v>95.670995670995666</v>
      </c>
      <c r="E117" s="112">
        <v>27.049180327868854</v>
      </c>
      <c r="F117" s="112">
        <v>19.266424828698106</v>
      </c>
      <c r="G117" s="127" t="s">
        <v>17</v>
      </c>
    </row>
    <row r="118" spans="1:7" s="34" customFormat="1" ht="20.100000000000001" customHeight="1">
      <c r="A118" s="114" t="s">
        <v>19</v>
      </c>
      <c r="B118" s="116">
        <v>17.581846526935735</v>
      </c>
      <c r="C118" s="116">
        <v>4.103630862329803</v>
      </c>
      <c r="D118" s="116">
        <v>95.511296076099882</v>
      </c>
      <c r="E118" s="116">
        <v>26.834969611968205</v>
      </c>
      <c r="F118" s="116">
        <v>28.588751587943179</v>
      </c>
      <c r="G118" s="118" t="s">
        <v>20</v>
      </c>
    </row>
    <row r="119" spans="1:7" s="36" customFormat="1" ht="20.100000000000001" customHeight="1">
      <c r="A119" s="119" t="s">
        <v>22</v>
      </c>
      <c r="B119" s="121">
        <v>18.558046858896549</v>
      </c>
      <c r="C119" s="121">
        <v>3.3247716894977164</v>
      </c>
      <c r="D119" s="121">
        <v>95.261298574735051</v>
      </c>
      <c r="E119" s="121">
        <v>25.832897261468691</v>
      </c>
      <c r="F119" s="121">
        <v>27.61741122565865</v>
      </c>
      <c r="G119" s="122" t="s">
        <v>21</v>
      </c>
    </row>
    <row r="120" spans="1:7" s="36" customFormat="1" ht="20.100000000000001" customHeight="1">
      <c r="A120" s="123" t="s">
        <v>23</v>
      </c>
      <c r="B120" s="131">
        <v>23.149835436975224</v>
      </c>
      <c r="C120" s="131">
        <v>7.5575958513984531</v>
      </c>
      <c r="D120" s="131">
        <v>92.640390277449441</v>
      </c>
      <c r="E120" s="131">
        <v>22.597019635152854</v>
      </c>
      <c r="F120" s="131">
        <v>21.128230199748568</v>
      </c>
      <c r="G120" s="126" t="s">
        <v>24</v>
      </c>
    </row>
    <row r="121" spans="1:7" s="91" customFormat="1" ht="20.100000000000001" customHeight="1">
      <c r="A121" s="167"/>
      <c r="B121" s="178"/>
      <c r="C121" s="178"/>
      <c r="D121" s="178"/>
      <c r="E121" s="178"/>
      <c r="F121" s="178"/>
      <c r="G121" s="170"/>
    </row>
    <row r="122" spans="1:7" ht="50.1" customHeight="1" thickBot="1">
      <c r="A122" s="683" t="s">
        <v>112</v>
      </c>
      <c r="B122" s="683"/>
      <c r="C122" s="683"/>
      <c r="D122" s="683"/>
      <c r="E122" s="683"/>
      <c r="F122" s="683"/>
      <c r="G122" s="683"/>
    </row>
    <row r="123" spans="1:7" ht="24.95" customHeight="1" thickBot="1">
      <c r="A123" s="673" t="s">
        <v>94</v>
      </c>
      <c r="B123" s="674"/>
      <c r="C123" s="674"/>
      <c r="D123" s="674"/>
      <c r="E123" s="674"/>
      <c r="F123" s="674"/>
      <c r="G123" s="674"/>
    </row>
    <row r="124" spans="1:7" ht="80.099999999999994" customHeight="1">
      <c r="A124" s="38" t="s">
        <v>4</v>
      </c>
      <c r="B124" s="173" t="s">
        <v>160</v>
      </c>
      <c r="C124" s="172" t="s">
        <v>161</v>
      </c>
      <c r="D124" s="173" t="s">
        <v>162</v>
      </c>
      <c r="E124" s="173" t="s">
        <v>163</v>
      </c>
      <c r="F124" s="174" t="s">
        <v>164</v>
      </c>
      <c r="G124" s="38" t="s">
        <v>71</v>
      </c>
    </row>
    <row r="125" spans="1:7" ht="20.100000000000001" customHeight="1">
      <c r="A125" s="110" t="s">
        <v>0</v>
      </c>
      <c r="B125" s="176" t="s">
        <v>150</v>
      </c>
      <c r="C125" s="176" t="s">
        <v>150</v>
      </c>
      <c r="D125" s="176" t="s">
        <v>150</v>
      </c>
      <c r="E125" s="176" t="s">
        <v>150</v>
      </c>
      <c r="F125" s="176" t="s">
        <v>150</v>
      </c>
      <c r="G125" s="127" t="s">
        <v>1</v>
      </c>
    </row>
    <row r="126" spans="1:7" s="34" customFormat="1" ht="20.100000000000001" customHeight="1">
      <c r="A126" s="138" t="s">
        <v>2</v>
      </c>
      <c r="B126" s="152">
        <v>39.596602972399154</v>
      </c>
      <c r="C126" s="152">
        <v>7.6158940397350996</v>
      </c>
      <c r="D126" s="152">
        <v>87.564766839378237</v>
      </c>
      <c r="E126" s="152">
        <v>10.447761194029852</v>
      </c>
      <c r="F126" s="152">
        <v>10.212765957446809</v>
      </c>
      <c r="G126" s="118" t="s">
        <v>3</v>
      </c>
    </row>
    <row r="127" spans="1:7" s="34" customFormat="1" ht="20.100000000000001" customHeight="1">
      <c r="A127" s="110" t="s">
        <v>9</v>
      </c>
      <c r="B127" s="112">
        <v>33.462846041767847</v>
      </c>
      <c r="C127" s="112">
        <v>4.4628099173553721</v>
      </c>
      <c r="D127" s="112">
        <v>92.592592592592595</v>
      </c>
      <c r="E127" s="112">
        <v>40.329218106995881</v>
      </c>
      <c r="F127" s="112">
        <v>22.48664400194269</v>
      </c>
      <c r="G127" s="127" t="s">
        <v>10</v>
      </c>
    </row>
    <row r="128" spans="1:7" s="34" customFormat="1" ht="20.100000000000001" customHeight="1">
      <c r="A128" s="114" t="s">
        <v>11</v>
      </c>
      <c r="B128" s="179" t="s">
        <v>150</v>
      </c>
      <c r="C128" s="179" t="s">
        <v>150</v>
      </c>
      <c r="D128" s="179" t="s">
        <v>150</v>
      </c>
      <c r="E128" s="179" t="s">
        <v>150</v>
      </c>
      <c r="F128" s="179" t="s">
        <v>150</v>
      </c>
      <c r="G128" s="118" t="s">
        <v>181</v>
      </c>
    </row>
    <row r="129" spans="1:7" s="34" customFormat="1" ht="20.100000000000001" customHeight="1">
      <c r="A129" s="110" t="s">
        <v>25</v>
      </c>
      <c r="B129" s="112">
        <v>34.683629059256781</v>
      </c>
      <c r="C129" s="112">
        <v>6.3186813186813184</v>
      </c>
      <c r="D129" s="112">
        <v>92.352941176470594</v>
      </c>
      <c r="E129" s="112">
        <v>26.844262295081968</v>
      </c>
      <c r="F129" s="112">
        <v>20.756611985269501</v>
      </c>
      <c r="G129" s="127" t="s">
        <v>179</v>
      </c>
    </row>
    <row r="130" spans="1:7" s="34" customFormat="1" ht="20.100000000000001" customHeight="1">
      <c r="A130" s="114" t="s">
        <v>180</v>
      </c>
      <c r="B130" s="116">
        <v>38.156436959893639</v>
      </c>
      <c r="C130" s="116">
        <v>3.5832780358327798</v>
      </c>
      <c r="D130" s="116">
        <v>95.005945303210467</v>
      </c>
      <c r="E130" s="116">
        <v>37.461773700305812</v>
      </c>
      <c r="F130" s="116">
        <v>23.842233547529361</v>
      </c>
      <c r="G130" s="118" t="s">
        <v>18</v>
      </c>
    </row>
    <row r="131" spans="1:7" s="34" customFormat="1" ht="20.100000000000001" customHeight="1">
      <c r="A131" s="110" t="s">
        <v>12</v>
      </c>
      <c r="B131" s="112">
        <v>32.876308418104081</v>
      </c>
      <c r="C131" s="112">
        <v>3.6417531230150324</v>
      </c>
      <c r="D131" s="112">
        <v>96.353436185133233</v>
      </c>
      <c r="E131" s="112">
        <v>51.029633350075329</v>
      </c>
      <c r="F131" s="112">
        <v>25.081097021527572</v>
      </c>
      <c r="G131" s="127" t="s">
        <v>151</v>
      </c>
    </row>
    <row r="132" spans="1:7" s="34" customFormat="1" ht="20.100000000000001" customHeight="1">
      <c r="A132" s="114" t="s">
        <v>14</v>
      </c>
      <c r="B132" s="116">
        <v>45.033112582781456</v>
      </c>
      <c r="C132" s="116">
        <v>5.4216867469879517</v>
      </c>
      <c r="D132" s="116">
        <v>92.700729927007302</v>
      </c>
      <c r="E132" s="116">
        <v>24.358974358974358</v>
      </c>
      <c r="F132" s="116">
        <v>10.024855012427507</v>
      </c>
      <c r="G132" s="118" t="s">
        <v>15</v>
      </c>
    </row>
    <row r="133" spans="1:7" s="34" customFormat="1" ht="20.100000000000001" customHeight="1">
      <c r="A133" s="110" t="s">
        <v>16</v>
      </c>
      <c r="B133" s="112">
        <v>47.139798103395535</v>
      </c>
      <c r="C133" s="112">
        <v>6.7328918322295799</v>
      </c>
      <c r="D133" s="112">
        <v>95.392953929539289</v>
      </c>
      <c r="E133" s="112">
        <v>32.080200501253131</v>
      </c>
      <c r="F133" s="112">
        <v>14.010400734169471</v>
      </c>
      <c r="G133" s="127" t="s">
        <v>17</v>
      </c>
    </row>
    <row r="134" spans="1:7" s="34" customFormat="1" ht="20.100000000000001" customHeight="1">
      <c r="A134" s="114" t="s">
        <v>19</v>
      </c>
      <c r="B134" s="116">
        <v>34.603159078683554</v>
      </c>
      <c r="C134" s="116">
        <v>6.2292107650438462</v>
      </c>
      <c r="D134" s="116">
        <v>95.021511985248921</v>
      </c>
      <c r="E134" s="116">
        <v>33.01293900184843</v>
      </c>
      <c r="F134" s="116">
        <v>20.757301501883468</v>
      </c>
      <c r="G134" s="118" t="s">
        <v>20</v>
      </c>
    </row>
    <row r="135" spans="1:7" s="36" customFormat="1" ht="20.100000000000001" customHeight="1">
      <c r="A135" s="119" t="s">
        <v>22</v>
      </c>
      <c r="B135" s="121">
        <v>35.598963117180006</v>
      </c>
      <c r="C135" s="121">
        <v>5.1986816740252468</v>
      </c>
      <c r="D135" s="121">
        <v>94.909560723514218</v>
      </c>
      <c r="E135" s="121">
        <v>37.858197932053173</v>
      </c>
      <c r="F135" s="121">
        <v>21.39444671294406</v>
      </c>
      <c r="G135" s="122" t="s">
        <v>21</v>
      </c>
    </row>
    <row r="136" spans="1:7" s="91" customFormat="1" ht="20.100000000000001" customHeight="1">
      <c r="A136" s="123" t="s">
        <v>23</v>
      </c>
      <c r="B136" s="131">
        <v>41.716230734420449</v>
      </c>
      <c r="C136" s="131">
        <v>11.696174521346819</v>
      </c>
      <c r="D136" s="131">
        <v>92.413708096281766</v>
      </c>
      <c r="E136" s="131">
        <v>31.685196177519664</v>
      </c>
      <c r="F136" s="131">
        <v>16.587124412543563</v>
      </c>
      <c r="G136" s="126" t="s">
        <v>24</v>
      </c>
    </row>
    <row r="137" spans="1:7" s="91" customFormat="1" ht="20.100000000000001" customHeight="1">
      <c r="A137" s="138"/>
      <c r="B137" s="180"/>
      <c r="C137" s="180"/>
      <c r="D137" s="180"/>
      <c r="E137" s="180"/>
      <c r="F137" s="180"/>
      <c r="G137" s="141"/>
    </row>
    <row r="138" spans="1:7" s="91" customFormat="1" ht="20.100000000000001" customHeight="1">
      <c r="A138" s="138"/>
      <c r="B138" s="180"/>
      <c r="C138" s="180"/>
      <c r="D138" s="180"/>
      <c r="E138" s="180"/>
      <c r="F138" s="180"/>
      <c r="G138" s="141"/>
    </row>
    <row r="139" spans="1:7" s="91" customFormat="1" ht="20.100000000000001" customHeight="1">
      <c r="A139" s="138"/>
      <c r="B139" s="180"/>
      <c r="C139" s="180"/>
      <c r="D139" s="180"/>
      <c r="E139" s="180"/>
      <c r="F139" s="180"/>
      <c r="G139" s="141"/>
    </row>
    <row r="140" spans="1:7" s="91" customFormat="1" ht="20.100000000000001" customHeight="1">
      <c r="A140" s="138"/>
      <c r="B140" s="180"/>
      <c r="C140" s="180"/>
      <c r="D140" s="180"/>
      <c r="E140" s="180"/>
      <c r="F140" s="180"/>
      <c r="G140" s="141"/>
    </row>
    <row r="141" spans="1:7" s="91" customFormat="1" ht="20.100000000000001" customHeight="1">
      <c r="A141" s="138"/>
      <c r="B141" s="180"/>
      <c r="C141" s="180"/>
      <c r="D141" s="180"/>
      <c r="E141" s="180"/>
      <c r="F141" s="180"/>
      <c r="G141" s="141"/>
    </row>
    <row r="142" spans="1:7" s="91" customFormat="1" ht="20.100000000000001" customHeight="1">
      <c r="A142" s="138"/>
      <c r="B142" s="180"/>
      <c r="C142" s="180"/>
      <c r="D142" s="180"/>
      <c r="E142" s="180"/>
      <c r="F142" s="180"/>
      <c r="G142" s="141"/>
    </row>
    <row r="143" spans="1:7" s="91" customFormat="1" ht="20.100000000000001" customHeight="1">
      <c r="A143" s="138"/>
      <c r="B143" s="180"/>
      <c r="C143" s="180"/>
      <c r="D143" s="180"/>
      <c r="E143" s="180"/>
      <c r="F143" s="180"/>
      <c r="G143" s="141"/>
    </row>
    <row r="144" spans="1:7" s="91" customFormat="1" ht="20.100000000000001" customHeight="1">
      <c r="A144" s="138"/>
      <c r="B144" s="180"/>
      <c r="C144" s="180"/>
      <c r="D144" s="180"/>
      <c r="E144" s="180"/>
      <c r="F144" s="180"/>
      <c r="G144" s="141"/>
    </row>
    <row r="145" spans="1:7" s="91" customFormat="1" ht="20.100000000000001" customHeight="1">
      <c r="A145" s="138"/>
      <c r="B145" s="180"/>
      <c r="C145" s="180"/>
      <c r="D145" s="180"/>
      <c r="E145" s="180"/>
      <c r="F145" s="180"/>
      <c r="G145" s="141"/>
    </row>
    <row r="146" spans="1:7" s="91" customFormat="1" ht="20.100000000000001" customHeight="1">
      <c r="A146" s="138"/>
      <c r="B146" s="180"/>
      <c r="C146" s="180"/>
      <c r="D146" s="180"/>
      <c r="E146" s="180"/>
      <c r="F146" s="180"/>
      <c r="G146" s="141"/>
    </row>
    <row r="147" spans="1:7" s="91" customFormat="1" ht="20.100000000000001" customHeight="1">
      <c r="A147" s="138"/>
      <c r="B147" s="180"/>
      <c r="C147" s="180"/>
      <c r="D147" s="180"/>
      <c r="E147" s="180"/>
      <c r="F147" s="180"/>
      <c r="G147" s="141"/>
    </row>
    <row r="148" spans="1:7" s="91" customFormat="1" ht="20.100000000000001" customHeight="1">
      <c r="A148" s="138"/>
      <c r="B148" s="180"/>
      <c r="C148" s="180"/>
      <c r="D148" s="180"/>
      <c r="E148" s="180"/>
      <c r="F148" s="180"/>
      <c r="G148" s="141"/>
    </row>
    <row r="149" spans="1:7" s="91" customFormat="1" ht="20.100000000000001" customHeight="1">
      <c r="A149" s="138"/>
      <c r="B149" s="180"/>
      <c r="C149" s="180"/>
      <c r="D149" s="180"/>
      <c r="E149" s="180"/>
      <c r="F149" s="180"/>
      <c r="G149" s="141"/>
    </row>
    <row r="150" spans="1:7" s="91" customFormat="1" ht="20.100000000000001" customHeight="1">
      <c r="A150" s="138"/>
      <c r="B150" s="180"/>
      <c r="C150" s="180"/>
      <c r="D150" s="180"/>
      <c r="E150" s="180"/>
      <c r="F150" s="180"/>
      <c r="G150" s="141"/>
    </row>
    <row r="151" spans="1:7" s="91" customFormat="1" ht="20.100000000000001" customHeight="1">
      <c r="A151" s="138"/>
      <c r="B151" s="180"/>
      <c r="C151" s="180"/>
      <c r="D151" s="180"/>
      <c r="E151" s="180"/>
      <c r="F151" s="180"/>
      <c r="G151" s="141"/>
    </row>
    <row r="152" spans="1:7" s="91" customFormat="1" ht="20.100000000000001" customHeight="1">
      <c r="A152" s="138"/>
      <c r="B152" s="180"/>
      <c r="C152" s="180"/>
      <c r="D152" s="180"/>
      <c r="E152" s="180"/>
      <c r="F152" s="180"/>
      <c r="G152" s="141"/>
    </row>
    <row r="153" spans="1:7" s="91" customFormat="1" ht="20.100000000000001" customHeight="1">
      <c r="A153" s="138"/>
      <c r="B153" s="180"/>
      <c r="C153" s="180"/>
      <c r="D153" s="180"/>
      <c r="E153" s="180"/>
      <c r="F153" s="180"/>
      <c r="G153" s="141"/>
    </row>
    <row r="154" spans="1:7" s="91" customFormat="1" ht="20.100000000000001" customHeight="1">
      <c r="A154" s="138"/>
      <c r="B154" s="180"/>
      <c r="C154" s="180"/>
      <c r="D154" s="180"/>
      <c r="E154" s="180"/>
      <c r="F154" s="180"/>
      <c r="G154" s="141"/>
    </row>
    <row r="155" spans="1:7" s="36" customFormat="1" ht="20.100000000000001" customHeight="1"/>
  </sheetData>
  <mergeCells count="18">
    <mergeCell ref="A107:G107"/>
    <mergeCell ref="A122:G122"/>
    <mergeCell ref="A123:G123"/>
    <mergeCell ref="A16:G16"/>
    <mergeCell ref="A17:G17"/>
    <mergeCell ref="A31:G31"/>
    <mergeCell ref="A106:G106"/>
    <mergeCell ref="A62:G62"/>
    <mergeCell ref="A76:G76"/>
    <mergeCell ref="A77:G77"/>
    <mergeCell ref="A91:G91"/>
    <mergeCell ref="A92:G92"/>
    <mergeCell ref="A1:G1"/>
    <mergeCell ref="A2:G2"/>
    <mergeCell ref="A46:G46"/>
    <mergeCell ref="A47:G47"/>
    <mergeCell ref="A61:G61"/>
    <mergeCell ref="A32:G32"/>
  </mergeCells>
  <printOptions horizontalCentered="1" verticalCentered="1"/>
  <pageMargins left="0.19685039370078741" right="0.19685039370078741" top="0.39370078740157483" bottom="0.39370078740157483" header="0.19685039370078741" footer="0.19685039370078741"/>
  <pageSetup paperSize="9" scale="70" firstPageNumber="21" orientation="landscape" useFirstPageNumber="1" r:id="rId1"/>
  <headerFooter>
    <oddHeader>&amp;L&amp;"Times New Roman,Gras"&amp;20&amp;K05-023Gouvernorat Gabes&amp;R&amp;"Times New Roman,Gras"&amp;20&amp;K05-023 ولاية قابس</oddHeader>
    <oddFooter xml:space="preserve">&amp;L  &amp;"Times New Roman,Gras"&amp;18&amp;K05-021Statistique Tunisie /RGPH 2014&amp;C&amp;"Times New Roman,Gras"&amp;18&amp;K05-021&amp;P&amp;R    &amp;"Times New Roman,Gras"&amp;18&amp;K05-021إحصائيات تونس /تعداد 2014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I233"/>
  <sheetViews>
    <sheetView rightToLeft="1" view="pageBreakPreview" zoomScale="80" zoomScaleSheetLayoutView="80" workbookViewId="0">
      <selection activeCell="B239" sqref="B239"/>
    </sheetView>
  </sheetViews>
  <sheetFormatPr baseColWidth="10" defaultRowHeight="20.25"/>
  <cols>
    <col min="1" max="1" width="25.7109375" style="3" customWidth="1"/>
    <col min="2" max="2" width="37.28515625" style="2" customWidth="1"/>
    <col min="3" max="3" width="24.140625" style="2" bestFit="1" customWidth="1"/>
    <col min="4" max="4" width="19.28515625" style="2" customWidth="1"/>
    <col min="5" max="5" width="18.28515625" style="2" customWidth="1"/>
    <col min="6" max="6" width="17.5703125" style="2" customWidth="1"/>
    <col min="7" max="7" width="21.42578125" style="2" customWidth="1"/>
    <col min="8" max="8" width="33.140625" style="4" customWidth="1"/>
    <col min="9" max="12" width="6.140625" style="1" customWidth="1"/>
    <col min="13" max="16384" width="11.42578125" style="1"/>
  </cols>
  <sheetData>
    <row r="18" spans="1:8" ht="80.099999999999994" customHeight="1">
      <c r="A18" s="684" t="s">
        <v>114</v>
      </c>
      <c r="B18" s="685"/>
      <c r="C18" s="685"/>
      <c r="D18" s="685"/>
      <c r="E18" s="685"/>
      <c r="F18" s="685"/>
      <c r="G18" s="685"/>
      <c r="H18" s="685"/>
    </row>
    <row r="76" spans="1:8" ht="50.1" customHeight="1">
      <c r="A76" s="682" t="s">
        <v>115</v>
      </c>
      <c r="B76" s="682"/>
      <c r="C76" s="682"/>
      <c r="D76" s="682"/>
      <c r="E76" s="682"/>
      <c r="F76" s="682"/>
      <c r="G76" s="682"/>
      <c r="H76" s="682"/>
    </row>
    <row r="77" spans="1:8" ht="24.95" customHeight="1">
      <c r="A77" s="686" t="s">
        <v>153</v>
      </c>
      <c r="B77" s="687"/>
      <c r="C77" s="687"/>
      <c r="D77" s="687"/>
      <c r="E77" s="687"/>
      <c r="F77" s="687"/>
      <c r="G77" s="687"/>
      <c r="H77" s="688"/>
    </row>
    <row r="78" spans="1:8" ht="60" customHeight="1">
      <c r="A78" s="38" t="s">
        <v>4</v>
      </c>
      <c r="B78" s="109" t="s">
        <v>165</v>
      </c>
      <c r="C78" s="109" t="s">
        <v>39</v>
      </c>
      <c r="D78" s="109" t="s">
        <v>182</v>
      </c>
      <c r="E78" s="109" t="s">
        <v>40</v>
      </c>
      <c r="F78" s="109" t="s">
        <v>166</v>
      </c>
      <c r="G78" s="109" t="s">
        <v>183</v>
      </c>
      <c r="H78" s="38" t="s">
        <v>71</v>
      </c>
    </row>
    <row r="79" spans="1:8" s="34" customFormat="1" ht="20.100000000000001" customHeight="1">
      <c r="A79" s="110" t="s">
        <v>0</v>
      </c>
      <c r="B79" s="111">
        <v>35842</v>
      </c>
      <c r="C79" s="111">
        <v>12986</v>
      </c>
      <c r="D79" s="111">
        <v>3001</v>
      </c>
      <c r="E79" s="111">
        <v>19855</v>
      </c>
      <c r="F79" s="112">
        <v>44.604095753585177</v>
      </c>
      <c r="G79" s="112">
        <v>18.771501845249265</v>
      </c>
      <c r="H79" s="127" t="s">
        <v>1</v>
      </c>
    </row>
    <row r="80" spans="1:8" s="34" customFormat="1" ht="20.100000000000001" customHeight="1">
      <c r="A80" s="114" t="s">
        <v>2</v>
      </c>
      <c r="B80" s="115">
        <v>24018</v>
      </c>
      <c r="C80" s="115">
        <v>8758</v>
      </c>
      <c r="D80" s="115">
        <v>1942</v>
      </c>
      <c r="E80" s="115">
        <v>13318</v>
      </c>
      <c r="F80" s="181">
        <v>44.549920892663835</v>
      </c>
      <c r="G80" s="181">
        <v>18.149532710280372</v>
      </c>
      <c r="H80" s="118" t="s">
        <v>3</v>
      </c>
    </row>
    <row r="81" spans="1:8" s="34" customFormat="1" ht="20.100000000000001" customHeight="1">
      <c r="A81" s="110" t="s">
        <v>9</v>
      </c>
      <c r="B81" s="111">
        <v>57126</v>
      </c>
      <c r="C81" s="111">
        <v>20975</v>
      </c>
      <c r="D81" s="111">
        <v>4953</v>
      </c>
      <c r="E81" s="111">
        <v>31198</v>
      </c>
      <c r="F81" s="112">
        <v>45.386594780051468</v>
      </c>
      <c r="G81" s="112">
        <v>19.102900339401419</v>
      </c>
      <c r="H81" s="127" t="s">
        <v>10</v>
      </c>
    </row>
    <row r="82" spans="1:8" s="34" customFormat="1" ht="20.100000000000001" customHeight="1">
      <c r="A82" s="114" t="s">
        <v>11</v>
      </c>
      <c r="B82" s="115">
        <v>19401</v>
      </c>
      <c r="C82" s="115">
        <v>7781</v>
      </c>
      <c r="D82" s="115">
        <v>708</v>
      </c>
      <c r="E82" s="115">
        <v>10912</v>
      </c>
      <c r="F82" s="181">
        <v>43.755476521828768</v>
      </c>
      <c r="G82" s="181">
        <v>8.3402049711391211</v>
      </c>
      <c r="H82" s="118" t="s">
        <v>181</v>
      </c>
    </row>
    <row r="83" spans="1:8" s="34" customFormat="1" ht="20.100000000000001" customHeight="1">
      <c r="A83" s="110" t="s">
        <v>25</v>
      </c>
      <c r="B83" s="111">
        <v>20789</v>
      </c>
      <c r="C83" s="111">
        <v>7377</v>
      </c>
      <c r="D83" s="111">
        <v>1570</v>
      </c>
      <c r="E83" s="111">
        <v>11842</v>
      </c>
      <c r="F83" s="112">
        <v>43.03718312569147</v>
      </c>
      <c r="G83" s="112">
        <v>17.547781379233264</v>
      </c>
      <c r="H83" s="127" t="s">
        <v>179</v>
      </c>
    </row>
    <row r="84" spans="1:8" s="34" customFormat="1" ht="20.100000000000001" customHeight="1">
      <c r="A84" s="114" t="s">
        <v>180</v>
      </c>
      <c r="B84" s="115">
        <v>7409</v>
      </c>
      <c r="C84" s="115">
        <v>3002</v>
      </c>
      <c r="D84" s="115">
        <v>358</v>
      </c>
      <c r="E84" s="115">
        <v>4049</v>
      </c>
      <c r="F84" s="181">
        <v>45.356371490280779</v>
      </c>
      <c r="G84" s="181">
        <v>10.654761904761905</v>
      </c>
      <c r="H84" s="118" t="s">
        <v>18</v>
      </c>
    </row>
    <row r="85" spans="1:8" s="34" customFormat="1" ht="20.100000000000001" customHeight="1">
      <c r="A85" s="110" t="s">
        <v>12</v>
      </c>
      <c r="B85" s="111">
        <v>56154</v>
      </c>
      <c r="C85" s="111">
        <v>18161</v>
      </c>
      <c r="D85" s="111">
        <v>6034</v>
      </c>
      <c r="E85" s="111">
        <v>31959</v>
      </c>
      <c r="F85" s="112">
        <v>43.085087438116609</v>
      </c>
      <c r="G85" s="112">
        <v>24.939036991113866</v>
      </c>
      <c r="H85" s="127" t="s">
        <v>151</v>
      </c>
    </row>
    <row r="86" spans="1:8" s="34" customFormat="1" ht="20.100000000000001" customHeight="1">
      <c r="A86" s="114" t="s">
        <v>14</v>
      </c>
      <c r="B86" s="115">
        <v>3529</v>
      </c>
      <c r="C86" s="115">
        <v>918</v>
      </c>
      <c r="D86" s="115">
        <v>172</v>
      </c>
      <c r="E86" s="115">
        <v>2439</v>
      </c>
      <c r="F86" s="181">
        <v>30.878186968838527</v>
      </c>
      <c r="G86" s="181">
        <v>15.779816513761469</v>
      </c>
      <c r="H86" s="118" t="s">
        <v>15</v>
      </c>
    </row>
    <row r="87" spans="1:8" s="34" customFormat="1" ht="20.100000000000001" customHeight="1">
      <c r="A87" s="110" t="s">
        <v>16</v>
      </c>
      <c r="B87" s="111">
        <v>11069</v>
      </c>
      <c r="C87" s="111">
        <v>2710</v>
      </c>
      <c r="D87" s="111">
        <v>730</v>
      </c>
      <c r="E87" s="111">
        <v>7629</v>
      </c>
      <c r="F87" s="112">
        <v>31.077784804408708</v>
      </c>
      <c r="G87" s="112">
        <v>21.220930232558139</v>
      </c>
      <c r="H87" s="127" t="s">
        <v>17</v>
      </c>
    </row>
    <row r="88" spans="1:8" s="34" customFormat="1" ht="20.100000000000001" customHeight="1">
      <c r="A88" s="114" t="s">
        <v>19</v>
      </c>
      <c r="B88" s="115">
        <v>47761</v>
      </c>
      <c r="C88" s="115">
        <v>12930</v>
      </c>
      <c r="D88" s="115">
        <v>3038</v>
      </c>
      <c r="E88" s="115">
        <v>31793</v>
      </c>
      <c r="F88" s="181">
        <v>33.433135822114281</v>
      </c>
      <c r="G88" s="181">
        <v>19.02555110220441</v>
      </c>
      <c r="H88" s="118" t="s">
        <v>20</v>
      </c>
    </row>
    <row r="89" spans="1:8" s="36" customFormat="1" ht="20.100000000000001" customHeight="1">
      <c r="A89" s="119" t="s">
        <v>22</v>
      </c>
      <c r="B89" s="120">
        <v>283098</v>
      </c>
      <c r="C89" s="120">
        <v>95598</v>
      </c>
      <c r="D89" s="120">
        <v>22506</v>
      </c>
      <c r="E89" s="120">
        <v>164994</v>
      </c>
      <c r="F89" s="121">
        <v>41.71791493435159</v>
      </c>
      <c r="G89" s="121">
        <v>19.05608616134932</v>
      </c>
      <c r="H89" s="122" t="s">
        <v>21</v>
      </c>
    </row>
    <row r="90" spans="1:8" s="36" customFormat="1" ht="20.100000000000001" customHeight="1">
      <c r="A90" s="123" t="s">
        <v>23</v>
      </c>
      <c r="B90" s="124">
        <v>8312215</v>
      </c>
      <c r="C90" s="130">
        <v>3295965</v>
      </c>
      <c r="D90" s="130">
        <v>573315</v>
      </c>
      <c r="E90" s="130">
        <f>B90-C90-D90</f>
        <v>4442935</v>
      </c>
      <c r="F90" s="131">
        <v>46.549230716851902</v>
      </c>
      <c r="G90" s="131">
        <v>14.817097754621015</v>
      </c>
      <c r="H90" s="126" t="s">
        <v>24</v>
      </c>
    </row>
    <row r="91" spans="1:8" s="91" customFormat="1" ht="20.100000000000001" customHeight="1">
      <c r="A91" s="167"/>
      <c r="B91" s="182"/>
      <c r="C91" s="182"/>
      <c r="D91" s="182"/>
      <c r="E91" s="182"/>
      <c r="F91" s="178"/>
      <c r="G91" s="178"/>
      <c r="H91" s="170"/>
    </row>
    <row r="92" spans="1:8" ht="50.1" customHeight="1">
      <c r="A92" s="682" t="s">
        <v>115</v>
      </c>
      <c r="B92" s="682"/>
      <c r="C92" s="682"/>
      <c r="D92" s="682"/>
      <c r="E92" s="682"/>
      <c r="F92" s="682"/>
      <c r="G92" s="682"/>
      <c r="H92" s="682"/>
    </row>
    <row r="93" spans="1:8" ht="24.95" customHeight="1">
      <c r="A93" s="686" t="s">
        <v>88</v>
      </c>
      <c r="B93" s="687"/>
      <c r="C93" s="687"/>
      <c r="D93" s="687"/>
      <c r="E93" s="687"/>
      <c r="F93" s="687"/>
      <c r="G93" s="687"/>
      <c r="H93" s="688"/>
    </row>
    <row r="94" spans="1:8" ht="60" customHeight="1">
      <c r="A94" s="38" t="s">
        <v>4</v>
      </c>
      <c r="B94" s="109" t="s">
        <v>165</v>
      </c>
      <c r="C94" s="109" t="s">
        <v>39</v>
      </c>
      <c r="D94" s="109" t="s">
        <v>182</v>
      </c>
      <c r="E94" s="109" t="s">
        <v>40</v>
      </c>
      <c r="F94" s="109" t="s">
        <v>166</v>
      </c>
      <c r="G94" s="109" t="s">
        <v>183</v>
      </c>
      <c r="H94" s="38" t="s">
        <v>71</v>
      </c>
    </row>
    <row r="95" spans="1:8" s="34" customFormat="1" ht="20.100000000000001" customHeight="1">
      <c r="A95" s="110" t="s">
        <v>0</v>
      </c>
      <c r="B95" s="111">
        <v>17376</v>
      </c>
      <c r="C95" s="111">
        <v>9761</v>
      </c>
      <c r="D95" s="111">
        <v>1487</v>
      </c>
      <c r="E95" s="111">
        <v>6128</v>
      </c>
      <c r="F95" s="112">
        <v>64.732965009208101</v>
      </c>
      <c r="G95" s="112">
        <v>13.220128022759599</v>
      </c>
      <c r="H95" s="127" t="s">
        <v>1</v>
      </c>
    </row>
    <row r="96" spans="1:8" s="34" customFormat="1" ht="20.100000000000001" customHeight="1">
      <c r="A96" s="114" t="s">
        <v>2</v>
      </c>
      <c r="B96" s="115">
        <v>11870</v>
      </c>
      <c r="C96" s="115">
        <v>6939</v>
      </c>
      <c r="D96" s="115">
        <v>981</v>
      </c>
      <c r="E96" s="115">
        <v>3950</v>
      </c>
      <c r="F96" s="181">
        <v>66.722830665543384</v>
      </c>
      <c r="G96" s="181">
        <v>12.386363636363637</v>
      </c>
      <c r="H96" s="118" t="s">
        <v>3</v>
      </c>
    </row>
    <row r="97" spans="1:8" s="34" customFormat="1" ht="20.100000000000001" customHeight="1">
      <c r="A97" s="110" t="s">
        <v>9</v>
      </c>
      <c r="B97" s="111">
        <v>28343</v>
      </c>
      <c r="C97" s="111">
        <v>15375</v>
      </c>
      <c r="D97" s="111">
        <v>2188</v>
      </c>
      <c r="E97" s="111">
        <v>10780</v>
      </c>
      <c r="F97" s="112">
        <v>61.96373130115721</v>
      </c>
      <c r="G97" s="112">
        <v>12.458008312930593</v>
      </c>
      <c r="H97" s="127" t="s">
        <v>10</v>
      </c>
    </row>
    <row r="98" spans="1:8" s="34" customFormat="1" ht="20.100000000000001" customHeight="1">
      <c r="A98" s="114" t="s">
        <v>11</v>
      </c>
      <c r="B98" s="115">
        <v>10031</v>
      </c>
      <c r="C98" s="115">
        <v>6955</v>
      </c>
      <c r="D98" s="115">
        <v>363</v>
      </c>
      <c r="E98" s="115">
        <v>2713</v>
      </c>
      <c r="F98" s="181">
        <v>72.953843086432059</v>
      </c>
      <c r="G98" s="181">
        <v>4.9603716862530742</v>
      </c>
      <c r="H98" s="118" t="s">
        <v>181</v>
      </c>
    </row>
    <row r="99" spans="1:8" s="34" customFormat="1" ht="20.100000000000001" customHeight="1">
      <c r="A99" s="110" t="s">
        <v>25</v>
      </c>
      <c r="B99" s="111">
        <v>10030</v>
      </c>
      <c r="C99" s="111">
        <v>5754</v>
      </c>
      <c r="D99" s="111">
        <v>740</v>
      </c>
      <c r="E99" s="111">
        <v>3536</v>
      </c>
      <c r="F99" s="112">
        <v>64.745762711864401</v>
      </c>
      <c r="G99" s="112">
        <v>11.395133969818295</v>
      </c>
      <c r="H99" s="127" t="s">
        <v>179</v>
      </c>
    </row>
    <row r="100" spans="1:8" s="34" customFormat="1" ht="20.100000000000001" customHeight="1">
      <c r="A100" s="114" t="s">
        <v>180</v>
      </c>
      <c r="B100" s="115">
        <v>3353</v>
      </c>
      <c r="C100" s="115">
        <v>2234</v>
      </c>
      <c r="D100" s="115">
        <v>147</v>
      </c>
      <c r="E100" s="115">
        <v>972</v>
      </c>
      <c r="F100" s="181">
        <v>71.032219570405729</v>
      </c>
      <c r="G100" s="181">
        <v>6.1738765224695502</v>
      </c>
      <c r="H100" s="118" t="s">
        <v>18</v>
      </c>
    </row>
    <row r="101" spans="1:8" s="34" customFormat="1" ht="20.100000000000001" customHeight="1">
      <c r="A101" s="110" t="s">
        <v>12</v>
      </c>
      <c r="B101" s="111">
        <v>27465</v>
      </c>
      <c r="C101" s="111">
        <v>14832</v>
      </c>
      <c r="D101" s="111">
        <v>2812</v>
      </c>
      <c r="E101" s="111">
        <v>9821</v>
      </c>
      <c r="F101" s="112">
        <v>64.241762242854549</v>
      </c>
      <c r="G101" s="112">
        <v>15.937429154386763</v>
      </c>
      <c r="H101" s="127" t="s">
        <v>151</v>
      </c>
    </row>
    <row r="102" spans="1:8" s="34" customFormat="1" ht="20.100000000000001" customHeight="1">
      <c r="A102" s="114" t="s">
        <v>14</v>
      </c>
      <c r="B102" s="115">
        <v>1598</v>
      </c>
      <c r="C102" s="115">
        <v>782</v>
      </c>
      <c r="D102" s="115">
        <v>69</v>
      </c>
      <c r="E102" s="115">
        <v>747</v>
      </c>
      <c r="F102" s="181">
        <v>53.220762976860534</v>
      </c>
      <c r="G102" s="181">
        <v>8.1081081081081088</v>
      </c>
      <c r="H102" s="118" t="s">
        <v>15</v>
      </c>
    </row>
    <row r="103" spans="1:8" s="34" customFormat="1" ht="20.100000000000001" customHeight="1">
      <c r="A103" s="110" t="s">
        <v>16</v>
      </c>
      <c r="B103" s="111">
        <v>4922</v>
      </c>
      <c r="C103" s="111">
        <v>2262</v>
      </c>
      <c r="D103" s="111">
        <v>358</v>
      </c>
      <c r="E103" s="111">
        <v>2302</v>
      </c>
      <c r="F103" s="112">
        <v>53.230394148720031</v>
      </c>
      <c r="G103" s="112">
        <v>13.664122137404581</v>
      </c>
      <c r="H103" s="127" t="s">
        <v>17</v>
      </c>
    </row>
    <row r="104" spans="1:8" s="34" customFormat="1" ht="20.100000000000001" customHeight="1">
      <c r="A104" s="114" t="s">
        <v>19</v>
      </c>
      <c r="B104" s="115">
        <v>21733</v>
      </c>
      <c r="C104" s="115">
        <v>10887</v>
      </c>
      <c r="D104" s="115">
        <v>1649</v>
      </c>
      <c r="E104" s="115">
        <v>9197</v>
      </c>
      <c r="F104" s="181">
        <v>57.681866286292724</v>
      </c>
      <c r="G104" s="181">
        <v>13.154116145500957</v>
      </c>
      <c r="H104" s="118" t="s">
        <v>20</v>
      </c>
    </row>
    <row r="105" spans="1:8" s="34" customFormat="1" ht="20.100000000000001" customHeight="1">
      <c r="A105" s="119" t="s">
        <v>22</v>
      </c>
      <c r="B105" s="120">
        <v>136721</v>
      </c>
      <c r="C105" s="120">
        <v>75781</v>
      </c>
      <c r="D105" s="120">
        <v>10794</v>
      </c>
      <c r="E105" s="120">
        <v>50146</v>
      </c>
      <c r="F105" s="121">
        <v>63.32192331885139</v>
      </c>
      <c r="G105" s="121">
        <v>12.4678024833959</v>
      </c>
      <c r="H105" s="122" t="s">
        <v>21</v>
      </c>
    </row>
    <row r="106" spans="1:8" s="36" customFormat="1" ht="20.100000000000001" customHeight="1">
      <c r="A106" s="123" t="s">
        <v>23</v>
      </c>
      <c r="B106" s="130">
        <v>4092719</v>
      </c>
      <c r="C106" s="133">
        <v>2373263</v>
      </c>
      <c r="D106" s="133">
        <v>306143</v>
      </c>
      <c r="E106" s="130">
        <f>B106-C106-D106</f>
        <v>1413313</v>
      </c>
      <c r="F106" s="131">
        <v>65.467551719360728</v>
      </c>
      <c r="G106" s="131">
        <v>11.42577869871158</v>
      </c>
      <c r="H106" s="126" t="s">
        <v>24</v>
      </c>
    </row>
    <row r="107" spans="1:8" ht="50.1" customHeight="1">
      <c r="A107" s="682" t="s">
        <v>115</v>
      </c>
      <c r="B107" s="682"/>
      <c r="C107" s="682"/>
      <c r="D107" s="682"/>
      <c r="E107" s="682"/>
      <c r="F107" s="682"/>
      <c r="G107" s="682"/>
      <c r="H107" s="682"/>
    </row>
    <row r="108" spans="1:8" ht="24.95" customHeight="1">
      <c r="A108" s="686" t="s">
        <v>103</v>
      </c>
      <c r="B108" s="687"/>
      <c r="C108" s="687"/>
      <c r="D108" s="687"/>
      <c r="E108" s="687"/>
      <c r="F108" s="687"/>
      <c r="G108" s="687"/>
      <c r="H108" s="688"/>
    </row>
    <row r="109" spans="1:8" ht="60" customHeight="1">
      <c r="A109" s="38" t="s">
        <v>4</v>
      </c>
      <c r="B109" s="109" t="s">
        <v>165</v>
      </c>
      <c r="C109" s="109" t="s">
        <v>39</v>
      </c>
      <c r="D109" s="109" t="s">
        <v>182</v>
      </c>
      <c r="E109" s="109" t="s">
        <v>40</v>
      </c>
      <c r="F109" s="109" t="s">
        <v>166</v>
      </c>
      <c r="G109" s="109" t="s">
        <v>183</v>
      </c>
      <c r="H109" s="38" t="s">
        <v>71</v>
      </c>
    </row>
    <row r="110" spans="1:8" s="34" customFormat="1" ht="20.100000000000001" customHeight="1">
      <c r="A110" s="110" t="s">
        <v>0</v>
      </c>
      <c r="B110" s="111">
        <v>18466</v>
      </c>
      <c r="C110" s="111">
        <v>3225</v>
      </c>
      <c r="D110" s="111">
        <v>1514</v>
      </c>
      <c r="E110" s="111">
        <v>13727</v>
      </c>
      <c r="F110" s="112">
        <v>25.663381349507201</v>
      </c>
      <c r="G110" s="112">
        <v>31.947668284448195</v>
      </c>
      <c r="H110" s="127" t="s">
        <v>1</v>
      </c>
    </row>
    <row r="111" spans="1:8" s="34" customFormat="1" ht="20.100000000000001" customHeight="1">
      <c r="A111" s="114" t="s">
        <v>2</v>
      </c>
      <c r="B111" s="115">
        <v>12148</v>
      </c>
      <c r="C111" s="115">
        <v>1819</v>
      </c>
      <c r="D111" s="115">
        <v>961</v>
      </c>
      <c r="E111" s="115">
        <v>9368</v>
      </c>
      <c r="F111" s="181">
        <v>22.884425419822193</v>
      </c>
      <c r="G111" s="181">
        <v>34.568345323741006</v>
      </c>
      <c r="H111" s="118" t="s">
        <v>3</v>
      </c>
    </row>
    <row r="112" spans="1:8" s="34" customFormat="1" ht="20.100000000000001" customHeight="1">
      <c r="A112" s="110" t="s">
        <v>9</v>
      </c>
      <c r="B112" s="111">
        <v>28783</v>
      </c>
      <c r="C112" s="111">
        <v>5600</v>
      </c>
      <c r="D112" s="111">
        <v>2765</v>
      </c>
      <c r="E112" s="111">
        <v>20418</v>
      </c>
      <c r="F112" s="112">
        <v>29.062293715040127</v>
      </c>
      <c r="G112" s="112">
        <v>33.054393305439334</v>
      </c>
      <c r="H112" s="127" t="s">
        <v>10</v>
      </c>
    </row>
    <row r="113" spans="1:8" s="34" customFormat="1" ht="20.100000000000001" customHeight="1">
      <c r="A113" s="114" t="s">
        <v>11</v>
      </c>
      <c r="B113" s="115">
        <v>9370</v>
      </c>
      <c r="C113" s="115">
        <v>826</v>
      </c>
      <c r="D113" s="115">
        <v>345</v>
      </c>
      <c r="E113" s="115">
        <v>8199</v>
      </c>
      <c r="F113" s="181">
        <v>12.497331910352187</v>
      </c>
      <c r="G113" s="181">
        <v>29.461998292058066</v>
      </c>
      <c r="H113" s="118" t="s">
        <v>181</v>
      </c>
    </row>
    <row r="114" spans="1:8" s="34" customFormat="1" ht="20.100000000000001" customHeight="1">
      <c r="A114" s="110" t="s">
        <v>25</v>
      </c>
      <c r="B114" s="111">
        <v>10759</v>
      </c>
      <c r="C114" s="111">
        <v>1623</v>
      </c>
      <c r="D114" s="111">
        <v>830</v>
      </c>
      <c r="E114" s="111">
        <v>8306</v>
      </c>
      <c r="F114" s="112">
        <v>22.799516683706663</v>
      </c>
      <c r="G114" s="112">
        <v>33.836119037912759</v>
      </c>
      <c r="H114" s="127" t="s">
        <v>179</v>
      </c>
    </row>
    <row r="115" spans="1:8" s="34" customFormat="1" ht="20.100000000000001" customHeight="1">
      <c r="A115" s="114" t="s">
        <v>180</v>
      </c>
      <c r="B115" s="115">
        <v>4056</v>
      </c>
      <c r="C115" s="115">
        <v>768</v>
      </c>
      <c r="D115" s="115">
        <v>211</v>
      </c>
      <c r="E115" s="115">
        <v>3077</v>
      </c>
      <c r="F115" s="181">
        <v>24.137080867850099</v>
      </c>
      <c r="G115" s="181">
        <v>21.552604698672113</v>
      </c>
      <c r="H115" s="118" t="s">
        <v>18</v>
      </c>
    </row>
    <row r="116" spans="1:8" s="34" customFormat="1" ht="20.100000000000001" customHeight="1">
      <c r="A116" s="110" t="s">
        <v>12</v>
      </c>
      <c r="B116" s="111">
        <v>28689</v>
      </c>
      <c r="C116" s="111">
        <v>3329</v>
      </c>
      <c r="D116" s="111">
        <v>3222</v>
      </c>
      <c r="E116" s="111">
        <v>22138</v>
      </c>
      <c r="F116" s="112">
        <v>22.831050228310502</v>
      </c>
      <c r="G116" s="112">
        <v>49.183330789192489</v>
      </c>
      <c r="H116" s="127" t="s">
        <v>151</v>
      </c>
    </row>
    <row r="117" spans="1:8" s="34" customFormat="1" ht="20.100000000000001" customHeight="1">
      <c r="A117" s="114" t="s">
        <v>14</v>
      </c>
      <c r="B117" s="115">
        <v>1931</v>
      </c>
      <c r="C117" s="115">
        <v>136</v>
      </c>
      <c r="D117" s="115">
        <v>103</v>
      </c>
      <c r="E117" s="115">
        <v>1692</v>
      </c>
      <c r="F117" s="181">
        <v>12.377006732263077</v>
      </c>
      <c r="G117" s="181">
        <v>43.096234309623433</v>
      </c>
      <c r="H117" s="118" t="s">
        <v>15</v>
      </c>
    </row>
    <row r="118" spans="1:8" s="34" customFormat="1" ht="20.100000000000001" customHeight="1">
      <c r="A118" s="110" t="s">
        <v>16</v>
      </c>
      <c r="B118" s="111">
        <v>6147</v>
      </c>
      <c r="C118" s="111">
        <v>448</v>
      </c>
      <c r="D118" s="111">
        <v>372</v>
      </c>
      <c r="E118" s="111">
        <v>5327</v>
      </c>
      <c r="F118" s="112">
        <v>13.339840572637057</v>
      </c>
      <c r="G118" s="112">
        <v>45.365853658536587</v>
      </c>
      <c r="H118" s="127" t="s">
        <v>17</v>
      </c>
    </row>
    <row r="119" spans="1:8" s="34" customFormat="1" ht="20.100000000000001" customHeight="1">
      <c r="A119" s="114" t="s">
        <v>19</v>
      </c>
      <c r="B119" s="115">
        <v>26028</v>
      </c>
      <c r="C119" s="115">
        <v>2043</v>
      </c>
      <c r="D119" s="115">
        <v>1389</v>
      </c>
      <c r="E119" s="115">
        <v>22596</v>
      </c>
      <c r="F119" s="181">
        <v>13.18579990779161</v>
      </c>
      <c r="G119" s="181">
        <v>40.472027972027973</v>
      </c>
      <c r="H119" s="118" t="s">
        <v>20</v>
      </c>
    </row>
    <row r="120" spans="1:8" s="34" customFormat="1" ht="20.100000000000001" customHeight="1">
      <c r="A120" s="119" t="s">
        <v>22</v>
      </c>
      <c r="B120" s="120">
        <v>146377</v>
      </c>
      <c r="C120" s="120">
        <v>19817</v>
      </c>
      <c r="D120" s="120">
        <v>11712</v>
      </c>
      <c r="E120" s="120">
        <v>114848</v>
      </c>
      <c r="F120" s="121">
        <v>21.538902969728852</v>
      </c>
      <c r="G120" s="121">
        <v>37.146753782232231</v>
      </c>
      <c r="H120" s="122" t="s">
        <v>21</v>
      </c>
    </row>
    <row r="121" spans="1:8" s="36" customFormat="1" ht="20.100000000000001" customHeight="1">
      <c r="A121" s="123" t="s">
        <v>23</v>
      </c>
      <c r="B121" s="133">
        <v>4219496</v>
      </c>
      <c r="C121" s="133">
        <v>922702</v>
      </c>
      <c r="D121" s="133">
        <v>267172</v>
      </c>
      <c r="E121" s="130">
        <f>B121-C121-D121</f>
        <v>3029622</v>
      </c>
      <c r="F121" s="131">
        <v>28.199391113556892</v>
      </c>
      <c r="G121" s="131">
        <v>22.453806033243858</v>
      </c>
      <c r="H121" s="126" t="s">
        <v>24</v>
      </c>
    </row>
    <row r="122" spans="1:8" ht="24.95" customHeight="1">
      <c r="B122" s="12"/>
      <c r="C122" s="12"/>
      <c r="D122" s="12"/>
      <c r="E122" s="12"/>
      <c r="F122" s="14"/>
      <c r="G122" s="14"/>
    </row>
    <row r="123" spans="1:8" ht="50.1" customHeight="1">
      <c r="A123" s="682" t="s">
        <v>115</v>
      </c>
      <c r="B123" s="682"/>
      <c r="C123" s="682"/>
      <c r="D123" s="682"/>
      <c r="E123" s="682"/>
      <c r="F123" s="682"/>
      <c r="G123" s="682"/>
      <c r="H123" s="682"/>
    </row>
    <row r="124" spans="1:8" ht="24.95" customHeight="1">
      <c r="A124" s="686" t="s">
        <v>89</v>
      </c>
      <c r="B124" s="687"/>
      <c r="C124" s="687"/>
      <c r="D124" s="687"/>
      <c r="E124" s="687"/>
      <c r="F124" s="687"/>
      <c r="G124" s="687"/>
      <c r="H124" s="688"/>
    </row>
    <row r="125" spans="1:8" ht="60" customHeight="1">
      <c r="A125" s="38" t="s">
        <v>4</v>
      </c>
      <c r="B125" s="109" t="s">
        <v>165</v>
      </c>
      <c r="C125" s="109" t="s">
        <v>39</v>
      </c>
      <c r="D125" s="109" t="s">
        <v>182</v>
      </c>
      <c r="E125" s="109" t="s">
        <v>40</v>
      </c>
      <c r="F125" s="109" t="s">
        <v>166</v>
      </c>
      <c r="G125" s="109" t="s">
        <v>183</v>
      </c>
      <c r="H125" s="38" t="s">
        <v>71</v>
      </c>
    </row>
    <row r="126" spans="1:8" s="34" customFormat="1" ht="20.100000000000001" customHeight="1">
      <c r="A126" s="110" t="s">
        <v>0</v>
      </c>
      <c r="B126" s="111">
        <v>35842</v>
      </c>
      <c r="C126" s="111">
        <v>12986</v>
      </c>
      <c r="D126" s="111">
        <v>3001</v>
      </c>
      <c r="E126" s="111">
        <v>19855</v>
      </c>
      <c r="F126" s="112">
        <v>44.604095753585177</v>
      </c>
      <c r="G126" s="112">
        <v>18.771501845249265</v>
      </c>
      <c r="H126" s="127" t="s">
        <v>1</v>
      </c>
    </row>
    <row r="127" spans="1:8" s="34" customFormat="1" ht="20.100000000000001" customHeight="1">
      <c r="A127" s="114" t="s">
        <v>2</v>
      </c>
      <c r="B127" s="115">
        <v>22301</v>
      </c>
      <c r="C127" s="115">
        <v>8151</v>
      </c>
      <c r="D127" s="115">
        <v>1836</v>
      </c>
      <c r="E127" s="115">
        <v>12314</v>
      </c>
      <c r="F127" s="181">
        <v>44.782745168378099</v>
      </c>
      <c r="G127" s="181">
        <v>18.383899068789425</v>
      </c>
      <c r="H127" s="118" t="s">
        <v>3</v>
      </c>
    </row>
    <row r="128" spans="1:8" s="34" customFormat="1" ht="20.100000000000001" customHeight="1">
      <c r="A128" s="110" t="s">
        <v>9</v>
      </c>
      <c r="B128" s="111">
        <v>53458</v>
      </c>
      <c r="C128" s="111">
        <v>19597</v>
      </c>
      <c r="D128" s="111">
        <v>4691</v>
      </c>
      <c r="E128" s="111">
        <v>29170</v>
      </c>
      <c r="F128" s="112">
        <v>45.433798496015562</v>
      </c>
      <c r="G128" s="112">
        <v>19.314064558629777</v>
      </c>
      <c r="H128" s="127" t="s">
        <v>10</v>
      </c>
    </row>
    <row r="129" spans="1:9" s="34" customFormat="1" ht="20.100000000000001" customHeight="1">
      <c r="A129" s="114" t="s">
        <v>11</v>
      </c>
      <c r="B129" s="115">
        <v>19401</v>
      </c>
      <c r="C129" s="115">
        <v>7781</v>
      </c>
      <c r="D129" s="115">
        <v>708</v>
      </c>
      <c r="E129" s="115">
        <v>10912</v>
      </c>
      <c r="F129" s="181">
        <v>43.755476521828768</v>
      </c>
      <c r="G129" s="181">
        <v>8.3402049711391211</v>
      </c>
      <c r="H129" s="118" t="s">
        <v>181</v>
      </c>
    </row>
    <row r="130" spans="1:9" s="34" customFormat="1" ht="20.100000000000001" customHeight="1">
      <c r="A130" s="110" t="s">
        <v>25</v>
      </c>
      <c r="B130" s="111">
        <v>15460</v>
      </c>
      <c r="C130" s="111">
        <v>5593</v>
      </c>
      <c r="D130" s="111">
        <v>1242</v>
      </c>
      <c r="E130" s="111">
        <v>8625</v>
      </c>
      <c r="F130" s="112">
        <v>44.210866752910739</v>
      </c>
      <c r="G130" s="112">
        <v>18.17117776152158</v>
      </c>
      <c r="H130" s="127" t="s">
        <v>179</v>
      </c>
    </row>
    <row r="131" spans="1:9" s="34" customFormat="1" ht="20.100000000000001" customHeight="1">
      <c r="A131" s="114" t="s">
        <v>180</v>
      </c>
      <c r="B131" s="160" t="s">
        <v>150</v>
      </c>
      <c r="C131" s="160" t="s">
        <v>150</v>
      </c>
      <c r="D131" s="160" t="s">
        <v>150</v>
      </c>
      <c r="E131" s="160" t="s">
        <v>150</v>
      </c>
      <c r="F131" s="160" t="s">
        <v>150</v>
      </c>
      <c r="G131" s="160" t="s">
        <v>150</v>
      </c>
      <c r="H131" s="118" t="s">
        <v>18</v>
      </c>
    </row>
    <row r="132" spans="1:9" s="34" customFormat="1" ht="20.100000000000001" customHeight="1">
      <c r="A132" s="110" t="s">
        <v>12</v>
      </c>
      <c r="B132" s="111">
        <v>31504</v>
      </c>
      <c r="C132" s="111">
        <v>10419</v>
      </c>
      <c r="D132" s="111">
        <v>3768</v>
      </c>
      <c r="E132" s="111">
        <v>17317</v>
      </c>
      <c r="F132" s="112">
        <v>45.032376841036061</v>
      </c>
      <c r="G132" s="112">
        <v>26.559526326919009</v>
      </c>
      <c r="H132" s="127" t="s">
        <v>151</v>
      </c>
    </row>
    <row r="133" spans="1:9" s="34" customFormat="1" ht="20.100000000000001" customHeight="1">
      <c r="A133" s="138" t="s">
        <v>14</v>
      </c>
      <c r="B133" s="151">
        <v>1440</v>
      </c>
      <c r="C133" s="151">
        <v>457</v>
      </c>
      <c r="D133" s="151">
        <v>124</v>
      </c>
      <c r="E133" s="151">
        <v>859</v>
      </c>
      <c r="F133" s="152">
        <v>40.319222761970856</v>
      </c>
      <c r="G133" s="152">
        <v>21.342512908777969</v>
      </c>
      <c r="H133" s="118" t="s">
        <v>15</v>
      </c>
    </row>
    <row r="134" spans="1:9" s="34" customFormat="1" ht="20.100000000000001" customHeight="1">
      <c r="A134" s="110" t="s">
        <v>16</v>
      </c>
      <c r="B134" s="111">
        <v>5747</v>
      </c>
      <c r="C134" s="111">
        <v>1648</v>
      </c>
      <c r="D134" s="111">
        <v>501</v>
      </c>
      <c r="E134" s="111">
        <v>3598</v>
      </c>
      <c r="F134" s="112">
        <v>37.393422655298416</v>
      </c>
      <c r="G134" s="112">
        <v>23.313168915774778</v>
      </c>
      <c r="H134" s="127" t="s">
        <v>17</v>
      </c>
      <c r="I134" s="55"/>
    </row>
    <row r="135" spans="1:9" s="34" customFormat="1" ht="20.100000000000001" customHeight="1">
      <c r="A135" s="138" t="s">
        <v>19</v>
      </c>
      <c r="B135" s="151">
        <v>13208</v>
      </c>
      <c r="C135" s="151">
        <v>4094</v>
      </c>
      <c r="D135" s="151">
        <v>878</v>
      </c>
      <c r="E135" s="151">
        <v>8236</v>
      </c>
      <c r="F135" s="152">
        <v>37.643852210781347</v>
      </c>
      <c r="G135" s="152">
        <v>17.658889782783589</v>
      </c>
      <c r="H135" s="118" t="s">
        <v>20</v>
      </c>
    </row>
    <row r="136" spans="1:9" s="36" customFormat="1" ht="20.100000000000001" customHeight="1">
      <c r="A136" s="119" t="s">
        <v>22</v>
      </c>
      <c r="B136" s="120">
        <v>198361</v>
      </c>
      <c r="C136" s="120">
        <v>70726</v>
      </c>
      <c r="D136" s="120">
        <v>16749</v>
      </c>
      <c r="E136" s="120">
        <v>110886</v>
      </c>
      <c r="F136" s="121">
        <v>44.098668091670781</v>
      </c>
      <c r="G136" s="121">
        <v>19.147184909974278</v>
      </c>
      <c r="H136" s="122" t="s">
        <v>21</v>
      </c>
    </row>
    <row r="137" spans="1:9" s="36" customFormat="1" ht="20.100000000000001" customHeight="1">
      <c r="A137" s="123" t="s">
        <v>23</v>
      </c>
      <c r="B137" s="136">
        <v>5670820</v>
      </c>
      <c r="C137" s="133">
        <v>2386425</v>
      </c>
      <c r="D137" s="133">
        <v>401264</v>
      </c>
      <c r="E137" s="130">
        <f>B137-C137-D137</f>
        <v>2883131</v>
      </c>
      <c r="F137" s="131">
        <v>49.158393615599287</v>
      </c>
      <c r="G137" s="131">
        <v>14.394145114465781</v>
      </c>
      <c r="H137" s="126" t="s">
        <v>24</v>
      </c>
    </row>
    <row r="138" spans="1:9" ht="50.1" customHeight="1">
      <c r="A138" s="682" t="s">
        <v>115</v>
      </c>
      <c r="B138" s="682"/>
      <c r="C138" s="682"/>
      <c r="D138" s="682"/>
      <c r="E138" s="682"/>
      <c r="F138" s="682"/>
      <c r="G138" s="682"/>
      <c r="H138" s="682"/>
    </row>
    <row r="139" spans="1:9" ht="24.95" customHeight="1">
      <c r="A139" s="686" t="s">
        <v>90</v>
      </c>
      <c r="B139" s="687"/>
      <c r="C139" s="687"/>
      <c r="D139" s="687"/>
      <c r="E139" s="687"/>
      <c r="F139" s="687"/>
      <c r="G139" s="687"/>
      <c r="H139" s="688"/>
    </row>
    <row r="140" spans="1:9" ht="60" customHeight="1">
      <c r="A140" s="38" t="s">
        <v>4</v>
      </c>
      <c r="B140" s="109" t="s">
        <v>165</v>
      </c>
      <c r="C140" s="109" t="s">
        <v>39</v>
      </c>
      <c r="D140" s="109" t="s">
        <v>182</v>
      </c>
      <c r="E140" s="109" t="s">
        <v>40</v>
      </c>
      <c r="F140" s="109" t="s">
        <v>166</v>
      </c>
      <c r="G140" s="109" t="s">
        <v>183</v>
      </c>
      <c r="H140" s="38" t="s">
        <v>71</v>
      </c>
    </row>
    <row r="141" spans="1:9" s="34" customFormat="1" ht="20.100000000000001" customHeight="1">
      <c r="A141" s="110" t="s">
        <v>0</v>
      </c>
      <c r="B141" s="111">
        <v>17376</v>
      </c>
      <c r="C141" s="111">
        <v>9761</v>
      </c>
      <c r="D141" s="111">
        <v>1487</v>
      </c>
      <c r="E141" s="111">
        <v>6128</v>
      </c>
      <c r="F141" s="112">
        <v>64.732965009208101</v>
      </c>
      <c r="G141" s="112">
        <v>13.220128022759599</v>
      </c>
      <c r="H141" s="127" t="s">
        <v>1</v>
      </c>
    </row>
    <row r="142" spans="1:9" s="34" customFormat="1" ht="20.100000000000001" customHeight="1">
      <c r="A142" s="114" t="s">
        <v>2</v>
      </c>
      <c r="B142" s="115">
        <v>11006</v>
      </c>
      <c r="C142" s="115">
        <v>6385</v>
      </c>
      <c r="D142" s="115">
        <v>897</v>
      </c>
      <c r="E142" s="115">
        <v>3724</v>
      </c>
      <c r="F142" s="181">
        <v>66.163910594221335</v>
      </c>
      <c r="G142" s="181">
        <v>12.31804449327108</v>
      </c>
      <c r="H142" s="118" t="s">
        <v>3</v>
      </c>
    </row>
    <row r="143" spans="1:9" s="34" customFormat="1" ht="20.100000000000001" customHeight="1">
      <c r="A143" s="110" t="s">
        <v>9</v>
      </c>
      <c r="B143" s="111">
        <v>26574</v>
      </c>
      <c r="C143" s="111">
        <v>14276</v>
      </c>
      <c r="D143" s="111">
        <v>2052</v>
      </c>
      <c r="E143" s="111">
        <v>10246</v>
      </c>
      <c r="F143" s="112">
        <v>61.443516218860537</v>
      </c>
      <c r="G143" s="112">
        <v>12.56736893679569</v>
      </c>
      <c r="H143" s="127" t="s">
        <v>10</v>
      </c>
    </row>
    <row r="144" spans="1:9" s="34" customFormat="1" ht="20.100000000000001" customHeight="1">
      <c r="A144" s="114" t="s">
        <v>11</v>
      </c>
      <c r="B144" s="115">
        <v>10031</v>
      </c>
      <c r="C144" s="115">
        <v>6955</v>
      </c>
      <c r="D144" s="115">
        <v>363</v>
      </c>
      <c r="E144" s="115">
        <v>2713</v>
      </c>
      <c r="F144" s="181">
        <v>72.953843086432059</v>
      </c>
      <c r="G144" s="181">
        <v>4.9603716862530742</v>
      </c>
      <c r="H144" s="118" t="s">
        <v>181</v>
      </c>
    </row>
    <row r="145" spans="1:8" s="34" customFormat="1" ht="20.100000000000001" customHeight="1">
      <c r="A145" s="110" t="s">
        <v>25</v>
      </c>
      <c r="B145" s="111">
        <v>7426</v>
      </c>
      <c r="C145" s="111">
        <v>4211</v>
      </c>
      <c r="D145" s="111">
        <v>540</v>
      </c>
      <c r="E145" s="111">
        <v>2675</v>
      </c>
      <c r="F145" s="112">
        <v>63.977915432265007</v>
      </c>
      <c r="G145" s="112">
        <v>11.366028204588508</v>
      </c>
      <c r="H145" s="127" t="s">
        <v>179</v>
      </c>
    </row>
    <row r="146" spans="1:8" s="34" customFormat="1" ht="20.100000000000001" customHeight="1">
      <c r="A146" s="114" t="s">
        <v>180</v>
      </c>
      <c r="B146" s="160" t="s">
        <v>150</v>
      </c>
      <c r="C146" s="160" t="s">
        <v>150</v>
      </c>
      <c r="D146" s="160" t="s">
        <v>150</v>
      </c>
      <c r="E146" s="160" t="s">
        <v>150</v>
      </c>
      <c r="F146" s="160" t="s">
        <v>150</v>
      </c>
      <c r="G146" s="160" t="s">
        <v>150</v>
      </c>
      <c r="H146" s="118" t="s">
        <v>18</v>
      </c>
    </row>
    <row r="147" spans="1:8" s="34" customFormat="1" ht="20.100000000000001" customHeight="1">
      <c r="A147" s="110" t="s">
        <v>12</v>
      </c>
      <c r="B147" s="111">
        <v>15328</v>
      </c>
      <c r="C147" s="111">
        <v>8527</v>
      </c>
      <c r="D147" s="111">
        <v>1657</v>
      </c>
      <c r="E147" s="111">
        <v>5144</v>
      </c>
      <c r="F147" s="112">
        <v>66.440501043841337</v>
      </c>
      <c r="G147" s="112">
        <v>16.270620581304005</v>
      </c>
      <c r="H147" s="127" t="s">
        <v>151</v>
      </c>
    </row>
    <row r="148" spans="1:8" s="34" customFormat="1" ht="20.100000000000001" customHeight="1">
      <c r="A148" s="138" t="s">
        <v>14</v>
      </c>
      <c r="B148" s="151">
        <v>648</v>
      </c>
      <c r="C148" s="151">
        <v>351</v>
      </c>
      <c r="D148" s="151">
        <v>50</v>
      </c>
      <c r="E148" s="151">
        <v>247</v>
      </c>
      <c r="F148" s="152">
        <v>61.787365177195689</v>
      </c>
      <c r="G148" s="152">
        <v>12.468827930174564</v>
      </c>
      <c r="H148" s="118" t="s">
        <v>15</v>
      </c>
    </row>
    <row r="149" spans="1:8" s="34" customFormat="1" ht="20.100000000000001" customHeight="1">
      <c r="A149" s="110" t="s">
        <v>16</v>
      </c>
      <c r="B149" s="111">
        <v>2670</v>
      </c>
      <c r="C149" s="111">
        <v>1289</v>
      </c>
      <c r="D149" s="111">
        <v>241</v>
      </c>
      <c r="E149" s="111">
        <v>1140</v>
      </c>
      <c r="F149" s="112">
        <v>57.303370786516851</v>
      </c>
      <c r="G149" s="112">
        <v>15.751633986928104</v>
      </c>
      <c r="H149" s="127" t="s">
        <v>17</v>
      </c>
    </row>
    <row r="150" spans="1:8" s="34" customFormat="1" ht="20.100000000000001" customHeight="1">
      <c r="A150" s="138" t="s">
        <v>19</v>
      </c>
      <c r="B150" s="151">
        <v>6037</v>
      </c>
      <c r="C150" s="151">
        <v>3327</v>
      </c>
      <c r="D150" s="151">
        <v>407</v>
      </c>
      <c r="E150" s="151">
        <v>2303</v>
      </c>
      <c r="F150" s="152">
        <v>61.851913201921484</v>
      </c>
      <c r="G150" s="152">
        <v>10.899839314408142</v>
      </c>
      <c r="H150" s="118" t="s">
        <v>20</v>
      </c>
    </row>
    <row r="151" spans="1:8" s="36" customFormat="1" ht="20.100000000000001" customHeight="1">
      <c r="A151" s="119" t="s">
        <v>22</v>
      </c>
      <c r="B151" s="120">
        <v>97096</v>
      </c>
      <c r="C151" s="120">
        <v>55082</v>
      </c>
      <c r="D151" s="120">
        <v>7694</v>
      </c>
      <c r="E151" s="120">
        <v>34320</v>
      </c>
      <c r="F151" s="121">
        <v>64.652872900295577</v>
      </c>
      <c r="G151" s="121">
        <v>12.256276283930164</v>
      </c>
      <c r="H151" s="122" t="s">
        <v>21</v>
      </c>
    </row>
    <row r="152" spans="1:8" s="36" customFormat="1" ht="20.100000000000001" customHeight="1">
      <c r="A152" s="123" t="s">
        <v>23</v>
      </c>
      <c r="B152" s="130">
        <v>2801908</v>
      </c>
      <c r="C152" s="133">
        <v>1654497</v>
      </c>
      <c r="D152" s="133">
        <v>201912</v>
      </c>
      <c r="E152" s="130">
        <f>B152-C152-D152</f>
        <v>945499</v>
      </c>
      <c r="F152" s="131">
        <v>66.255125086369844</v>
      </c>
      <c r="G152" s="131">
        <v>10.876482499276829</v>
      </c>
      <c r="H152" s="126" t="s">
        <v>24</v>
      </c>
    </row>
    <row r="153" spans="1:8" ht="24.95" customHeight="1"/>
    <row r="154" spans="1:8" ht="50.1" customHeight="1">
      <c r="A154" s="682" t="s">
        <v>115</v>
      </c>
      <c r="B154" s="682"/>
      <c r="C154" s="682"/>
      <c r="D154" s="682"/>
      <c r="E154" s="682"/>
      <c r="F154" s="682"/>
      <c r="G154" s="682"/>
      <c r="H154" s="682"/>
    </row>
    <row r="155" spans="1:8" ht="24.95" customHeight="1">
      <c r="A155" s="686" t="s">
        <v>91</v>
      </c>
      <c r="B155" s="687"/>
      <c r="C155" s="687"/>
      <c r="D155" s="687"/>
      <c r="E155" s="687"/>
      <c r="F155" s="687"/>
      <c r="G155" s="687"/>
      <c r="H155" s="688"/>
    </row>
    <row r="156" spans="1:8" ht="60" customHeight="1">
      <c r="A156" s="38" t="s">
        <v>4</v>
      </c>
      <c r="B156" s="109" t="s">
        <v>165</v>
      </c>
      <c r="C156" s="109" t="s">
        <v>39</v>
      </c>
      <c r="D156" s="109" t="s">
        <v>182</v>
      </c>
      <c r="E156" s="109" t="s">
        <v>40</v>
      </c>
      <c r="F156" s="109" t="s">
        <v>166</v>
      </c>
      <c r="G156" s="109" t="s">
        <v>183</v>
      </c>
      <c r="H156" s="38" t="s">
        <v>71</v>
      </c>
    </row>
    <row r="157" spans="1:8" s="34" customFormat="1" ht="20.100000000000001" customHeight="1">
      <c r="A157" s="110" t="s">
        <v>0</v>
      </c>
      <c r="B157" s="111">
        <v>18466</v>
      </c>
      <c r="C157" s="111">
        <v>3225</v>
      </c>
      <c r="D157" s="111">
        <v>1514</v>
      </c>
      <c r="E157" s="111">
        <v>13727</v>
      </c>
      <c r="F157" s="112">
        <v>25.663381349507201</v>
      </c>
      <c r="G157" s="112">
        <v>31.947668284448195</v>
      </c>
      <c r="H157" s="127" t="s">
        <v>1</v>
      </c>
    </row>
    <row r="158" spans="1:8" s="34" customFormat="1" ht="20.100000000000001" customHeight="1">
      <c r="A158" s="114" t="s">
        <v>2</v>
      </c>
      <c r="B158" s="115">
        <v>11295</v>
      </c>
      <c r="C158" s="115">
        <v>1766</v>
      </c>
      <c r="D158" s="115">
        <v>939</v>
      </c>
      <c r="E158" s="115">
        <v>8590</v>
      </c>
      <c r="F158" s="181">
        <v>23.948649845064189</v>
      </c>
      <c r="G158" s="181">
        <v>34.713493530499079</v>
      </c>
      <c r="H158" s="118" t="s">
        <v>3</v>
      </c>
    </row>
    <row r="159" spans="1:8" s="34" customFormat="1" ht="20.100000000000001" customHeight="1">
      <c r="A159" s="110" t="s">
        <v>9</v>
      </c>
      <c r="B159" s="111">
        <v>26884</v>
      </c>
      <c r="C159" s="111">
        <v>5321</v>
      </c>
      <c r="D159" s="111">
        <v>2639</v>
      </c>
      <c r="E159" s="111">
        <v>18924</v>
      </c>
      <c r="F159" s="112">
        <v>29.608689183157267</v>
      </c>
      <c r="G159" s="112">
        <v>33.153266331658294</v>
      </c>
      <c r="H159" s="127" t="s">
        <v>10</v>
      </c>
    </row>
    <row r="160" spans="1:8" s="34" customFormat="1" ht="20.100000000000001" customHeight="1">
      <c r="A160" s="114" t="s">
        <v>11</v>
      </c>
      <c r="B160" s="115">
        <v>9370</v>
      </c>
      <c r="C160" s="115">
        <v>826</v>
      </c>
      <c r="D160" s="115">
        <v>345</v>
      </c>
      <c r="E160" s="115">
        <v>8199</v>
      </c>
      <c r="F160" s="181">
        <v>12.497331910352187</v>
      </c>
      <c r="G160" s="181">
        <v>29.461998292058066</v>
      </c>
      <c r="H160" s="118" t="s">
        <v>181</v>
      </c>
    </row>
    <row r="161" spans="1:8" s="34" customFormat="1" ht="20.100000000000001" customHeight="1">
      <c r="A161" s="110" t="s">
        <v>25</v>
      </c>
      <c r="B161" s="111">
        <v>8034</v>
      </c>
      <c r="C161" s="111">
        <v>1382</v>
      </c>
      <c r="D161" s="111">
        <v>702</v>
      </c>
      <c r="E161" s="111">
        <v>5950</v>
      </c>
      <c r="F161" s="112">
        <v>25.939756036843413</v>
      </c>
      <c r="G161" s="112">
        <v>33.685220729366605</v>
      </c>
      <c r="H161" s="127" t="s">
        <v>179</v>
      </c>
    </row>
    <row r="162" spans="1:8" s="34" customFormat="1" ht="20.100000000000001" customHeight="1">
      <c r="A162" s="114" t="s">
        <v>180</v>
      </c>
      <c r="B162" s="160" t="s">
        <v>150</v>
      </c>
      <c r="C162" s="160" t="s">
        <v>150</v>
      </c>
      <c r="D162" s="160" t="s">
        <v>150</v>
      </c>
      <c r="E162" s="160" t="s">
        <v>150</v>
      </c>
      <c r="F162" s="160" t="s">
        <v>150</v>
      </c>
      <c r="G162" s="160" t="s">
        <v>150</v>
      </c>
      <c r="H162" s="118" t="s">
        <v>18</v>
      </c>
    </row>
    <row r="163" spans="1:8" s="34" customFormat="1" ht="20.100000000000001" customHeight="1">
      <c r="A163" s="110" t="s">
        <v>12</v>
      </c>
      <c r="B163" s="111">
        <v>16176</v>
      </c>
      <c r="C163" s="111">
        <v>1892</v>
      </c>
      <c r="D163" s="111">
        <v>2111</v>
      </c>
      <c r="E163" s="111">
        <v>12173</v>
      </c>
      <c r="F163" s="112">
        <v>24.746538081107815</v>
      </c>
      <c r="G163" s="112">
        <v>52.735448413689731</v>
      </c>
      <c r="H163" s="127" t="s">
        <v>151</v>
      </c>
    </row>
    <row r="164" spans="1:8" s="34" customFormat="1" ht="20.100000000000001" customHeight="1">
      <c r="A164" s="138" t="s">
        <v>14</v>
      </c>
      <c r="B164" s="151">
        <v>792</v>
      </c>
      <c r="C164" s="151">
        <v>106</v>
      </c>
      <c r="D164" s="151">
        <v>74</v>
      </c>
      <c r="E164" s="151">
        <v>612</v>
      </c>
      <c r="F164" s="152">
        <v>22.727272727272727</v>
      </c>
      <c r="G164" s="152">
        <v>41.111111111111114</v>
      </c>
      <c r="H164" s="118" t="s">
        <v>15</v>
      </c>
    </row>
    <row r="165" spans="1:8" s="34" customFormat="1" ht="20.100000000000001" customHeight="1">
      <c r="A165" s="110" t="s">
        <v>16</v>
      </c>
      <c r="B165" s="111">
        <v>3077</v>
      </c>
      <c r="C165" s="111">
        <v>359</v>
      </c>
      <c r="D165" s="111">
        <v>260</v>
      </c>
      <c r="E165" s="111">
        <v>2458</v>
      </c>
      <c r="F165" s="112">
        <v>20.116997075073122</v>
      </c>
      <c r="G165" s="112">
        <v>42.003231017770595</v>
      </c>
      <c r="H165" s="127" t="s">
        <v>17</v>
      </c>
    </row>
    <row r="166" spans="1:8" s="34" customFormat="1" ht="20.100000000000001" customHeight="1">
      <c r="A166" s="138" t="s">
        <v>19</v>
      </c>
      <c r="B166" s="151">
        <v>7171</v>
      </c>
      <c r="C166" s="151">
        <v>767</v>
      </c>
      <c r="D166" s="151">
        <v>471</v>
      </c>
      <c r="E166" s="151">
        <v>5933</v>
      </c>
      <c r="F166" s="152">
        <v>17.263979919118672</v>
      </c>
      <c r="G166" s="152">
        <v>38.045234248788368</v>
      </c>
      <c r="H166" s="118" t="s">
        <v>20</v>
      </c>
    </row>
    <row r="167" spans="1:8" s="36" customFormat="1" ht="20.100000000000001" customHeight="1">
      <c r="A167" s="119" t="s">
        <v>22</v>
      </c>
      <c r="B167" s="120">
        <v>101265</v>
      </c>
      <c r="C167" s="120">
        <v>15644</v>
      </c>
      <c r="D167" s="120">
        <v>9055</v>
      </c>
      <c r="E167" s="120">
        <v>76566</v>
      </c>
      <c r="F167" s="121">
        <v>24.390460672492964</v>
      </c>
      <c r="G167" s="121">
        <v>36.661403295679989</v>
      </c>
      <c r="H167" s="122" t="s">
        <v>21</v>
      </c>
    </row>
    <row r="168" spans="1:8" s="36" customFormat="1" ht="20.100000000000001" customHeight="1">
      <c r="A168" s="123" t="s">
        <v>23</v>
      </c>
      <c r="B168" s="133">
        <v>2868912</v>
      </c>
      <c r="C168" s="133">
        <v>731928</v>
      </c>
      <c r="D168" s="133">
        <v>199352</v>
      </c>
      <c r="E168" s="130">
        <f>B168-C168-D168</f>
        <v>1937632</v>
      </c>
      <c r="F168" s="131">
        <v>32.461018404848097</v>
      </c>
      <c r="G168" s="131">
        <v>21.406236577613608</v>
      </c>
      <c r="H168" s="126" t="s">
        <v>24</v>
      </c>
    </row>
    <row r="169" spans="1:8" ht="50.1" customHeight="1">
      <c r="A169" s="682" t="s">
        <v>115</v>
      </c>
      <c r="B169" s="682"/>
      <c r="C169" s="682"/>
      <c r="D169" s="682"/>
      <c r="E169" s="682"/>
      <c r="F169" s="682"/>
      <c r="G169" s="682"/>
      <c r="H169" s="682"/>
    </row>
    <row r="170" spans="1:8" ht="24.95" customHeight="1">
      <c r="A170" s="686" t="s">
        <v>116</v>
      </c>
      <c r="B170" s="687"/>
      <c r="C170" s="687"/>
      <c r="D170" s="687"/>
      <c r="E170" s="687"/>
      <c r="F170" s="687"/>
      <c r="G170" s="687"/>
      <c r="H170" s="688"/>
    </row>
    <row r="171" spans="1:8" ht="60" customHeight="1">
      <c r="A171" s="38" t="s">
        <v>4</v>
      </c>
      <c r="B171" s="109" t="s">
        <v>165</v>
      </c>
      <c r="C171" s="109" t="s">
        <v>39</v>
      </c>
      <c r="D171" s="109" t="s">
        <v>182</v>
      </c>
      <c r="E171" s="109" t="s">
        <v>40</v>
      </c>
      <c r="F171" s="109" t="s">
        <v>166</v>
      </c>
      <c r="G171" s="109" t="s">
        <v>183</v>
      </c>
      <c r="H171" s="38" t="s">
        <v>71</v>
      </c>
    </row>
    <row r="172" spans="1:8" ht="20.100000000000001" customHeight="1">
      <c r="A172" s="110" t="s">
        <v>0</v>
      </c>
      <c r="B172" s="137" t="s">
        <v>150</v>
      </c>
      <c r="C172" s="137" t="s">
        <v>150</v>
      </c>
      <c r="D172" s="137" t="s">
        <v>150</v>
      </c>
      <c r="E172" s="137" t="s">
        <v>150</v>
      </c>
      <c r="F172" s="137" t="s">
        <v>150</v>
      </c>
      <c r="G172" s="137" t="s">
        <v>150</v>
      </c>
      <c r="H172" s="127" t="s">
        <v>1</v>
      </c>
    </row>
    <row r="173" spans="1:8" s="34" customFormat="1" ht="20.100000000000001" customHeight="1">
      <c r="A173" s="138" t="s">
        <v>2</v>
      </c>
      <c r="B173" s="151">
        <v>1717</v>
      </c>
      <c r="C173" s="151">
        <v>607</v>
      </c>
      <c r="D173" s="151">
        <v>106</v>
      </c>
      <c r="E173" s="151">
        <v>1004</v>
      </c>
      <c r="F173" s="152">
        <v>41.525917297612111</v>
      </c>
      <c r="G173" s="152">
        <v>14.866760168302944</v>
      </c>
      <c r="H173" s="118" t="s">
        <v>3</v>
      </c>
    </row>
    <row r="174" spans="1:8" s="34" customFormat="1" ht="20.100000000000001" customHeight="1">
      <c r="A174" s="110" t="s">
        <v>9</v>
      </c>
      <c r="B174" s="111">
        <v>3668</v>
      </c>
      <c r="C174" s="111">
        <v>1378</v>
      </c>
      <c r="D174" s="111">
        <v>262</v>
      </c>
      <c r="E174" s="111">
        <v>2028</v>
      </c>
      <c r="F174" s="112">
        <v>44.698828018533661</v>
      </c>
      <c r="G174" s="112">
        <v>15.975609756097562</v>
      </c>
      <c r="H174" s="127" t="s">
        <v>10</v>
      </c>
    </row>
    <row r="175" spans="1:8" s="34" customFormat="1" ht="20.100000000000001" customHeight="1">
      <c r="A175" s="114" t="s">
        <v>11</v>
      </c>
      <c r="B175" s="160" t="s">
        <v>150</v>
      </c>
      <c r="C175" s="160" t="s">
        <v>150</v>
      </c>
      <c r="D175" s="160" t="s">
        <v>150</v>
      </c>
      <c r="E175" s="160" t="s">
        <v>150</v>
      </c>
      <c r="F175" s="160" t="s">
        <v>150</v>
      </c>
      <c r="G175" s="160" t="s">
        <v>150</v>
      </c>
      <c r="H175" s="118" t="s">
        <v>181</v>
      </c>
    </row>
    <row r="176" spans="1:8" s="34" customFormat="1" ht="20.100000000000001" customHeight="1">
      <c r="A176" s="110" t="s">
        <v>25</v>
      </c>
      <c r="B176" s="111">
        <v>5329</v>
      </c>
      <c r="C176" s="111">
        <v>1784</v>
      </c>
      <c r="D176" s="111">
        <v>328</v>
      </c>
      <c r="E176" s="111">
        <v>3217</v>
      </c>
      <c r="F176" s="112">
        <v>39.632201163445302</v>
      </c>
      <c r="G176" s="112">
        <v>15.530303030303031</v>
      </c>
      <c r="H176" s="127" t="s">
        <v>179</v>
      </c>
    </row>
    <row r="177" spans="1:8" s="34" customFormat="1" ht="20.100000000000001" customHeight="1">
      <c r="A177" s="114" t="s">
        <v>180</v>
      </c>
      <c r="B177" s="115">
        <v>7409</v>
      </c>
      <c r="C177" s="115">
        <v>3002</v>
      </c>
      <c r="D177" s="115">
        <v>358</v>
      </c>
      <c r="E177" s="115">
        <v>4049</v>
      </c>
      <c r="F177" s="181">
        <v>45.356371490280779</v>
      </c>
      <c r="G177" s="181">
        <v>10.654761904761905</v>
      </c>
      <c r="H177" s="118" t="s">
        <v>18</v>
      </c>
    </row>
    <row r="178" spans="1:8" s="34" customFormat="1" ht="20.100000000000001" customHeight="1">
      <c r="A178" s="110" t="s">
        <v>12</v>
      </c>
      <c r="B178" s="111">
        <v>24650</v>
      </c>
      <c r="C178" s="111">
        <v>7742</v>
      </c>
      <c r="D178" s="111">
        <v>2266</v>
      </c>
      <c r="E178" s="111">
        <v>14642</v>
      </c>
      <c r="F178" s="112">
        <v>40.596348884381342</v>
      </c>
      <c r="G178" s="112">
        <v>22.641886490807355</v>
      </c>
      <c r="H178" s="127" t="s">
        <v>151</v>
      </c>
    </row>
    <row r="179" spans="1:8" s="34" customFormat="1" ht="20.100000000000001" customHeight="1">
      <c r="A179" s="114" t="s">
        <v>14</v>
      </c>
      <c r="B179" s="115">
        <v>2089</v>
      </c>
      <c r="C179" s="115">
        <v>461</v>
      </c>
      <c r="D179" s="115">
        <v>48</v>
      </c>
      <c r="E179" s="115">
        <v>1580</v>
      </c>
      <c r="F179" s="181">
        <v>24.365725227381521</v>
      </c>
      <c r="G179" s="181">
        <v>9.4302554027504915</v>
      </c>
      <c r="H179" s="118" t="s">
        <v>15</v>
      </c>
    </row>
    <row r="180" spans="1:8" s="34" customFormat="1" ht="20.100000000000001" customHeight="1">
      <c r="A180" s="110" t="s">
        <v>16</v>
      </c>
      <c r="B180" s="111">
        <v>5322</v>
      </c>
      <c r="C180" s="111">
        <v>1062</v>
      </c>
      <c r="D180" s="111">
        <v>229</v>
      </c>
      <c r="E180" s="111">
        <v>4031</v>
      </c>
      <c r="F180" s="112">
        <v>24.257797820368282</v>
      </c>
      <c r="G180" s="112">
        <v>17.738187451587915</v>
      </c>
      <c r="H180" s="127" t="s">
        <v>17</v>
      </c>
    </row>
    <row r="181" spans="1:8" s="34" customFormat="1" ht="20.100000000000001" customHeight="1">
      <c r="A181" s="114" t="s">
        <v>19</v>
      </c>
      <c r="B181" s="115">
        <v>34553</v>
      </c>
      <c r="C181" s="115">
        <v>8836</v>
      </c>
      <c r="D181" s="115">
        <v>2160</v>
      </c>
      <c r="E181" s="115">
        <v>23557</v>
      </c>
      <c r="F181" s="181">
        <v>31.823575376957137</v>
      </c>
      <c r="G181" s="181">
        <v>19.643506729719899</v>
      </c>
      <c r="H181" s="118" t="s">
        <v>20</v>
      </c>
    </row>
    <row r="182" spans="1:8" s="36" customFormat="1" ht="20.100000000000001" customHeight="1">
      <c r="A182" s="119" t="s">
        <v>22</v>
      </c>
      <c r="B182" s="120">
        <v>84737</v>
      </c>
      <c r="C182" s="120">
        <v>24872</v>
      </c>
      <c r="D182" s="120">
        <v>5757</v>
      </c>
      <c r="E182" s="120">
        <v>54108</v>
      </c>
      <c r="F182" s="121">
        <v>36.144777369980055</v>
      </c>
      <c r="G182" s="121">
        <v>18.795912370629143</v>
      </c>
      <c r="H182" s="122" t="s">
        <v>21</v>
      </c>
    </row>
    <row r="183" spans="1:8" s="36" customFormat="1" ht="20.100000000000001" customHeight="1">
      <c r="A183" s="123" t="s">
        <v>23</v>
      </c>
      <c r="B183" s="133">
        <v>2641395</v>
      </c>
      <c r="C183" s="133">
        <v>909540</v>
      </c>
      <c r="D183" s="133">
        <v>172051</v>
      </c>
      <c r="E183" s="130">
        <f>B183-C183-D183</f>
        <v>1559804</v>
      </c>
      <c r="F183" s="131">
        <v>40.947612191578926</v>
      </c>
      <c r="G183" s="131">
        <v>15.907214464617404</v>
      </c>
      <c r="H183" s="126" t="s">
        <v>24</v>
      </c>
    </row>
    <row r="184" spans="1:8" s="6" customFormat="1" ht="24.95" customHeight="1">
      <c r="A184" s="1"/>
      <c r="B184" s="1"/>
      <c r="C184" s="1"/>
      <c r="D184" s="1"/>
      <c r="E184" s="1"/>
      <c r="F184" s="1"/>
      <c r="G184" s="1"/>
      <c r="H184" s="1"/>
    </row>
    <row r="185" spans="1:8" ht="50.1" customHeight="1">
      <c r="A185" s="682" t="s">
        <v>115</v>
      </c>
      <c r="B185" s="682"/>
      <c r="C185" s="682"/>
      <c r="D185" s="682"/>
      <c r="E185" s="682"/>
      <c r="F185" s="682"/>
      <c r="G185" s="682"/>
      <c r="H185" s="682"/>
    </row>
    <row r="186" spans="1:8" ht="24.95" customHeight="1">
      <c r="A186" s="686" t="s">
        <v>93</v>
      </c>
      <c r="B186" s="687"/>
      <c r="C186" s="687"/>
      <c r="D186" s="687"/>
      <c r="E186" s="687"/>
      <c r="F186" s="687"/>
      <c r="G186" s="687"/>
      <c r="H186" s="688"/>
    </row>
    <row r="187" spans="1:8" ht="60" customHeight="1">
      <c r="A187" s="38" t="s">
        <v>4</v>
      </c>
      <c r="B187" s="109" t="s">
        <v>165</v>
      </c>
      <c r="C187" s="109" t="s">
        <v>39</v>
      </c>
      <c r="D187" s="109" t="s">
        <v>182</v>
      </c>
      <c r="E187" s="109" t="s">
        <v>40</v>
      </c>
      <c r="F187" s="109" t="s">
        <v>166</v>
      </c>
      <c r="G187" s="109" t="s">
        <v>183</v>
      </c>
      <c r="H187" s="38" t="s">
        <v>71</v>
      </c>
    </row>
    <row r="188" spans="1:8" ht="20.100000000000001" customHeight="1">
      <c r="A188" s="110" t="s">
        <v>0</v>
      </c>
      <c r="B188" s="137" t="s">
        <v>150</v>
      </c>
      <c r="C188" s="137" t="s">
        <v>150</v>
      </c>
      <c r="D188" s="137" t="s">
        <v>150</v>
      </c>
      <c r="E188" s="137" t="s">
        <v>150</v>
      </c>
      <c r="F188" s="137" t="s">
        <v>150</v>
      </c>
      <c r="G188" s="137" t="s">
        <v>150</v>
      </c>
      <c r="H188" s="127" t="s">
        <v>1</v>
      </c>
    </row>
    <row r="189" spans="1:8" s="34" customFormat="1" ht="20.100000000000001" customHeight="1">
      <c r="A189" s="138" t="s">
        <v>2</v>
      </c>
      <c r="B189" s="151">
        <v>864</v>
      </c>
      <c r="C189" s="151">
        <v>554</v>
      </c>
      <c r="D189" s="151">
        <v>84</v>
      </c>
      <c r="E189" s="151">
        <v>226</v>
      </c>
      <c r="F189" s="152">
        <v>73.842592592592595</v>
      </c>
      <c r="G189" s="152">
        <v>13.166144200626958</v>
      </c>
      <c r="H189" s="118" t="s">
        <v>3</v>
      </c>
    </row>
    <row r="190" spans="1:8" s="34" customFormat="1" ht="20.100000000000001" customHeight="1">
      <c r="A190" s="110" t="s">
        <v>9</v>
      </c>
      <c r="B190" s="111">
        <v>1769</v>
      </c>
      <c r="C190" s="111">
        <v>1099</v>
      </c>
      <c r="D190" s="111">
        <v>136</v>
      </c>
      <c r="E190" s="111">
        <v>534</v>
      </c>
      <c r="F190" s="112">
        <v>69.774011299435031</v>
      </c>
      <c r="G190" s="112">
        <v>11.012145748987853</v>
      </c>
      <c r="H190" s="127" t="s">
        <v>10</v>
      </c>
    </row>
    <row r="191" spans="1:8" s="34" customFormat="1" ht="20.100000000000001" customHeight="1">
      <c r="A191" s="114" t="s">
        <v>11</v>
      </c>
      <c r="B191" s="153" t="s">
        <v>150</v>
      </c>
      <c r="C191" s="153" t="s">
        <v>150</v>
      </c>
      <c r="D191" s="153" t="s">
        <v>150</v>
      </c>
      <c r="E191" s="153" t="s">
        <v>150</v>
      </c>
      <c r="F191" s="153" t="s">
        <v>150</v>
      </c>
      <c r="G191" s="153" t="s">
        <v>150</v>
      </c>
      <c r="H191" s="118" t="s">
        <v>181</v>
      </c>
    </row>
    <row r="192" spans="1:8" s="34" customFormat="1" ht="20.100000000000001" customHeight="1">
      <c r="A192" s="110" t="s">
        <v>25</v>
      </c>
      <c r="B192" s="111">
        <v>2604</v>
      </c>
      <c r="C192" s="111">
        <v>1543</v>
      </c>
      <c r="D192" s="111">
        <v>200</v>
      </c>
      <c r="E192" s="111">
        <v>861</v>
      </c>
      <c r="F192" s="112">
        <v>66.935483870967744</v>
      </c>
      <c r="G192" s="112">
        <v>11.474469305794607</v>
      </c>
      <c r="H192" s="127" t="s">
        <v>179</v>
      </c>
    </row>
    <row r="193" spans="1:8" s="34" customFormat="1" ht="20.100000000000001" customHeight="1">
      <c r="A193" s="114" t="s">
        <v>180</v>
      </c>
      <c r="B193" s="115">
        <v>3353</v>
      </c>
      <c r="C193" s="115">
        <v>2234</v>
      </c>
      <c r="D193" s="115">
        <v>147</v>
      </c>
      <c r="E193" s="115">
        <v>972</v>
      </c>
      <c r="F193" s="181">
        <v>71.032219570405729</v>
      </c>
      <c r="G193" s="181">
        <v>6.1738765224695502</v>
      </c>
      <c r="H193" s="118" t="s">
        <v>18</v>
      </c>
    </row>
    <row r="194" spans="1:8" s="34" customFormat="1" ht="20.100000000000001" customHeight="1">
      <c r="A194" s="110" t="s">
        <v>12</v>
      </c>
      <c r="B194" s="111">
        <v>12137</v>
      </c>
      <c r="C194" s="111">
        <v>6305</v>
      </c>
      <c r="D194" s="111">
        <v>1155</v>
      </c>
      <c r="E194" s="111">
        <v>4677</v>
      </c>
      <c r="F194" s="112">
        <v>61.464941913158114</v>
      </c>
      <c r="G194" s="112">
        <v>15.482573726541554</v>
      </c>
      <c r="H194" s="127" t="s">
        <v>151</v>
      </c>
    </row>
    <row r="195" spans="1:8" s="34" customFormat="1" ht="20.100000000000001" customHeight="1">
      <c r="A195" s="114" t="s">
        <v>14</v>
      </c>
      <c r="B195" s="115">
        <v>950</v>
      </c>
      <c r="C195" s="115">
        <v>431</v>
      </c>
      <c r="D195" s="115">
        <v>19</v>
      </c>
      <c r="E195" s="115">
        <v>500</v>
      </c>
      <c r="F195" s="181">
        <v>47.368421052631582</v>
      </c>
      <c r="G195" s="181">
        <v>4.2222222222222223</v>
      </c>
      <c r="H195" s="118" t="s">
        <v>15</v>
      </c>
    </row>
    <row r="196" spans="1:8" s="34" customFormat="1" ht="20.100000000000001" customHeight="1">
      <c r="A196" s="110" t="s">
        <v>16</v>
      </c>
      <c r="B196" s="111">
        <v>2252</v>
      </c>
      <c r="C196" s="111">
        <v>973</v>
      </c>
      <c r="D196" s="111">
        <v>117</v>
      </c>
      <c r="E196" s="111">
        <v>1162</v>
      </c>
      <c r="F196" s="112">
        <v>48.401420959147423</v>
      </c>
      <c r="G196" s="112">
        <v>10.73394495412844</v>
      </c>
      <c r="H196" s="127" t="s">
        <v>17</v>
      </c>
    </row>
    <row r="197" spans="1:8" s="34" customFormat="1" ht="20.100000000000001" customHeight="1">
      <c r="A197" s="114" t="s">
        <v>19</v>
      </c>
      <c r="B197" s="115">
        <v>15696</v>
      </c>
      <c r="C197" s="115">
        <v>7560</v>
      </c>
      <c r="D197" s="115">
        <v>1242</v>
      </c>
      <c r="E197" s="115">
        <v>6894</v>
      </c>
      <c r="F197" s="181">
        <v>56.077981651376149</v>
      </c>
      <c r="G197" s="181">
        <v>14.110429447852759</v>
      </c>
      <c r="H197" s="118" t="s">
        <v>20</v>
      </c>
    </row>
    <row r="198" spans="1:8" s="36" customFormat="1" ht="20.100000000000001" customHeight="1">
      <c r="A198" s="119" t="s">
        <v>22</v>
      </c>
      <c r="B198" s="120">
        <v>39625</v>
      </c>
      <c r="C198" s="120">
        <v>20699</v>
      </c>
      <c r="D198" s="120">
        <v>3100</v>
      </c>
      <c r="E198" s="120">
        <v>15826</v>
      </c>
      <c r="F198" s="121">
        <v>60.060567823343845</v>
      </c>
      <c r="G198" s="121">
        <v>13.025757384764066</v>
      </c>
      <c r="H198" s="122" t="s">
        <v>21</v>
      </c>
    </row>
    <row r="199" spans="1:8" s="36" customFormat="1" ht="20.100000000000001" customHeight="1">
      <c r="A199" s="123" t="s">
        <v>23</v>
      </c>
      <c r="B199" s="133">
        <v>1290811</v>
      </c>
      <c r="C199" s="133">
        <v>718766</v>
      </c>
      <c r="D199" s="133">
        <v>104231</v>
      </c>
      <c r="E199" s="130">
        <f>B199-C199-D199</f>
        <v>467814</v>
      </c>
      <c r="F199" s="131">
        <v>63.757999828014832</v>
      </c>
      <c r="G199" s="131">
        <v>12.664809227737162</v>
      </c>
      <c r="H199" s="126" t="s">
        <v>24</v>
      </c>
    </row>
    <row r="200" spans="1:8" s="91" customFormat="1" ht="20.100000000000001" customHeight="1">
      <c r="A200" s="167"/>
      <c r="B200" s="183"/>
      <c r="C200" s="183"/>
      <c r="D200" s="183"/>
      <c r="E200" s="182"/>
      <c r="F200" s="178"/>
      <c r="G200" s="178"/>
      <c r="H200" s="170"/>
    </row>
    <row r="201" spans="1:8" ht="50.1" customHeight="1">
      <c r="A201" s="682" t="s">
        <v>115</v>
      </c>
      <c r="B201" s="682"/>
      <c r="C201" s="682"/>
      <c r="D201" s="682"/>
      <c r="E201" s="682"/>
      <c r="F201" s="682"/>
      <c r="G201" s="682"/>
      <c r="H201" s="682"/>
    </row>
    <row r="202" spans="1:8" ht="24.95" customHeight="1">
      <c r="A202" s="686" t="s">
        <v>94</v>
      </c>
      <c r="B202" s="687"/>
      <c r="C202" s="687"/>
      <c r="D202" s="687"/>
      <c r="E202" s="687"/>
      <c r="F202" s="687"/>
      <c r="G202" s="687"/>
      <c r="H202" s="688"/>
    </row>
    <row r="203" spans="1:8" ht="60" customHeight="1">
      <c r="A203" s="38" t="s">
        <v>4</v>
      </c>
      <c r="B203" s="109" t="s">
        <v>165</v>
      </c>
      <c r="C203" s="109" t="s">
        <v>39</v>
      </c>
      <c r="D203" s="109" t="s">
        <v>182</v>
      </c>
      <c r="E203" s="109" t="s">
        <v>40</v>
      </c>
      <c r="F203" s="109" t="s">
        <v>166</v>
      </c>
      <c r="G203" s="109" t="s">
        <v>183</v>
      </c>
      <c r="H203" s="38" t="s">
        <v>71</v>
      </c>
    </row>
    <row r="204" spans="1:8" ht="20.100000000000001" customHeight="1">
      <c r="A204" s="110" t="s">
        <v>0</v>
      </c>
      <c r="B204" s="137" t="s">
        <v>150</v>
      </c>
      <c r="C204" s="137" t="s">
        <v>150</v>
      </c>
      <c r="D204" s="137" t="s">
        <v>150</v>
      </c>
      <c r="E204" s="137" t="s">
        <v>150</v>
      </c>
      <c r="F204" s="137" t="s">
        <v>150</v>
      </c>
      <c r="G204" s="137" t="s">
        <v>150</v>
      </c>
      <c r="H204" s="127" t="s">
        <v>1</v>
      </c>
    </row>
    <row r="205" spans="1:8" s="34" customFormat="1" ht="20.100000000000001" customHeight="1">
      <c r="A205" s="138" t="s">
        <v>2</v>
      </c>
      <c r="B205" s="151">
        <v>853</v>
      </c>
      <c r="C205" s="151">
        <v>53</v>
      </c>
      <c r="D205" s="151">
        <v>22</v>
      </c>
      <c r="E205" s="151">
        <v>778</v>
      </c>
      <c r="F205" s="152">
        <v>8.7924970691676432</v>
      </c>
      <c r="G205" s="152">
        <v>29.333333333333332</v>
      </c>
      <c r="H205" s="118" t="s">
        <v>3</v>
      </c>
    </row>
    <row r="206" spans="1:8" s="34" customFormat="1" ht="20.100000000000001" customHeight="1">
      <c r="A206" s="110" t="s">
        <v>9</v>
      </c>
      <c r="B206" s="111">
        <v>1899</v>
      </c>
      <c r="C206" s="111">
        <v>279</v>
      </c>
      <c r="D206" s="111">
        <v>126</v>
      </c>
      <c r="E206" s="111">
        <v>1494</v>
      </c>
      <c r="F206" s="112">
        <v>21.327014218009477</v>
      </c>
      <c r="G206" s="112">
        <v>31.111111111111111</v>
      </c>
      <c r="H206" s="127" t="s">
        <v>10</v>
      </c>
    </row>
    <row r="207" spans="1:8" s="34" customFormat="1" ht="20.100000000000001" customHeight="1">
      <c r="A207" s="114" t="s">
        <v>11</v>
      </c>
      <c r="B207" s="153" t="s">
        <v>150</v>
      </c>
      <c r="C207" s="153" t="s">
        <v>150</v>
      </c>
      <c r="D207" s="153" t="s">
        <v>150</v>
      </c>
      <c r="E207" s="153" t="s">
        <v>150</v>
      </c>
      <c r="F207" s="153" t="s">
        <v>150</v>
      </c>
      <c r="G207" s="153" t="s">
        <v>150</v>
      </c>
      <c r="H207" s="118" t="s">
        <v>181</v>
      </c>
    </row>
    <row r="208" spans="1:8" s="34" customFormat="1" ht="20.100000000000001" customHeight="1">
      <c r="A208" s="110" t="s">
        <v>25</v>
      </c>
      <c r="B208" s="111">
        <v>2725</v>
      </c>
      <c r="C208" s="111">
        <v>241</v>
      </c>
      <c r="D208" s="111">
        <v>128</v>
      </c>
      <c r="E208" s="111">
        <v>2356</v>
      </c>
      <c r="F208" s="112">
        <v>13.541284403669723</v>
      </c>
      <c r="G208" s="112">
        <v>34.688346883468832</v>
      </c>
      <c r="H208" s="127" t="s">
        <v>179</v>
      </c>
    </row>
    <row r="209" spans="1:8" s="34" customFormat="1" ht="20.100000000000001" customHeight="1">
      <c r="A209" s="114" t="s">
        <v>180</v>
      </c>
      <c r="B209" s="115">
        <v>4056</v>
      </c>
      <c r="C209" s="115">
        <v>768</v>
      </c>
      <c r="D209" s="115">
        <v>211</v>
      </c>
      <c r="E209" s="115">
        <v>3077</v>
      </c>
      <c r="F209" s="181">
        <v>24.137080867850099</v>
      </c>
      <c r="G209" s="181">
        <v>21.552604698672113</v>
      </c>
      <c r="H209" s="118" t="s">
        <v>18</v>
      </c>
    </row>
    <row r="210" spans="1:8" s="34" customFormat="1" ht="20.100000000000001" customHeight="1">
      <c r="A210" s="110" t="s">
        <v>12</v>
      </c>
      <c r="B210" s="111">
        <v>12513</v>
      </c>
      <c r="C210" s="111">
        <v>1437</v>
      </c>
      <c r="D210" s="111">
        <v>1111</v>
      </c>
      <c r="E210" s="111">
        <v>9965</v>
      </c>
      <c r="F210" s="112">
        <v>20.354830975785184</v>
      </c>
      <c r="G210" s="112">
        <v>43.602825745682885</v>
      </c>
      <c r="H210" s="127" t="s">
        <v>151</v>
      </c>
    </row>
    <row r="211" spans="1:8" s="34" customFormat="1" ht="20.100000000000001" customHeight="1">
      <c r="A211" s="114" t="s">
        <v>14</v>
      </c>
      <c r="B211" s="115">
        <v>1139</v>
      </c>
      <c r="C211" s="115">
        <v>30</v>
      </c>
      <c r="D211" s="115">
        <v>29</v>
      </c>
      <c r="E211" s="115">
        <v>1080</v>
      </c>
      <c r="F211" s="181">
        <v>5.179982440737489</v>
      </c>
      <c r="G211" s="181">
        <v>49.152542372881356</v>
      </c>
      <c r="H211" s="118" t="s">
        <v>15</v>
      </c>
    </row>
    <row r="212" spans="1:8" s="34" customFormat="1" ht="20.100000000000001" customHeight="1">
      <c r="A212" s="110" t="s">
        <v>16</v>
      </c>
      <c r="B212" s="111">
        <v>3070</v>
      </c>
      <c r="C212" s="111">
        <v>89</v>
      </c>
      <c r="D212" s="111">
        <v>112</v>
      </c>
      <c r="E212" s="111">
        <v>2869</v>
      </c>
      <c r="F212" s="112">
        <v>6.5472312703583055</v>
      </c>
      <c r="G212" s="112">
        <v>55.721393034825873</v>
      </c>
      <c r="H212" s="127" t="s">
        <v>17</v>
      </c>
    </row>
    <row r="213" spans="1:8" s="34" customFormat="1" ht="20.100000000000001" customHeight="1">
      <c r="A213" s="114" t="s">
        <v>19</v>
      </c>
      <c r="B213" s="115">
        <v>18857</v>
      </c>
      <c r="C213" s="115">
        <v>1276</v>
      </c>
      <c r="D213" s="115">
        <v>918</v>
      </c>
      <c r="E213" s="115">
        <v>16663</v>
      </c>
      <c r="F213" s="181">
        <v>11.63493662830779</v>
      </c>
      <c r="G213" s="181">
        <v>41.841385597082954</v>
      </c>
      <c r="H213" s="118" t="s">
        <v>20</v>
      </c>
    </row>
    <row r="214" spans="1:8" s="36" customFormat="1" ht="20.100000000000001" customHeight="1">
      <c r="A214" s="119" t="s">
        <v>22</v>
      </c>
      <c r="B214" s="120">
        <v>45112</v>
      </c>
      <c r="C214" s="120">
        <v>4173</v>
      </c>
      <c r="D214" s="120">
        <v>2657</v>
      </c>
      <c r="E214" s="120">
        <v>38282</v>
      </c>
      <c r="F214" s="121">
        <v>15.137879056570313</v>
      </c>
      <c r="G214" s="121">
        <v>38.901903367496338</v>
      </c>
      <c r="H214" s="122" t="s">
        <v>21</v>
      </c>
    </row>
    <row r="215" spans="1:8" s="36" customFormat="1" ht="20.100000000000001" customHeight="1">
      <c r="A215" s="123" t="s">
        <v>23</v>
      </c>
      <c r="B215" s="133">
        <v>1350584</v>
      </c>
      <c r="C215" s="133">
        <v>190774</v>
      </c>
      <c r="D215" s="133">
        <v>67820</v>
      </c>
      <c r="E215" s="130">
        <f>B215-C215-D215</f>
        <v>1091990</v>
      </c>
      <c r="F215" s="131">
        <v>19.146845670182174</v>
      </c>
      <c r="G215" s="131">
        <v>20.201427593624718</v>
      </c>
      <c r="H215" s="126" t="s">
        <v>24</v>
      </c>
    </row>
    <row r="216" spans="1:8" s="6" customFormat="1" ht="21.95" customHeight="1">
      <c r="A216" s="1"/>
      <c r="C216" s="1"/>
      <c r="D216" s="1"/>
      <c r="E216" s="1"/>
      <c r="F216" s="1"/>
      <c r="G216" s="1"/>
      <c r="H216" s="1"/>
    </row>
    <row r="217" spans="1:8" s="6" customFormat="1" ht="21.95" customHeight="1">
      <c r="A217" s="1"/>
      <c r="C217" s="1"/>
      <c r="D217" s="1"/>
      <c r="E217" s="1"/>
      <c r="F217" s="1"/>
      <c r="G217" s="1"/>
      <c r="H217" s="1"/>
    </row>
    <row r="218" spans="1:8" s="6" customFormat="1" ht="21.95" customHeight="1">
      <c r="A218" s="1"/>
      <c r="C218" s="1"/>
      <c r="D218" s="1"/>
      <c r="E218" s="1"/>
      <c r="F218" s="1"/>
      <c r="G218" s="1"/>
      <c r="H218" s="1"/>
    </row>
    <row r="219" spans="1:8" s="6" customFormat="1" ht="21.95" customHeight="1">
      <c r="A219" s="1"/>
      <c r="C219" s="1"/>
      <c r="D219" s="1"/>
      <c r="E219" s="1"/>
      <c r="F219" s="1"/>
      <c r="G219" s="1"/>
      <c r="H219" s="1"/>
    </row>
    <row r="220" spans="1:8" s="6" customFormat="1" ht="21.95" customHeight="1">
      <c r="A220" s="1"/>
      <c r="C220" s="1"/>
      <c r="D220" s="1"/>
      <c r="E220" s="1"/>
      <c r="F220" s="1"/>
      <c r="G220" s="1"/>
      <c r="H220" s="1"/>
    </row>
    <row r="221" spans="1:8" s="6" customFormat="1" ht="21.95" customHeight="1">
      <c r="A221" s="1"/>
      <c r="C221" s="1"/>
      <c r="D221" s="1"/>
      <c r="E221" s="1"/>
      <c r="F221" s="1"/>
      <c r="G221" s="1"/>
      <c r="H221" s="1"/>
    </row>
    <row r="222" spans="1:8" s="6" customFormat="1" ht="21.95" customHeight="1">
      <c r="A222" s="1"/>
      <c r="C222" s="1"/>
      <c r="D222" s="1"/>
      <c r="E222" s="1"/>
      <c r="F222" s="1"/>
      <c r="G222" s="1"/>
      <c r="H222" s="1"/>
    </row>
    <row r="223" spans="1:8" s="6" customFormat="1" ht="21.95" customHeight="1">
      <c r="A223" s="1"/>
      <c r="C223" s="1"/>
      <c r="D223" s="1"/>
      <c r="E223" s="1"/>
      <c r="F223" s="1"/>
      <c r="G223" s="1"/>
      <c r="H223" s="1"/>
    </row>
    <row r="224" spans="1:8" s="6" customFormat="1" ht="21.95" customHeight="1">
      <c r="A224" s="1"/>
      <c r="C224" s="1"/>
      <c r="D224" s="1"/>
      <c r="E224" s="1"/>
      <c r="F224" s="1"/>
      <c r="G224" s="1"/>
      <c r="H224" s="1"/>
    </row>
    <row r="225" spans="1:8" s="6" customFormat="1" ht="21.95" customHeight="1">
      <c r="A225" s="1"/>
      <c r="C225" s="1"/>
      <c r="D225" s="1"/>
      <c r="E225" s="1"/>
      <c r="F225" s="1"/>
      <c r="G225" s="1"/>
      <c r="H225" s="1"/>
    </row>
    <row r="226" spans="1:8" s="6" customFormat="1" ht="21.95" customHeight="1">
      <c r="A226" s="1"/>
      <c r="C226" s="1"/>
      <c r="D226" s="1"/>
      <c r="E226" s="1"/>
      <c r="F226" s="1"/>
      <c r="G226" s="1"/>
      <c r="H226" s="1"/>
    </row>
    <row r="227" spans="1:8" s="6" customFormat="1" ht="21.95" customHeight="1">
      <c r="A227" s="1"/>
      <c r="C227" s="1"/>
      <c r="D227" s="1"/>
      <c r="E227" s="1"/>
      <c r="F227" s="1"/>
      <c r="G227" s="1"/>
      <c r="H227" s="1"/>
    </row>
    <row r="228" spans="1:8" s="6" customFormat="1" ht="21.95" customHeight="1">
      <c r="A228" s="1"/>
      <c r="C228" s="1"/>
      <c r="D228" s="1"/>
      <c r="E228" s="1"/>
      <c r="F228" s="1"/>
      <c r="G228" s="1"/>
      <c r="H228" s="1"/>
    </row>
    <row r="229" spans="1:8" s="6" customFormat="1" ht="21.95" customHeight="1">
      <c r="A229" s="1"/>
      <c r="B229" s="1"/>
      <c r="C229" s="1"/>
      <c r="D229" s="1"/>
      <c r="E229" s="1"/>
      <c r="F229" s="1"/>
      <c r="G229" s="1"/>
      <c r="H229" s="1"/>
    </row>
    <row r="230" spans="1:8" s="6" customFormat="1" ht="21.95" customHeight="1">
      <c r="A230" s="1"/>
      <c r="B230" s="1"/>
      <c r="C230" s="1"/>
      <c r="D230" s="1"/>
      <c r="E230" s="1"/>
      <c r="F230" s="1"/>
      <c r="G230" s="1"/>
      <c r="H230" s="1"/>
    </row>
    <row r="231" spans="1:8" s="6" customFormat="1" ht="21.95" customHeight="1">
      <c r="A231" s="1"/>
      <c r="B231" s="1"/>
      <c r="C231" s="1"/>
      <c r="D231" s="1"/>
      <c r="E231" s="1"/>
      <c r="F231" s="1"/>
      <c r="G231" s="1"/>
      <c r="H231" s="1"/>
    </row>
    <row r="232" spans="1:8" s="6" customFormat="1" ht="21.95" customHeight="1">
      <c r="A232" s="1"/>
      <c r="B232" s="1"/>
      <c r="C232" s="1"/>
      <c r="D232" s="1"/>
      <c r="E232" s="1"/>
      <c r="F232" s="1"/>
      <c r="G232" s="1"/>
      <c r="H232" s="1"/>
    </row>
    <row r="233" spans="1:8" s="6" customFormat="1" ht="21.95" customHeight="1">
      <c r="A233" s="1"/>
      <c r="B233" s="1"/>
      <c r="C233" s="1"/>
      <c r="D233" s="1"/>
      <c r="E233" s="1"/>
      <c r="F233" s="1"/>
      <c r="G233" s="1"/>
      <c r="H233" s="1"/>
    </row>
  </sheetData>
  <mergeCells count="19">
    <mergeCell ref="A186:H186"/>
    <mergeCell ref="A201:H201"/>
    <mergeCell ref="A202:H202"/>
    <mergeCell ref="A92:H92"/>
    <mergeCell ref="A93:H93"/>
    <mergeCell ref="A107:H107"/>
    <mergeCell ref="A185:H185"/>
    <mergeCell ref="A138:H138"/>
    <mergeCell ref="A139:H139"/>
    <mergeCell ref="A154:H154"/>
    <mergeCell ref="A155:H155"/>
    <mergeCell ref="A169:H169"/>
    <mergeCell ref="A170:H170"/>
    <mergeCell ref="A18:H18"/>
    <mergeCell ref="A76:H76"/>
    <mergeCell ref="A77:H77"/>
    <mergeCell ref="A123:H123"/>
    <mergeCell ref="A124:H124"/>
    <mergeCell ref="A108:H108"/>
  </mergeCells>
  <printOptions horizontalCentered="1" verticalCentered="1"/>
  <pageMargins left="0.19685039370078741" right="0.19685039370078741" top="0.39370078740157483" bottom="0.39370078740157483" header="0.19685039370078741" footer="0.19685039370078741"/>
  <pageSetup paperSize="9" scale="70" firstPageNumber="26" orientation="landscape" useFirstPageNumber="1" r:id="rId1"/>
  <headerFooter>
    <oddHeader>&amp;L&amp;"Times New Roman,Gras"&amp;20&amp;K05-023Gouvernorat Gabes&amp;R&amp;"Times New Roman,Gras"&amp;20&amp;K05-023 ولاية قابس</oddHeader>
    <oddFooter>&amp;L &amp;"Times New Roman,Gras"&amp;18&amp;K05-022Statistique Tunisie /RGPH 2014&amp;C&amp;"Times New Roman,Gras"&amp;18&amp;K05-022&amp;P&amp;R  &amp;"Times New Roman,Gras"&amp;18&amp;K05-022إحصائيات تونس /تعداد 2014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rightToLeft="1" view="pageBreakPreview" zoomScale="80" zoomScaleSheetLayoutView="80" workbookViewId="0">
      <selection activeCell="K15" sqref="K15"/>
    </sheetView>
  </sheetViews>
  <sheetFormatPr baseColWidth="10" defaultRowHeight="20.25"/>
  <cols>
    <col min="1" max="1" width="25.7109375" style="3" customWidth="1"/>
    <col min="2" max="2" width="35.5703125" style="31" customWidth="1"/>
    <col min="3" max="3" width="16.85546875" style="2" customWidth="1"/>
    <col min="4" max="4" width="18.85546875" style="2" customWidth="1"/>
    <col min="5" max="5" width="19.7109375" style="2" customWidth="1"/>
    <col min="6" max="6" width="21.28515625" style="2" customWidth="1"/>
    <col min="7" max="7" width="35.85546875" style="4" customWidth="1"/>
    <col min="8" max="16384" width="11.42578125" style="1"/>
  </cols>
  <sheetData>
    <row r="1" spans="1:7" ht="50.1" customHeight="1">
      <c r="A1" s="683" t="s">
        <v>117</v>
      </c>
      <c r="B1" s="683"/>
      <c r="C1" s="683"/>
      <c r="D1" s="683"/>
      <c r="E1" s="683"/>
      <c r="F1" s="683"/>
      <c r="G1" s="683"/>
    </row>
    <row r="2" spans="1:7" ht="24.95" customHeight="1">
      <c r="A2" s="691" t="s">
        <v>167</v>
      </c>
      <c r="B2" s="692"/>
      <c r="C2" s="692"/>
      <c r="D2" s="692"/>
      <c r="E2" s="692"/>
      <c r="F2" s="692"/>
      <c r="G2" s="692"/>
    </row>
    <row r="3" spans="1:7" ht="60" customHeight="1">
      <c r="A3" s="38" t="s">
        <v>4</v>
      </c>
      <c r="B3" s="108" t="s">
        <v>118</v>
      </c>
      <c r="C3" s="109" t="s">
        <v>33</v>
      </c>
      <c r="D3" s="109" t="s">
        <v>34</v>
      </c>
      <c r="E3" s="109" t="s">
        <v>35</v>
      </c>
      <c r="F3" s="109" t="s">
        <v>36</v>
      </c>
      <c r="G3" s="38" t="s">
        <v>71</v>
      </c>
    </row>
    <row r="4" spans="1:7" s="34" customFormat="1" ht="20.100000000000001" customHeight="1">
      <c r="A4" s="110" t="s">
        <v>0</v>
      </c>
      <c r="B4" s="184">
        <f>EMPLOII1!C79</f>
        <v>12986</v>
      </c>
      <c r="C4" s="112">
        <v>5.1748036346835056</v>
      </c>
      <c r="D4" s="112">
        <v>32.04219929154474</v>
      </c>
      <c r="E4" s="112">
        <v>44.0936393038657</v>
      </c>
      <c r="F4" s="112">
        <v>18.689357769906053</v>
      </c>
      <c r="G4" s="127" t="s">
        <v>1</v>
      </c>
    </row>
    <row r="5" spans="1:7" s="34" customFormat="1" ht="20.100000000000001" customHeight="1">
      <c r="A5" s="114" t="s">
        <v>2</v>
      </c>
      <c r="B5" s="185">
        <f>EMPLOII1!C80</f>
        <v>8758</v>
      </c>
      <c r="C5" s="116">
        <v>8.1173649960041097</v>
      </c>
      <c r="D5" s="116">
        <v>37.926703961639454</v>
      </c>
      <c r="E5" s="116">
        <v>40.278570613083687</v>
      </c>
      <c r="F5" s="116">
        <v>13.677360429272747</v>
      </c>
      <c r="G5" s="118" t="s">
        <v>3</v>
      </c>
    </row>
    <row r="6" spans="1:7" s="34" customFormat="1" ht="20.100000000000001" customHeight="1">
      <c r="A6" s="110" t="s">
        <v>9</v>
      </c>
      <c r="B6" s="184">
        <f>EMPLOII1!C81</f>
        <v>20975</v>
      </c>
      <c r="C6" s="112">
        <v>3.7324816474401756</v>
      </c>
      <c r="D6" s="112">
        <v>25.01668414529507</v>
      </c>
      <c r="E6" s="112">
        <v>43.574220612069787</v>
      </c>
      <c r="F6" s="112">
        <v>27.676613595194965</v>
      </c>
      <c r="G6" s="127" t="s">
        <v>10</v>
      </c>
    </row>
    <row r="7" spans="1:7" s="34" customFormat="1" ht="20.100000000000001" customHeight="1">
      <c r="A7" s="114" t="s">
        <v>11</v>
      </c>
      <c r="B7" s="185">
        <f>EMPLOII1!C82</f>
        <v>7781</v>
      </c>
      <c r="C7" s="116">
        <v>6.7334875353379591</v>
      </c>
      <c r="D7" s="116">
        <v>46.967360575687486</v>
      </c>
      <c r="E7" s="116">
        <v>36.031868414289384</v>
      </c>
      <c r="F7" s="116">
        <v>10.26728347468517</v>
      </c>
      <c r="G7" s="118" t="s">
        <v>181</v>
      </c>
    </row>
    <row r="8" spans="1:7" s="34" customFormat="1" ht="20.100000000000001" customHeight="1">
      <c r="A8" s="110" t="s">
        <v>25</v>
      </c>
      <c r="B8" s="184">
        <f>EMPLOII1!C83</f>
        <v>7377</v>
      </c>
      <c r="C8" s="112">
        <v>5.5713704758031719</v>
      </c>
      <c r="D8" s="112">
        <v>36.844245628304186</v>
      </c>
      <c r="E8" s="112">
        <v>38.443811847634542</v>
      </c>
      <c r="F8" s="112">
        <v>19.1405720482581</v>
      </c>
      <c r="G8" s="127" t="s">
        <v>156</v>
      </c>
    </row>
    <row r="9" spans="1:7" s="34" customFormat="1" ht="20.100000000000001" customHeight="1">
      <c r="A9" s="114" t="s">
        <v>180</v>
      </c>
      <c r="B9" s="185">
        <f>EMPLOII1!C84</f>
        <v>3002</v>
      </c>
      <c r="C9" s="116">
        <v>23.817455029980014</v>
      </c>
      <c r="D9" s="116">
        <v>43.437708194536974</v>
      </c>
      <c r="E9" s="116">
        <v>24.716855429713526</v>
      </c>
      <c r="F9" s="116">
        <v>8.0279813457694864</v>
      </c>
      <c r="G9" s="118" t="s">
        <v>18</v>
      </c>
    </row>
    <row r="10" spans="1:7" s="34" customFormat="1" ht="20.100000000000001" customHeight="1">
      <c r="A10" s="110" t="s">
        <v>12</v>
      </c>
      <c r="B10" s="184">
        <f>EMPLOII1!C85</f>
        <v>18161</v>
      </c>
      <c r="C10" s="112">
        <v>12.273553218435108</v>
      </c>
      <c r="D10" s="112">
        <v>35.179780849072188</v>
      </c>
      <c r="E10" s="112">
        <v>36.225978745663788</v>
      </c>
      <c r="F10" s="112">
        <v>16.32068718682892</v>
      </c>
      <c r="G10" s="127" t="s">
        <v>151</v>
      </c>
    </row>
    <row r="11" spans="1:7" s="34" customFormat="1" ht="20.100000000000001" customHeight="1">
      <c r="A11" s="114" t="s">
        <v>14</v>
      </c>
      <c r="B11" s="185">
        <f>EMPLOII1!C86</f>
        <v>918</v>
      </c>
      <c r="C11" s="116">
        <v>15.032679738562091</v>
      </c>
      <c r="D11" s="116">
        <v>44.444444444444443</v>
      </c>
      <c r="E11" s="116">
        <v>31.372549019607842</v>
      </c>
      <c r="F11" s="116">
        <v>9.1503267973856204</v>
      </c>
      <c r="G11" s="118" t="s">
        <v>15</v>
      </c>
    </row>
    <row r="12" spans="1:7" s="34" customFormat="1" ht="20.100000000000001" customHeight="1">
      <c r="A12" s="110" t="s">
        <v>16</v>
      </c>
      <c r="B12" s="184">
        <f>EMPLOII1!C87</f>
        <v>2710</v>
      </c>
      <c r="C12" s="112">
        <v>11.430678466076696</v>
      </c>
      <c r="D12" s="112">
        <v>39.896755162241888</v>
      </c>
      <c r="E12" s="112">
        <v>33.222713864306783</v>
      </c>
      <c r="F12" s="112">
        <v>15.449852507374631</v>
      </c>
      <c r="G12" s="127" t="s">
        <v>17</v>
      </c>
    </row>
    <row r="13" spans="1:7" s="34" customFormat="1" ht="20.100000000000001" customHeight="1">
      <c r="A13" s="114" t="s">
        <v>19</v>
      </c>
      <c r="B13" s="185">
        <f>EMPLOII1!C88</f>
        <v>12930</v>
      </c>
      <c r="C13" s="116">
        <v>10.023201856148491</v>
      </c>
      <c r="D13" s="116">
        <v>38.747099767981439</v>
      </c>
      <c r="E13" s="116">
        <v>37.262180974477957</v>
      </c>
      <c r="F13" s="116">
        <v>13.967517401392113</v>
      </c>
      <c r="G13" s="118" t="s">
        <v>20</v>
      </c>
    </row>
    <row r="14" spans="1:7" s="36" customFormat="1" ht="20.100000000000001" customHeight="1">
      <c r="A14" s="119" t="s">
        <v>22</v>
      </c>
      <c r="B14" s="186">
        <f>EMPLOII1!C89</f>
        <v>95598</v>
      </c>
      <c r="C14" s="121">
        <v>8.147063438104702</v>
      </c>
      <c r="D14" s="121">
        <v>34.827676376758539</v>
      </c>
      <c r="E14" s="121">
        <v>39.080592019245856</v>
      </c>
      <c r="F14" s="121">
        <v>17.944668165890906</v>
      </c>
      <c r="G14" s="122" t="s">
        <v>21</v>
      </c>
    </row>
    <row r="15" spans="1:7" s="36" customFormat="1" ht="20.100000000000001" customHeight="1">
      <c r="A15" s="123" t="s">
        <v>23</v>
      </c>
      <c r="B15" s="187">
        <f>EMPLOII1!C90</f>
        <v>3295965</v>
      </c>
      <c r="C15" s="131">
        <v>10.250777155540938</v>
      </c>
      <c r="D15" s="131">
        <v>30.433247147901358</v>
      </c>
      <c r="E15" s="131">
        <v>38.615149178062822</v>
      </c>
      <c r="F15" s="131">
        <v>20.700826518494875</v>
      </c>
      <c r="G15" s="126" t="s">
        <v>24</v>
      </c>
    </row>
    <row r="16" spans="1:7" ht="24.95" customHeight="1"/>
    <row r="17" spans="1:7" ht="50.1" customHeight="1">
      <c r="A17" s="683" t="s">
        <v>117</v>
      </c>
      <c r="B17" s="683"/>
      <c r="C17" s="683"/>
      <c r="D17" s="683"/>
      <c r="E17" s="683"/>
      <c r="F17" s="683"/>
      <c r="G17" s="683"/>
    </row>
    <row r="18" spans="1:7" ht="24.95" customHeight="1">
      <c r="A18" s="689" t="s">
        <v>119</v>
      </c>
      <c r="B18" s="690"/>
      <c r="C18" s="690"/>
      <c r="D18" s="690"/>
      <c r="E18" s="690"/>
      <c r="F18" s="690"/>
      <c r="G18" s="690"/>
    </row>
    <row r="19" spans="1:7" ht="60" customHeight="1">
      <c r="A19" s="38" t="s">
        <v>4</v>
      </c>
      <c r="B19" s="108" t="s">
        <v>118</v>
      </c>
      <c r="C19" s="109" t="s">
        <v>33</v>
      </c>
      <c r="D19" s="109" t="s">
        <v>34</v>
      </c>
      <c r="E19" s="109" t="s">
        <v>35</v>
      </c>
      <c r="F19" s="109" t="s">
        <v>36</v>
      </c>
      <c r="G19" s="38" t="s">
        <v>71</v>
      </c>
    </row>
    <row r="20" spans="1:7" s="34" customFormat="1" ht="20.100000000000001" customHeight="1">
      <c r="A20" s="110" t="s">
        <v>0</v>
      </c>
      <c r="B20" s="184">
        <f>EMPLOII1!C95</f>
        <v>9761</v>
      </c>
      <c r="C20" s="112">
        <v>4.7433664583546769</v>
      </c>
      <c r="D20" s="112">
        <v>36.481917836287266</v>
      </c>
      <c r="E20" s="112">
        <v>45.220776559778713</v>
      </c>
      <c r="F20" s="112">
        <v>13.553939145579347</v>
      </c>
      <c r="G20" s="127" t="s">
        <v>1</v>
      </c>
    </row>
    <row r="21" spans="1:7" s="34" customFormat="1" ht="20.100000000000001" customHeight="1">
      <c r="A21" s="114" t="s">
        <v>2</v>
      </c>
      <c r="B21" s="185">
        <f>EMPLOII1!C96</f>
        <v>6939</v>
      </c>
      <c r="C21" s="116">
        <v>7.8674351585014399</v>
      </c>
      <c r="D21" s="116">
        <v>41.945244956772335</v>
      </c>
      <c r="E21" s="116">
        <v>40.677233429394811</v>
      </c>
      <c r="F21" s="116">
        <v>9.5100864553314128</v>
      </c>
      <c r="G21" s="118" t="s">
        <v>3</v>
      </c>
    </row>
    <row r="22" spans="1:7" s="34" customFormat="1" ht="20.100000000000001" customHeight="1">
      <c r="A22" s="110" t="s">
        <v>9</v>
      </c>
      <c r="B22" s="184">
        <f>EMPLOII1!C97</f>
        <v>15375</v>
      </c>
      <c r="C22" s="112">
        <v>3.4662157768095203</v>
      </c>
      <c r="D22" s="112">
        <v>28.581647915718282</v>
      </c>
      <c r="E22" s="112">
        <v>46.023281524354559</v>
      </c>
      <c r="F22" s="112">
        <v>21.928854783117643</v>
      </c>
      <c r="G22" s="127" t="s">
        <v>10</v>
      </c>
    </row>
    <row r="23" spans="1:7" s="34" customFormat="1" ht="20.100000000000001" customHeight="1">
      <c r="A23" s="114" t="s">
        <v>11</v>
      </c>
      <c r="B23" s="185">
        <f>EMPLOII1!C98</f>
        <v>6955</v>
      </c>
      <c r="C23" s="116">
        <v>6.2544931703810205</v>
      </c>
      <c r="D23" s="116">
        <v>49.000718907260961</v>
      </c>
      <c r="E23" s="116">
        <v>36.477354421279657</v>
      </c>
      <c r="F23" s="116">
        <v>8.2674335010783615</v>
      </c>
      <c r="G23" s="118" t="s">
        <v>181</v>
      </c>
    </row>
    <row r="24" spans="1:7" s="34" customFormat="1" ht="20.100000000000001" customHeight="1">
      <c r="A24" s="110" t="s">
        <v>25</v>
      </c>
      <c r="B24" s="184">
        <f>EMPLOII1!C99</f>
        <v>5754</v>
      </c>
      <c r="C24" s="112">
        <v>4.2752867570385815</v>
      </c>
      <c r="D24" s="112">
        <v>40.667361835245046</v>
      </c>
      <c r="E24" s="112">
        <v>41.049704553354189</v>
      </c>
      <c r="F24" s="112">
        <v>14.007646854362182</v>
      </c>
      <c r="G24" s="127" t="s">
        <v>156</v>
      </c>
    </row>
    <row r="25" spans="1:7" s="34" customFormat="1" ht="20.100000000000001" customHeight="1">
      <c r="A25" s="114" t="s">
        <v>180</v>
      </c>
      <c r="B25" s="185">
        <f>EMPLOII1!C100</f>
        <v>2234</v>
      </c>
      <c r="C25" s="116">
        <v>17.994628469113696</v>
      </c>
      <c r="D25" s="116">
        <v>46.866606982990149</v>
      </c>
      <c r="E25" s="116">
        <v>27.618621307072516</v>
      </c>
      <c r="F25" s="116">
        <v>7.5201432408236348</v>
      </c>
      <c r="G25" s="118" t="s">
        <v>18</v>
      </c>
    </row>
    <row r="26" spans="1:7" s="34" customFormat="1" ht="20.100000000000001" customHeight="1">
      <c r="A26" s="110" t="s">
        <v>12</v>
      </c>
      <c r="B26" s="184">
        <f>EMPLOII1!C101</f>
        <v>14832</v>
      </c>
      <c r="C26" s="112">
        <v>12.04153182308522</v>
      </c>
      <c r="D26" s="112">
        <v>37.607874865156418</v>
      </c>
      <c r="E26" s="112">
        <v>37.29099244875944</v>
      </c>
      <c r="F26" s="112">
        <v>13.059600862998922</v>
      </c>
      <c r="G26" s="127" t="s">
        <v>151</v>
      </c>
    </row>
    <row r="27" spans="1:7" s="34" customFormat="1" ht="20.100000000000001" customHeight="1">
      <c r="A27" s="114" t="s">
        <v>14</v>
      </c>
      <c r="B27" s="185">
        <f>EMPLOII1!C102</f>
        <v>782</v>
      </c>
      <c r="C27" s="116">
        <v>15.856777493606138</v>
      </c>
      <c r="D27" s="116">
        <v>46.419437340153451</v>
      </c>
      <c r="E27" s="116">
        <v>32.225063938618923</v>
      </c>
      <c r="F27" s="116">
        <v>5.4987212276214832</v>
      </c>
      <c r="G27" s="118" t="s">
        <v>15</v>
      </c>
    </row>
    <row r="28" spans="1:7" s="34" customFormat="1" ht="20.100000000000001" customHeight="1">
      <c r="A28" s="110" t="s">
        <v>16</v>
      </c>
      <c r="B28" s="184">
        <f>EMPLOII1!C103</f>
        <v>2262</v>
      </c>
      <c r="C28" s="112">
        <v>12.240388864339373</v>
      </c>
      <c r="D28" s="112">
        <v>43.437914273088822</v>
      </c>
      <c r="E28" s="112">
        <v>33.362792752982763</v>
      </c>
      <c r="F28" s="112">
        <v>10.95890410958904</v>
      </c>
      <c r="G28" s="127" t="s">
        <v>17</v>
      </c>
    </row>
    <row r="29" spans="1:7" s="34" customFormat="1" ht="20.100000000000001" customHeight="1">
      <c r="A29" s="114" t="s">
        <v>19</v>
      </c>
      <c r="B29" s="185">
        <f>EMPLOII1!C104</f>
        <v>10887</v>
      </c>
      <c r="C29" s="116">
        <v>9.3882050339886085</v>
      </c>
      <c r="D29" s="116">
        <v>41.805989344111701</v>
      </c>
      <c r="E29" s="116">
        <v>38.37038397942311</v>
      </c>
      <c r="F29" s="116">
        <v>10.435421642476575</v>
      </c>
      <c r="G29" s="118" t="s">
        <v>20</v>
      </c>
    </row>
    <row r="30" spans="1:7" s="34" customFormat="1" ht="20.100000000000001" customHeight="1">
      <c r="A30" s="119" t="s">
        <v>22</v>
      </c>
      <c r="B30" s="186">
        <f>EMPLOII1!C105</f>
        <v>75781</v>
      </c>
      <c r="C30" s="121">
        <v>7.6981948696294742</v>
      </c>
      <c r="D30" s="121">
        <v>38.447429536577644</v>
      </c>
      <c r="E30" s="121">
        <v>40.305341496885887</v>
      </c>
      <c r="F30" s="121">
        <v>13.549034096906997</v>
      </c>
      <c r="G30" s="122" t="s">
        <v>21</v>
      </c>
    </row>
    <row r="31" spans="1:7" s="34" customFormat="1" ht="20.100000000000001" customHeight="1">
      <c r="A31" s="123" t="s">
        <v>23</v>
      </c>
      <c r="B31" s="188">
        <f>EMPLOII1!C106</f>
        <v>2373263</v>
      </c>
      <c r="C31" s="159">
        <v>9.9597730910757942</v>
      </c>
      <c r="D31" s="159">
        <v>33.862908278686902</v>
      </c>
      <c r="E31" s="159">
        <v>39.758866078986657</v>
      </c>
      <c r="F31" s="159">
        <v>16.418452551250649</v>
      </c>
      <c r="G31" s="126" t="s">
        <v>24</v>
      </c>
    </row>
    <row r="32" spans="1:7" ht="50.1" customHeight="1">
      <c r="A32" s="683" t="s">
        <v>117</v>
      </c>
      <c r="B32" s="683"/>
      <c r="C32" s="683"/>
      <c r="D32" s="683"/>
      <c r="E32" s="683"/>
      <c r="F32" s="683"/>
      <c r="G32" s="683"/>
    </row>
    <row r="33" spans="1:7" ht="24.95" customHeight="1">
      <c r="A33" s="689" t="s">
        <v>121</v>
      </c>
      <c r="B33" s="690"/>
      <c r="C33" s="690"/>
      <c r="D33" s="690"/>
      <c r="E33" s="690"/>
      <c r="F33" s="690"/>
      <c r="G33" s="690"/>
    </row>
    <row r="34" spans="1:7" ht="60" customHeight="1">
      <c r="A34" s="38" t="s">
        <v>4</v>
      </c>
      <c r="B34" s="108" t="s">
        <v>118</v>
      </c>
      <c r="C34" s="109" t="s">
        <v>33</v>
      </c>
      <c r="D34" s="109" t="s">
        <v>34</v>
      </c>
      <c r="E34" s="109" t="s">
        <v>35</v>
      </c>
      <c r="F34" s="109" t="s">
        <v>36</v>
      </c>
      <c r="G34" s="38" t="s">
        <v>71</v>
      </c>
    </row>
    <row r="35" spans="1:7" s="34" customFormat="1" ht="20.100000000000001" customHeight="1">
      <c r="A35" s="110" t="s">
        <v>0</v>
      </c>
      <c r="B35" s="184">
        <f>EMPLOII1!C110</f>
        <v>3225</v>
      </c>
      <c r="C35" s="112">
        <v>6.4806201550387588</v>
      </c>
      <c r="D35" s="112">
        <v>18.604651162790699</v>
      </c>
      <c r="E35" s="112">
        <v>40.68217054263566</v>
      </c>
      <c r="F35" s="112">
        <v>34.232558139534881</v>
      </c>
      <c r="G35" s="127" t="s">
        <v>1</v>
      </c>
    </row>
    <row r="36" spans="1:7" s="34" customFormat="1" ht="20.100000000000001" customHeight="1">
      <c r="A36" s="114" t="s">
        <v>2</v>
      </c>
      <c r="B36" s="185">
        <f>EMPLOII1!C111</f>
        <v>1819</v>
      </c>
      <c r="C36" s="116">
        <v>9.0709180868609121</v>
      </c>
      <c r="D36" s="116">
        <v>22.594832325453545</v>
      </c>
      <c r="E36" s="116">
        <v>38.757559098405714</v>
      </c>
      <c r="F36" s="116">
        <v>29.576690489279823</v>
      </c>
      <c r="G36" s="118" t="s">
        <v>3</v>
      </c>
    </row>
    <row r="37" spans="1:7" s="34" customFormat="1" ht="20.100000000000001" customHeight="1">
      <c r="A37" s="110" t="s">
        <v>9</v>
      </c>
      <c r="B37" s="184">
        <f>EMPLOII1!C112</f>
        <v>5600</v>
      </c>
      <c r="C37" s="112">
        <v>4.4634886627387971</v>
      </c>
      <c r="D37" s="112">
        <v>15.229423317264773</v>
      </c>
      <c r="E37" s="112">
        <v>36.850562399571508</v>
      </c>
      <c r="F37" s="112">
        <v>43.456525620424927</v>
      </c>
      <c r="G37" s="127" t="s">
        <v>10</v>
      </c>
    </row>
    <row r="38" spans="1:7" s="34" customFormat="1" ht="20.100000000000001" customHeight="1">
      <c r="A38" s="114" t="s">
        <v>11</v>
      </c>
      <c r="B38" s="185">
        <f>EMPLOII1!C113</f>
        <v>826</v>
      </c>
      <c r="C38" s="116">
        <v>10.761789600967353</v>
      </c>
      <c r="D38" s="116">
        <v>29.866989117291414</v>
      </c>
      <c r="E38" s="116">
        <v>32.285368802902056</v>
      </c>
      <c r="F38" s="116">
        <v>27.085852478839179</v>
      </c>
      <c r="G38" s="118" t="s">
        <v>181</v>
      </c>
    </row>
    <row r="39" spans="1:7" s="34" customFormat="1" ht="20.100000000000001" customHeight="1">
      <c r="A39" s="110" t="s">
        <v>25</v>
      </c>
      <c r="B39" s="184">
        <f>EMPLOII1!C114</f>
        <v>1623</v>
      </c>
      <c r="C39" s="112">
        <v>10.166358595194085</v>
      </c>
      <c r="D39" s="112">
        <v>23.290203327171906</v>
      </c>
      <c r="E39" s="112">
        <v>29.20517560073937</v>
      </c>
      <c r="F39" s="112">
        <v>37.338262476894641</v>
      </c>
      <c r="G39" s="127" t="s">
        <v>156</v>
      </c>
    </row>
    <row r="40" spans="1:7" s="34" customFormat="1" ht="20.100000000000001" customHeight="1">
      <c r="A40" s="114" t="s">
        <v>180</v>
      </c>
      <c r="B40" s="185">
        <f>EMPLOII1!C115</f>
        <v>768</v>
      </c>
      <c r="C40" s="116">
        <v>40.755208333333336</v>
      </c>
      <c r="D40" s="116">
        <v>33.463541666666664</v>
      </c>
      <c r="E40" s="116">
        <v>16.276041666666668</v>
      </c>
      <c r="F40" s="116">
        <v>9.5052083333333339</v>
      </c>
      <c r="G40" s="118" t="s">
        <v>18</v>
      </c>
    </row>
    <row r="41" spans="1:7" s="34" customFormat="1" ht="20.100000000000001" customHeight="1">
      <c r="A41" s="110" t="s">
        <v>12</v>
      </c>
      <c r="B41" s="184">
        <f>EMPLOII1!C116</f>
        <v>3329</v>
      </c>
      <c r="C41" s="112">
        <v>13.307299489336136</v>
      </c>
      <c r="D41" s="112">
        <v>24.361670171222588</v>
      </c>
      <c r="E41" s="112">
        <v>31.480925202763594</v>
      </c>
      <c r="F41" s="112">
        <v>30.85010513667768</v>
      </c>
      <c r="G41" s="127" t="s">
        <v>151</v>
      </c>
    </row>
    <row r="42" spans="1:7" s="34" customFormat="1" ht="20.100000000000001" customHeight="1">
      <c r="A42" s="114" t="s">
        <v>14</v>
      </c>
      <c r="B42" s="185">
        <f>EMPLOII1!C117</f>
        <v>136</v>
      </c>
      <c r="C42" s="116">
        <v>10.294117647058824</v>
      </c>
      <c r="D42" s="116">
        <v>33.088235294117645</v>
      </c>
      <c r="E42" s="116">
        <v>26.47058823529412</v>
      </c>
      <c r="F42" s="116">
        <v>30.147058823529417</v>
      </c>
      <c r="G42" s="118" t="s">
        <v>15</v>
      </c>
    </row>
    <row r="43" spans="1:7" s="34" customFormat="1" ht="20.100000000000001" customHeight="1">
      <c r="A43" s="110" t="s">
        <v>16</v>
      </c>
      <c r="B43" s="184">
        <f>EMPLOII1!C118</f>
        <v>448</v>
      </c>
      <c r="C43" s="112">
        <v>7.3496659242761693</v>
      </c>
      <c r="D43" s="112">
        <v>22.048997772828507</v>
      </c>
      <c r="E43" s="112">
        <v>32.516703786191535</v>
      </c>
      <c r="F43" s="112">
        <v>38.084632516703785</v>
      </c>
      <c r="G43" s="127" t="s">
        <v>17</v>
      </c>
    </row>
    <row r="44" spans="1:7" s="34" customFormat="1" ht="20.100000000000001" customHeight="1">
      <c r="A44" s="114" t="s">
        <v>19</v>
      </c>
      <c r="B44" s="185">
        <f>EMPLOII1!C119</f>
        <v>2043</v>
      </c>
      <c r="C44" s="116">
        <v>13.405088062622308</v>
      </c>
      <c r="D44" s="116">
        <v>22.455968688845402</v>
      </c>
      <c r="E44" s="116">
        <v>31.360078277886501</v>
      </c>
      <c r="F44" s="116">
        <v>32.778864970645792</v>
      </c>
      <c r="G44" s="118" t="s">
        <v>20</v>
      </c>
    </row>
    <row r="45" spans="1:7" s="34" customFormat="1" ht="20.100000000000001" customHeight="1">
      <c r="A45" s="119" t="s">
        <v>22</v>
      </c>
      <c r="B45" s="186">
        <f>EMPLOII1!C120</f>
        <v>19817</v>
      </c>
      <c r="C45" s="121">
        <v>9.8632763230916698</v>
      </c>
      <c r="D45" s="121">
        <v>20.987841178548006</v>
      </c>
      <c r="E45" s="121">
        <v>34.39786085464911</v>
      </c>
      <c r="F45" s="121">
        <v>34.751021643711212</v>
      </c>
      <c r="G45" s="122" t="s">
        <v>21</v>
      </c>
    </row>
    <row r="46" spans="1:7" s="34" customFormat="1" ht="20.100000000000001" customHeight="1">
      <c r="A46" s="123" t="s">
        <v>23</v>
      </c>
      <c r="B46" s="188">
        <f>EMPLOII1!C121</f>
        <v>922702</v>
      </c>
      <c r="C46" s="159">
        <v>10.99926628929877</v>
      </c>
      <c r="D46" s="159">
        <v>21.611844279928516</v>
      </c>
      <c r="E46" s="159">
        <v>35.673404450166736</v>
      </c>
      <c r="F46" s="159">
        <v>31.715484980605979</v>
      </c>
      <c r="G46" s="126" t="s">
        <v>24</v>
      </c>
    </row>
    <row r="47" spans="1:7" ht="24.95" customHeight="1"/>
    <row r="48" spans="1:7" ht="50.1" customHeight="1">
      <c r="A48" s="683" t="s">
        <v>117</v>
      </c>
      <c r="B48" s="683"/>
      <c r="C48" s="683"/>
      <c r="D48" s="683"/>
      <c r="E48" s="683"/>
      <c r="F48" s="683"/>
      <c r="G48" s="683"/>
    </row>
    <row r="49" spans="1:7" ht="24.95" customHeight="1">
      <c r="A49" s="689" t="s">
        <v>120</v>
      </c>
      <c r="B49" s="690"/>
      <c r="C49" s="690"/>
      <c r="D49" s="690"/>
      <c r="E49" s="690"/>
      <c r="F49" s="690"/>
      <c r="G49" s="690"/>
    </row>
    <row r="50" spans="1:7" ht="60" customHeight="1">
      <c r="A50" s="38" t="s">
        <v>4</v>
      </c>
      <c r="B50" s="108" t="s">
        <v>118</v>
      </c>
      <c r="C50" s="109" t="s">
        <v>33</v>
      </c>
      <c r="D50" s="109" t="s">
        <v>34</v>
      </c>
      <c r="E50" s="109" t="s">
        <v>35</v>
      </c>
      <c r="F50" s="109" t="s">
        <v>36</v>
      </c>
      <c r="G50" s="38" t="s">
        <v>71</v>
      </c>
    </row>
    <row r="51" spans="1:7" s="34" customFormat="1" ht="20.100000000000001" customHeight="1">
      <c r="A51" s="110" t="s">
        <v>0</v>
      </c>
      <c r="B51" s="184">
        <f>EMPLOII1!C126</f>
        <v>12986</v>
      </c>
      <c r="C51" s="112">
        <v>5.1748036346835056</v>
      </c>
      <c r="D51" s="112">
        <v>32.04219929154474</v>
      </c>
      <c r="E51" s="112">
        <v>44.0936393038657</v>
      </c>
      <c r="F51" s="112">
        <v>18.689357769906053</v>
      </c>
      <c r="G51" s="127" t="s">
        <v>1</v>
      </c>
    </row>
    <row r="52" spans="1:7" s="34" customFormat="1" ht="20.100000000000001" customHeight="1">
      <c r="A52" s="114" t="s">
        <v>2</v>
      </c>
      <c r="B52" s="185">
        <f>EMPLOII1!C127</f>
        <v>8151</v>
      </c>
      <c r="C52" s="116">
        <v>8.0716388616290473</v>
      </c>
      <c r="D52" s="116">
        <v>35.598626104023552</v>
      </c>
      <c r="E52" s="116">
        <v>41.879293424926395</v>
      </c>
      <c r="F52" s="116">
        <v>14.450441609421</v>
      </c>
      <c r="G52" s="118" t="s">
        <v>3</v>
      </c>
    </row>
    <row r="53" spans="1:7" s="34" customFormat="1" ht="20.100000000000001" customHeight="1">
      <c r="A53" s="110" t="s">
        <v>9</v>
      </c>
      <c r="B53" s="184">
        <f>EMPLOII1!C128</f>
        <v>19597</v>
      </c>
      <c r="C53" s="112">
        <v>2.949280538830493</v>
      </c>
      <c r="D53" s="112">
        <v>23.481987957954892</v>
      </c>
      <c r="E53" s="112">
        <v>44.504541279722417</v>
      </c>
      <c r="F53" s="112">
        <v>29.064190223492194</v>
      </c>
      <c r="G53" s="127" t="s">
        <v>10</v>
      </c>
    </row>
    <row r="54" spans="1:7" s="34" customFormat="1" ht="20.100000000000001" customHeight="1">
      <c r="A54" s="114" t="s">
        <v>11</v>
      </c>
      <c r="B54" s="185">
        <f>EMPLOII1!C129</f>
        <v>7781</v>
      </c>
      <c r="C54" s="116">
        <v>6.7334875353379591</v>
      </c>
      <c r="D54" s="116">
        <v>46.967360575687486</v>
      </c>
      <c r="E54" s="116">
        <v>36.031868414289384</v>
      </c>
      <c r="F54" s="116">
        <v>10.26728347468517</v>
      </c>
      <c r="G54" s="118" t="s">
        <v>181</v>
      </c>
    </row>
    <row r="55" spans="1:7" s="34" customFormat="1" ht="20.100000000000001" customHeight="1">
      <c r="A55" s="110" t="s">
        <v>25</v>
      </c>
      <c r="B55" s="184">
        <f>EMPLOII1!C130</f>
        <v>5593</v>
      </c>
      <c r="C55" s="112">
        <v>3.2898265689254429</v>
      </c>
      <c r="D55" s="112">
        <v>33.023422134811369</v>
      </c>
      <c r="E55" s="112">
        <v>40.568567852672984</v>
      </c>
      <c r="F55" s="112">
        <v>23.118183443590201</v>
      </c>
      <c r="G55" s="127" t="s">
        <v>156</v>
      </c>
    </row>
    <row r="56" spans="1:7" s="34" customFormat="1" ht="20.100000000000001" customHeight="1">
      <c r="A56" s="114" t="s">
        <v>180</v>
      </c>
      <c r="B56" s="189" t="s">
        <v>150</v>
      </c>
      <c r="C56" s="189" t="s">
        <v>150</v>
      </c>
      <c r="D56" s="189" t="s">
        <v>150</v>
      </c>
      <c r="E56" s="189" t="s">
        <v>150</v>
      </c>
      <c r="F56" s="189" t="s">
        <v>150</v>
      </c>
      <c r="G56" s="118" t="s">
        <v>18</v>
      </c>
    </row>
    <row r="57" spans="1:7" s="34" customFormat="1" ht="20.100000000000001" customHeight="1">
      <c r="A57" s="110" t="s">
        <v>12</v>
      </c>
      <c r="B57" s="184">
        <f>EMPLOII1!C132</f>
        <v>10419</v>
      </c>
      <c r="C57" s="112">
        <v>9.780209233131778</v>
      </c>
      <c r="D57" s="112">
        <v>32.018427872156636</v>
      </c>
      <c r="E57" s="112">
        <v>37.949899222574146</v>
      </c>
      <c r="F57" s="112">
        <v>20.25146367213744</v>
      </c>
      <c r="G57" s="127" t="s">
        <v>151</v>
      </c>
    </row>
    <row r="58" spans="1:7" s="34" customFormat="1" ht="20.100000000000001" customHeight="1">
      <c r="A58" s="138" t="s">
        <v>14</v>
      </c>
      <c r="B58" s="190">
        <f>EMPLOII1!C133</f>
        <v>457</v>
      </c>
      <c r="C58" s="152">
        <v>7.2210065645514225</v>
      </c>
      <c r="D58" s="152">
        <v>43.763676148796499</v>
      </c>
      <c r="E58" s="152">
        <v>34.573304157549231</v>
      </c>
      <c r="F58" s="152">
        <v>14.442013129102845</v>
      </c>
      <c r="G58" s="118" t="s">
        <v>15</v>
      </c>
    </row>
    <row r="59" spans="1:7" s="34" customFormat="1" ht="20.100000000000001" customHeight="1">
      <c r="A59" s="110" t="s">
        <v>16</v>
      </c>
      <c r="B59" s="184">
        <f>EMPLOII1!C134</f>
        <v>1648</v>
      </c>
      <c r="C59" s="112">
        <v>6.5494238932686484</v>
      </c>
      <c r="D59" s="112">
        <v>34.687689508793206</v>
      </c>
      <c r="E59" s="112">
        <v>36.628259551243175</v>
      </c>
      <c r="F59" s="112">
        <v>22.134627046694966</v>
      </c>
      <c r="G59" s="127" t="s">
        <v>17</v>
      </c>
    </row>
    <row r="60" spans="1:7" s="34" customFormat="1" ht="20.100000000000001" customHeight="1">
      <c r="A60" s="138" t="s">
        <v>19</v>
      </c>
      <c r="B60" s="190">
        <f>EMPLOII1!C135</f>
        <v>4094</v>
      </c>
      <c r="C60" s="152">
        <v>5.2773027119472271</v>
      </c>
      <c r="D60" s="152">
        <v>30.881993647691182</v>
      </c>
      <c r="E60" s="152">
        <v>42.780356706572199</v>
      </c>
      <c r="F60" s="152">
        <v>21.060346933789397</v>
      </c>
      <c r="G60" s="118" t="s">
        <v>20</v>
      </c>
    </row>
    <row r="61" spans="1:7" s="36" customFormat="1" ht="20.100000000000001" customHeight="1">
      <c r="A61" s="119" t="s">
        <v>22</v>
      </c>
      <c r="B61" s="186">
        <f>EMPLOII1!C136</f>
        <v>70726</v>
      </c>
      <c r="C61" s="121">
        <v>5.6440781009204146</v>
      </c>
      <c r="D61" s="121">
        <v>31.866702484129565</v>
      </c>
      <c r="E61" s="121">
        <v>41.569935952720947</v>
      </c>
      <c r="F61" s="121">
        <v>20.919283462229071</v>
      </c>
      <c r="G61" s="122" t="s">
        <v>21</v>
      </c>
    </row>
    <row r="62" spans="1:7" s="36" customFormat="1" ht="20.100000000000001" customHeight="1">
      <c r="A62" s="123" t="s">
        <v>23</v>
      </c>
      <c r="B62" s="188">
        <f>EMPLOII1!C137</f>
        <v>2386425</v>
      </c>
      <c r="C62" s="159">
        <v>6.1303661341039071</v>
      </c>
      <c r="D62" s="159">
        <v>26.869556763859929</v>
      </c>
      <c r="E62" s="159">
        <v>41.511987690492312</v>
      </c>
      <c r="F62" s="159">
        <v>25.48808941154385</v>
      </c>
      <c r="G62" s="126" t="s">
        <v>24</v>
      </c>
    </row>
    <row r="63" spans="1:7" ht="50.1" customHeight="1">
      <c r="A63" s="683" t="s">
        <v>117</v>
      </c>
      <c r="B63" s="683"/>
      <c r="C63" s="683"/>
      <c r="D63" s="683"/>
      <c r="E63" s="683"/>
      <c r="F63" s="683"/>
      <c r="G63" s="683"/>
    </row>
    <row r="64" spans="1:7" ht="24.95" customHeight="1">
      <c r="A64" s="689" t="s">
        <v>122</v>
      </c>
      <c r="B64" s="690"/>
      <c r="C64" s="690"/>
      <c r="D64" s="690"/>
      <c r="E64" s="690"/>
      <c r="F64" s="690"/>
      <c r="G64" s="690"/>
    </row>
    <row r="65" spans="1:11" ht="60" customHeight="1">
      <c r="A65" s="38" t="s">
        <v>4</v>
      </c>
      <c r="B65" s="108" t="s">
        <v>118</v>
      </c>
      <c r="C65" s="109" t="s">
        <v>33</v>
      </c>
      <c r="D65" s="109" t="s">
        <v>34</v>
      </c>
      <c r="E65" s="109" t="s">
        <v>35</v>
      </c>
      <c r="F65" s="109" t="s">
        <v>36</v>
      </c>
      <c r="G65" s="38" t="s">
        <v>71</v>
      </c>
    </row>
    <row r="66" spans="1:11" s="34" customFormat="1" ht="20.100000000000001" customHeight="1">
      <c r="A66" s="110" t="s">
        <v>0</v>
      </c>
      <c r="B66" s="184">
        <f>EMPLOII1!C141</f>
        <v>9761</v>
      </c>
      <c r="C66" s="112">
        <v>4.7433664583546769</v>
      </c>
      <c r="D66" s="112">
        <v>36.481917836287266</v>
      </c>
      <c r="E66" s="112">
        <v>45.220776559778713</v>
      </c>
      <c r="F66" s="112">
        <v>13.553939145579347</v>
      </c>
      <c r="G66" s="127" t="s">
        <v>1</v>
      </c>
      <c r="H66" s="44"/>
      <c r="I66" s="44"/>
      <c r="J66" s="44"/>
      <c r="K66" s="44"/>
    </row>
    <row r="67" spans="1:11" s="34" customFormat="1" ht="20.100000000000001" customHeight="1">
      <c r="A67" s="114" t="s">
        <v>2</v>
      </c>
      <c r="B67" s="185">
        <f>EMPLOII1!C142</f>
        <v>6385</v>
      </c>
      <c r="C67" s="116">
        <v>7.8452865643595366</v>
      </c>
      <c r="D67" s="116">
        <v>39.398684622611967</v>
      </c>
      <c r="E67" s="116">
        <v>42.687128092702785</v>
      </c>
      <c r="F67" s="116">
        <v>10.068900720325713</v>
      </c>
      <c r="G67" s="118" t="s">
        <v>3</v>
      </c>
      <c r="H67" s="44"/>
      <c r="I67" s="44"/>
      <c r="J67" s="44"/>
      <c r="K67" s="44"/>
    </row>
    <row r="68" spans="1:11" s="34" customFormat="1" ht="20.100000000000001" customHeight="1">
      <c r="A68" s="110" t="s">
        <v>9</v>
      </c>
      <c r="B68" s="184">
        <f>EMPLOII1!C143</f>
        <v>14276</v>
      </c>
      <c r="C68" s="112">
        <v>2.6896406808152973</v>
      </c>
      <c r="D68" s="112">
        <v>26.994466624641035</v>
      </c>
      <c r="E68" s="112">
        <v>47.152763185543179</v>
      </c>
      <c r="F68" s="112">
        <v>23.163129509000491</v>
      </c>
      <c r="G68" s="127" t="s">
        <v>10</v>
      </c>
      <c r="H68" s="44"/>
      <c r="I68" s="44"/>
      <c r="J68" s="44"/>
      <c r="K68" s="44"/>
    </row>
    <row r="69" spans="1:11" s="34" customFormat="1" ht="20.100000000000001" customHeight="1">
      <c r="A69" s="114" t="s">
        <v>11</v>
      </c>
      <c r="B69" s="185">
        <f>EMPLOII1!C144</f>
        <v>6955</v>
      </c>
      <c r="C69" s="116">
        <v>6.2544931703810205</v>
      </c>
      <c r="D69" s="116">
        <v>49.000718907260961</v>
      </c>
      <c r="E69" s="116">
        <v>36.477354421279657</v>
      </c>
      <c r="F69" s="116">
        <v>8.2674335010783615</v>
      </c>
      <c r="G69" s="118" t="s">
        <v>181</v>
      </c>
      <c r="H69" s="44"/>
      <c r="I69" s="44"/>
      <c r="J69" s="44"/>
      <c r="K69" s="44"/>
    </row>
    <row r="70" spans="1:11" s="34" customFormat="1" ht="20.100000000000001" customHeight="1">
      <c r="A70" s="110" t="s">
        <v>25</v>
      </c>
      <c r="B70" s="184">
        <f>EMPLOII1!C145</f>
        <v>4211</v>
      </c>
      <c r="C70" s="112">
        <v>2.4222274994063167</v>
      </c>
      <c r="D70" s="112">
        <v>36.689622417478034</v>
      </c>
      <c r="E70" s="112">
        <v>43.742578959867018</v>
      </c>
      <c r="F70" s="112">
        <v>17.145571123248633</v>
      </c>
      <c r="G70" s="127" t="s">
        <v>156</v>
      </c>
      <c r="H70" s="44"/>
      <c r="I70" s="44"/>
      <c r="J70" s="44"/>
      <c r="K70" s="44"/>
    </row>
    <row r="71" spans="1:11" s="34" customFormat="1" ht="20.100000000000001" customHeight="1">
      <c r="A71" s="114" t="s">
        <v>180</v>
      </c>
      <c r="B71" s="189" t="s">
        <v>150</v>
      </c>
      <c r="C71" s="189" t="s">
        <v>150</v>
      </c>
      <c r="D71" s="189" t="s">
        <v>150</v>
      </c>
      <c r="E71" s="189" t="s">
        <v>150</v>
      </c>
      <c r="F71" s="189" t="s">
        <v>150</v>
      </c>
      <c r="G71" s="118" t="s">
        <v>18</v>
      </c>
      <c r="H71" s="44"/>
      <c r="I71" s="44"/>
      <c r="J71" s="44"/>
      <c r="K71" s="44"/>
    </row>
    <row r="72" spans="1:11" s="34" customFormat="1" ht="20.100000000000001" customHeight="1">
      <c r="A72" s="110" t="s">
        <v>12</v>
      </c>
      <c r="B72" s="184">
        <f>EMPLOII1!C147</f>
        <v>8527</v>
      </c>
      <c r="C72" s="112">
        <v>9.9917907822211802</v>
      </c>
      <c r="D72" s="112">
        <v>34.994722645713615</v>
      </c>
      <c r="E72" s="112">
        <v>39.216606074821158</v>
      </c>
      <c r="F72" s="112">
        <v>15.796880497244048</v>
      </c>
      <c r="G72" s="127" t="s">
        <v>151</v>
      </c>
      <c r="H72" s="44"/>
      <c r="I72" s="44"/>
      <c r="J72" s="44"/>
      <c r="K72" s="44"/>
    </row>
    <row r="73" spans="1:11" s="34" customFormat="1" ht="20.100000000000001" customHeight="1">
      <c r="A73" s="138" t="s">
        <v>14</v>
      </c>
      <c r="B73" s="190">
        <f>EMPLOII1!C148</f>
        <v>351</v>
      </c>
      <c r="C73" s="152">
        <v>6.5527065527065522</v>
      </c>
      <c r="D73" s="152">
        <v>47.008547008547012</v>
      </c>
      <c r="E73" s="152">
        <v>37.037037037037038</v>
      </c>
      <c r="F73" s="152">
        <v>9.4017094017094021</v>
      </c>
      <c r="G73" s="118" t="s">
        <v>15</v>
      </c>
      <c r="H73" s="44"/>
      <c r="I73" s="44"/>
      <c r="J73" s="44"/>
      <c r="K73" s="44"/>
    </row>
    <row r="74" spans="1:11" s="34" customFormat="1" ht="20.100000000000001" customHeight="1">
      <c r="A74" s="110" t="s">
        <v>16</v>
      </c>
      <c r="B74" s="184">
        <f>EMPLOII1!C149</f>
        <v>1289</v>
      </c>
      <c r="C74" s="112">
        <v>6.9045771916214127</v>
      </c>
      <c r="D74" s="112">
        <v>38.557020946470132</v>
      </c>
      <c r="E74" s="112">
        <v>37.936384794414273</v>
      </c>
      <c r="F74" s="112">
        <v>16.602017067494181</v>
      </c>
      <c r="G74" s="127" t="s">
        <v>17</v>
      </c>
      <c r="H74" s="44"/>
      <c r="I74" s="44"/>
      <c r="J74" s="44"/>
      <c r="K74" s="44"/>
    </row>
    <row r="75" spans="1:11" s="34" customFormat="1" ht="20.100000000000001" customHeight="1">
      <c r="A75" s="138" t="s">
        <v>19</v>
      </c>
      <c r="B75" s="190">
        <f>EMPLOII1!C150</f>
        <v>3327</v>
      </c>
      <c r="C75" s="152">
        <v>5.2315093205051113</v>
      </c>
      <c r="D75" s="152">
        <v>34.666265784726399</v>
      </c>
      <c r="E75" s="152">
        <v>44.287432351172576</v>
      </c>
      <c r="F75" s="152">
        <v>15.81479254359591</v>
      </c>
      <c r="G75" s="118" t="s">
        <v>20</v>
      </c>
      <c r="H75" s="44"/>
      <c r="I75" s="44"/>
      <c r="J75" s="44"/>
      <c r="K75" s="44"/>
    </row>
    <row r="76" spans="1:11" s="36" customFormat="1" ht="20.100000000000001" customHeight="1">
      <c r="A76" s="119" t="s">
        <v>22</v>
      </c>
      <c r="B76" s="186">
        <f>EMPLOII1!C151</f>
        <v>55082</v>
      </c>
      <c r="C76" s="121">
        <v>5.4880816222791058</v>
      </c>
      <c r="D76" s="121">
        <v>35.733347856870537</v>
      </c>
      <c r="E76" s="121">
        <v>43.002378229217726</v>
      </c>
      <c r="F76" s="121">
        <v>15.776192291632626</v>
      </c>
      <c r="G76" s="122" t="s">
        <v>21</v>
      </c>
      <c r="H76" s="44"/>
      <c r="I76" s="44"/>
      <c r="J76" s="44"/>
      <c r="K76" s="44"/>
    </row>
    <row r="77" spans="1:11" s="46" customFormat="1" ht="20.100000000000001" customHeight="1">
      <c r="A77" s="123" t="s">
        <v>23</v>
      </c>
      <c r="B77" s="188">
        <f>EMPLOII1!C152</f>
        <v>1654497</v>
      </c>
      <c r="C77" s="159">
        <v>5.7275602610804777</v>
      </c>
      <c r="D77" s="159">
        <v>30.076415419922164</v>
      </c>
      <c r="E77" s="159">
        <v>43.394505560259873</v>
      </c>
      <c r="F77" s="159">
        <v>20.801518758737487</v>
      </c>
      <c r="G77" s="126" t="s">
        <v>24</v>
      </c>
      <c r="H77" s="45"/>
      <c r="I77" s="45"/>
      <c r="J77" s="45"/>
      <c r="K77" s="45"/>
    </row>
    <row r="78" spans="1:11" ht="24.95" customHeight="1"/>
    <row r="79" spans="1:11" ht="50.1" customHeight="1">
      <c r="A79" s="683" t="s">
        <v>117</v>
      </c>
      <c r="B79" s="683"/>
      <c r="C79" s="683"/>
      <c r="D79" s="683"/>
      <c r="E79" s="683"/>
      <c r="F79" s="683"/>
      <c r="G79" s="683"/>
    </row>
    <row r="80" spans="1:11" ht="24.95" customHeight="1">
      <c r="A80" s="689" t="s">
        <v>123</v>
      </c>
      <c r="B80" s="690"/>
      <c r="C80" s="690"/>
      <c r="D80" s="690"/>
      <c r="E80" s="690"/>
      <c r="F80" s="690"/>
      <c r="G80" s="690"/>
    </row>
    <row r="81" spans="1:7" ht="60" customHeight="1">
      <c r="A81" s="38" t="s">
        <v>4</v>
      </c>
      <c r="B81" s="108" t="s">
        <v>118</v>
      </c>
      <c r="C81" s="109" t="s">
        <v>33</v>
      </c>
      <c r="D81" s="109" t="s">
        <v>34</v>
      </c>
      <c r="E81" s="109" t="s">
        <v>35</v>
      </c>
      <c r="F81" s="109" t="s">
        <v>36</v>
      </c>
      <c r="G81" s="38" t="s">
        <v>71</v>
      </c>
    </row>
    <row r="82" spans="1:7" s="34" customFormat="1" ht="20.100000000000001" customHeight="1">
      <c r="A82" s="110" t="s">
        <v>0</v>
      </c>
      <c r="B82" s="184">
        <f>EMPLOII1!C157</f>
        <v>3225</v>
      </c>
      <c r="C82" s="112">
        <v>6.4806201550387588</v>
      </c>
      <c r="D82" s="112">
        <v>18.604651162790699</v>
      </c>
      <c r="E82" s="112">
        <v>40.68217054263566</v>
      </c>
      <c r="F82" s="112">
        <v>34.232558139534881</v>
      </c>
      <c r="G82" s="127" t="s">
        <v>1</v>
      </c>
    </row>
    <row r="83" spans="1:7" s="34" customFormat="1" ht="20.100000000000001" customHeight="1">
      <c r="A83" s="114" t="s">
        <v>2</v>
      </c>
      <c r="B83" s="185">
        <f>EMPLOII1!C158</f>
        <v>1766</v>
      </c>
      <c r="C83" s="116">
        <v>8.8901472253680627</v>
      </c>
      <c r="D83" s="116">
        <v>21.857304643261607</v>
      </c>
      <c r="E83" s="116">
        <v>38.958097395243485</v>
      </c>
      <c r="F83" s="116">
        <v>30.294450736126844</v>
      </c>
      <c r="G83" s="118" t="s">
        <v>3</v>
      </c>
    </row>
    <row r="84" spans="1:7" s="34" customFormat="1" ht="20.100000000000001" customHeight="1">
      <c r="A84" s="110" t="s">
        <v>9</v>
      </c>
      <c r="B84" s="184">
        <f>EMPLOII1!C159</f>
        <v>5321</v>
      </c>
      <c r="C84" s="112">
        <v>3.6459312159368542</v>
      </c>
      <c r="D84" s="112">
        <v>14.057507987220447</v>
      </c>
      <c r="E84" s="112">
        <v>37.398985153166699</v>
      </c>
      <c r="F84" s="112">
        <v>44.897575643675999</v>
      </c>
      <c r="G84" s="127" t="s">
        <v>10</v>
      </c>
    </row>
    <row r="85" spans="1:7" s="34" customFormat="1" ht="20.100000000000001" customHeight="1">
      <c r="A85" s="114" t="s">
        <v>11</v>
      </c>
      <c r="B85" s="185">
        <f>EMPLOII1!C160</f>
        <v>826</v>
      </c>
      <c r="C85" s="116">
        <v>10.761789600967353</v>
      </c>
      <c r="D85" s="116">
        <v>29.866989117291414</v>
      </c>
      <c r="E85" s="116">
        <v>32.285368802902056</v>
      </c>
      <c r="F85" s="116">
        <v>27.085852478839179</v>
      </c>
      <c r="G85" s="118" t="s">
        <v>181</v>
      </c>
    </row>
    <row r="86" spans="1:7" s="34" customFormat="1" ht="20.100000000000001" customHeight="1">
      <c r="A86" s="110" t="s">
        <v>25</v>
      </c>
      <c r="B86" s="184">
        <f>EMPLOII1!C161</f>
        <v>1382</v>
      </c>
      <c r="C86" s="112">
        <v>5.9334298118668594</v>
      </c>
      <c r="D86" s="112">
        <v>21.852387843704776</v>
      </c>
      <c r="E86" s="112">
        <v>30.897250361794505</v>
      </c>
      <c r="F86" s="112">
        <v>41.316931982633861</v>
      </c>
      <c r="G86" s="127" t="s">
        <v>156</v>
      </c>
    </row>
    <row r="87" spans="1:7" s="34" customFormat="1" ht="20.100000000000001" customHeight="1">
      <c r="A87" s="114" t="s">
        <v>180</v>
      </c>
      <c r="B87" s="189" t="s">
        <v>150</v>
      </c>
      <c r="C87" s="189" t="s">
        <v>150</v>
      </c>
      <c r="D87" s="189" t="s">
        <v>150</v>
      </c>
      <c r="E87" s="189" t="s">
        <v>150</v>
      </c>
      <c r="F87" s="189" t="s">
        <v>150</v>
      </c>
      <c r="G87" s="118" t="s">
        <v>18</v>
      </c>
    </row>
    <row r="88" spans="1:7" s="34" customFormat="1" ht="20.100000000000001" customHeight="1">
      <c r="A88" s="110" t="s">
        <v>12</v>
      </c>
      <c r="B88" s="184">
        <f>EMPLOII1!C163</f>
        <v>1892</v>
      </c>
      <c r="C88" s="112">
        <v>8.8266384778012679</v>
      </c>
      <c r="D88" s="112">
        <v>18.604651162790699</v>
      </c>
      <c r="E88" s="112">
        <v>32.241014799154335</v>
      </c>
      <c r="F88" s="112">
        <v>40.327695560253702</v>
      </c>
      <c r="G88" s="127" t="s">
        <v>151</v>
      </c>
    </row>
    <row r="89" spans="1:7" s="34" customFormat="1" ht="20.100000000000001" customHeight="1">
      <c r="A89" s="138" t="s">
        <v>14</v>
      </c>
      <c r="B89" s="190">
        <f>EMPLOII1!C164</f>
        <v>106</v>
      </c>
      <c r="C89" s="152">
        <v>9.433962264150944</v>
      </c>
      <c r="D89" s="152">
        <v>33.018867924528301</v>
      </c>
      <c r="E89" s="152">
        <v>26.415094339622641</v>
      </c>
      <c r="F89" s="152">
        <v>31.132075471698112</v>
      </c>
      <c r="G89" s="118" t="s">
        <v>15</v>
      </c>
    </row>
    <row r="90" spans="1:7" s="34" customFormat="1" ht="20.100000000000001" customHeight="1">
      <c r="A90" s="110" t="s">
        <v>16</v>
      </c>
      <c r="B90" s="184">
        <f>EMPLOII1!C165</f>
        <v>359</v>
      </c>
      <c r="C90" s="112">
        <v>5.2777777777777777</v>
      </c>
      <c r="D90" s="112">
        <v>20.833333333333332</v>
      </c>
      <c r="E90" s="112">
        <v>31.944444444444443</v>
      </c>
      <c r="F90" s="112">
        <v>41.944444444444443</v>
      </c>
      <c r="G90" s="127" t="s">
        <v>17</v>
      </c>
    </row>
    <row r="91" spans="1:7" s="34" customFormat="1" ht="20.100000000000001" customHeight="1">
      <c r="A91" s="138" t="s">
        <v>19</v>
      </c>
      <c r="B91" s="190">
        <f>EMPLOII1!C166</f>
        <v>767</v>
      </c>
      <c r="C91" s="152">
        <v>5.475880052151239</v>
      </c>
      <c r="D91" s="152">
        <v>14.471968709256847</v>
      </c>
      <c r="E91" s="152">
        <v>36.245110821382006</v>
      </c>
      <c r="F91" s="152">
        <v>43.807040417209912</v>
      </c>
      <c r="G91" s="118" t="s">
        <v>20</v>
      </c>
    </row>
    <row r="92" spans="1:7" s="36" customFormat="1" ht="20.100000000000001" customHeight="1">
      <c r="A92" s="119" t="s">
        <v>22</v>
      </c>
      <c r="B92" s="186">
        <f>EMPLOII1!C167</f>
        <v>15644</v>
      </c>
      <c r="C92" s="121">
        <v>6.193276236737824</v>
      </c>
      <c r="D92" s="121">
        <v>18.253866803016745</v>
      </c>
      <c r="E92" s="121">
        <v>36.526907835868592</v>
      </c>
      <c r="F92" s="121">
        <v>39.025949124376837</v>
      </c>
      <c r="G92" s="122" t="s">
        <v>21</v>
      </c>
    </row>
    <row r="93" spans="1:7" s="36" customFormat="1" ht="20.100000000000001" customHeight="1">
      <c r="A93" s="123" t="s">
        <v>23</v>
      </c>
      <c r="B93" s="188">
        <f>EMPLOII1!C168</f>
        <v>731928</v>
      </c>
      <c r="C93" s="159">
        <v>7.0408872870553418</v>
      </c>
      <c r="D93" s="159">
        <v>19.620624123048504</v>
      </c>
      <c r="E93" s="159">
        <v>37.256656633954471</v>
      </c>
      <c r="F93" s="159">
        <v>36.081831955941681</v>
      </c>
      <c r="G93" s="126" t="s">
        <v>24</v>
      </c>
    </row>
    <row r="94" spans="1:7" ht="15" customHeight="1"/>
    <row r="95" spans="1:7" ht="50.1" customHeight="1">
      <c r="A95" s="683" t="s">
        <v>117</v>
      </c>
      <c r="B95" s="683"/>
      <c r="C95" s="683"/>
      <c r="D95" s="683"/>
      <c r="E95" s="683"/>
      <c r="F95" s="683"/>
      <c r="G95" s="683"/>
    </row>
    <row r="96" spans="1:7" ht="24.95" customHeight="1">
      <c r="A96" s="689" t="s">
        <v>124</v>
      </c>
      <c r="B96" s="690"/>
      <c r="C96" s="690"/>
      <c r="D96" s="690"/>
      <c r="E96" s="690"/>
      <c r="F96" s="690"/>
      <c r="G96" s="690"/>
    </row>
    <row r="97" spans="1:7" ht="60" customHeight="1">
      <c r="A97" s="38" t="s">
        <v>4</v>
      </c>
      <c r="B97" s="108" t="s">
        <v>118</v>
      </c>
      <c r="C97" s="109" t="s">
        <v>33</v>
      </c>
      <c r="D97" s="109" t="s">
        <v>34</v>
      </c>
      <c r="E97" s="109" t="s">
        <v>35</v>
      </c>
      <c r="F97" s="109" t="s">
        <v>36</v>
      </c>
      <c r="G97" s="38" t="s">
        <v>71</v>
      </c>
    </row>
    <row r="98" spans="1:7" ht="20.100000000000001" customHeight="1">
      <c r="A98" s="110" t="s">
        <v>0</v>
      </c>
      <c r="B98" s="137" t="s">
        <v>150</v>
      </c>
      <c r="C98" s="137" t="s">
        <v>150</v>
      </c>
      <c r="D98" s="137" t="s">
        <v>150</v>
      </c>
      <c r="E98" s="137" t="s">
        <v>150</v>
      </c>
      <c r="F98" s="137" t="s">
        <v>150</v>
      </c>
      <c r="G98" s="127" t="s">
        <v>1</v>
      </c>
    </row>
    <row r="99" spans="1:7" s="34" customFormat="1" ht="20.100000000000001" customHeight="1">
      <c r="A99" s="161" t="s">
        <v>2</v>
      </c>
      <c r="B99" s="190">
        <f>EMPLOII1!C173</f>
        <v>607</v>
      </c>
      <c r="C99" s="152">
        <v>8.731466227347612</v>
      </c>
      <c r="D99" s="152">
        <v>69.192751235584836</v>
      </c>
      <c r="E99" s="152">
        <v>18.780889621087315</v>
      </c>
      <c r="F99" s="152">
        <v>3.2948929159802307</v>
      </c>
      <c r="G99" s="118" t="s">
        <v>3</v>
      </c>
    </row>
    <row r="100" spans="1:7" s="34" customFormat="1" ht="20.100000000000001" customHeight="1">
      <c r="A100" s="162" t="s">
        <v>9</v>
      </c>
      <c r="B100" s="184">
        <f>EMPLOII1!C174</f>
        <v>1378</v>
      </c>
      <c r="C100" s="112">
        <v>14.855072463768115</v>
      </c>
      <c r="D100" s="112">
        <v>46.811594202898547</v>
      </c>
      <c r="E100" s="112">
        <v>30.362318840579711</v>
      </c>
      <c r="F100" s="112">
        <v>7.9710144927536222</v>
      </c>
      <c r="G100" s="127" t="s">
        <v>10</v>
      </c>
    </row>
    <row r="101" spans="1:7" s="34" customFormat="1" ht="20.100000000000001" customHeight="1">
      <c r="A101" s="114" t="s">
        <v>11</v>
      </c>
      <c r="B101" s="191" t="s">
        <v>150</v>
      </c>
      <c r="C101" s="191" t="s">
        <v>150</v>
      </c>
      <c r="D101" s="191" t="s">
        <v>150</v>
      </c>
      <c r="E101" s="191" t="s">
        <v>150</v>
      </c>
      <c r="F101" s="191" t="s">
        <v>150</v>
      </c>
      <c r="G101" s="118" t="s">
        <v>181</v>
      </c>
    </row>
    <row r="102" spans="1:7" s="34" customFormat="1" ht="20.100000000000001" customHeight="1">
      <c r="A102" s="162" t="s">
        <v>25</v>
      </c>
      <c r="B102" s="184">
        <f>EMPLOII1!C176</f>
        <v>1784</v>
      </c>
      <c r="C102" s="112">
        <v>12.724215246636772</v>
      </c>
      <c r="D102" s="112">
        <v>48.822869955156953</v>
      </c>
      <c r="E102" s="112">
        <v>31.782511210762333</v>
      </c>
      <c r="F102" s="112">
        <v>6.6704035874439462</v>
      </c>
      <c r="G102" s="127" t="s">
        <v>156</v>
      </c>
    </row>
    <row r="103" spans="1:7" s="34" customFormat="1" ht="20.100000000000001" customHeight="1">
      <c r="A103" s="163" t="s">
        <v>180</v>
      </c>
      <c r="B103" s="185">
        <f>EMPLOII1!C177</f>
        <v>3002</v>
      </c>
      <c r="C103" s="116">
        <v>23.817455029980014</v>
      </c>
      <c r="D103" s="116">
        <v>43.437708194536974</v>
      </c>
      <c r="E103" s="116">
        <v>24.716855429713526</v>
      </c>
      <c r="F103" s="116">
        <v>8.0279813457694864</v>
      </c>
      <c r="G103" s="118" t="s">
        <v>18</v>
      </c>
    </row>
    <row r="104" spans="1:7" s="34" customFormat="1" ht="20.100000000000001" customHeight="1">
      <c r="A104" s="162" t="s">
        <v>12</v>
      </c>
      <c r="B104" s="184">
        <f>EMPLOII1!C178</f>
        <v>7742</v>
      </c>
      <c r="C104" s="112">
        <v>15.62903642469646</v>
      </c>
      <c r="D104" s="112">
        <v>39.434254714544046</v>
      </c>
      <c r="E104" s="112">
        <v>33.905967450271248</v>
      </c>
      <c r="F104" s="112">
        <v>11.030741410488245</v>
      </c>
      <c r="G104" s="127" t="s">
        <v>151</v>
      </c>
    </row>
    <row r="105" spans="1:7" s="34" customFormat="1" ht="20.100000000000001" customHeight="1">
      <c r="A105" s="163" t="s">
        <v>14</v>
      </c>
      <c r="B105" s="185">
        <f>EMPLOII1!C179</f>
        <v>461</v>
      </c>
      <c r="C105" s="116">
        <v>22.776572668112799</v>
      </c>
      <c r="D105" s="116">
        <v>45.119305856832973</v>
      </c>
      <c r="E105" s="116">
        <v>28.199566160520607</v>
      </c>
      <c r="F105" s="116">
        <v>3.9045553145336225</v>
      </c>
      <c r="G105" s="118" t="s">
        <v>15</v>
      </c>
    </row>
    <row r="106" spans="1:7" s="34" customFormat="1" ht="20.100000000000001" customHeight="1">
      <c r="A106" s="162" t="s">
        <v>16</v>
      </c>
      <c r="B106" s="184">
        <f>EMPLOII1!C180</f>
        <v>1062</v>
      </c>
      <c r="C106" s="112">
        <v>19.002822201317027</v>
      </c>
      <c r="D106" s="112">
        <v>47.977422389463783</v>
      </c>
      <c r="E106" s="112">
        <v>27.93979303857008</v>
      </c>
      <c r="F106" s="112">
        <v>5.0799623706491062</v>
      </c>
      <c r="G106" s="127" t="s">
        <v>17</v>
      </c>
    </row>
    <row r="107" spans="1:7" s="34" customFormat="1" ht="20.100000000000001" customHeight="1">
      <c r="A107" s="163" t="s">
        <v>19</v>
      </c>
      <c r="B107" s="185">
        <f>EMPLOII1!C181</f>
        <v>8836</v>
      </c>
      <c r="C107" s="116">
        <v>12.221342084417788</v>
      </c>
      <c r="D107" s="116">
        <v>42.389951340952813</v>
      </c>
      <c r="E107" s="116">
        <v>34.706348308249403</v>
      </c>
      <c r="F107" s="116">
        <v>10.682358266379993</v>
      </c>
      <c r="G107" s="118" t="s">
        <v>20</v>
      </c>
    </row>
    <row r="108" spans="1:7" s="36" customFormat="1" ht="20.100000000000001" customHeight="1">
      <c r="A108" s="164" t="s">
        <v>22</v>
      </c>
      <c r="B108" s="186">
        <f>EMPLOII1!C182</f>
        <v>24872</v>
      </c>
      <c r="C108" s="121">
        <v>15.263707991638528</v>
      </c>
      <c r="D108" s="121">
        <v>43.246502653159673</v>
      </c>
      <c r="E108" s="121">
        <v>32.002733558449911</v>
      </c>
      <c r="F108" s="121">
        <v>9.4870557967518891</v>
      </c>
      <c r="G108" s="122" t="s">
        <v>21</v>
      </c>
    </row>
    <row r="109" spans="1:7" s="36" customFormat="1" ht="20.100000000000001" customHeight="1">
      <c r="A109" s="165" t="s">
        <v>23</v>
      </c>
      <c r="B109" s="188">
        <f>EMPLOII1!C183</f>
        <v>909540</v>
      </c>
      <c r="C109" s="159">
        <v>21.061826449679291</v>
      </c>
      <c r="D109" s="159">
        <v>39.783584337680558</v>
      </c>
      <c r="E109" s="159">
        <v>31.014484149234896</v>
      </c>
      <c r="F109" s="159">
        <v>8.1401050634052599</v>
      </c>
      <c r="G109" s="126" t="s">
        <v>24</v>
      </c>
    </row>
    <row r="110" spans="1:7" ht="24.95" customHeight="1">
      <c r="B110" s="43"/>
      <c r="C110" s="13"/>
      <c r="D110" s="13"/>
      <c r="E110" s="13"/>
      <c r="F110" s="13"/>
    </row>
    <row r="111" spans="1:7" s="47" customFormat="1" ht="50.1" customHeight="1">
      <c r="A111" s="683" t="s">
        <v>117</v>
      </c>
      <c r="B111" s="683"/>
      <c r="C111" s="683"/>
      <c r="D111" s="683"/>
      <c r="E111" s="683"/>
      <c r="F111" s="683"/>
      <c r="G111" s="683"/>
    </row>
    <row r="112" spans="1:7" ht="24.95" customHeight="1">
      <c r="A112" s="689" t="s">
        <v>125</v>
      </c>
      <c r="B112" s="690"/>
      <c r="C112" s="690"/>
      <c r="D112" s="690"/>
      <c r="E112" s="690"/>
      <c r="F112" s="690"/>
      <c r="G112" s="690"/>
    </row>
    <row r="113" spans="1:11" ht="60" customHeight="1">
      <c r="A113" s="38" t="s">
        <v>4</v>
      </c>
      <c r="B113" s="108" t="s">
        <v>118</v>
      </c>
      <c r="C113" s="109" t="s">
        <v>33</v>
      </c>
      <c r="D113" s="109" t="s">
        <v>34</v>
      </c>
      <c r="E113" s="109" t="s">
        <v>35</v>
      </c>
      <c r="F113" s="109" t="s">
        <v>36</v>
      </c>
      <c r="G113" s="38" t="s">
        <v>71</v>
      </c>
    </row>
    <row r="114" spans="1:11" ht="20.100000000000001" customHeight="1">
      <c r="A114" s="110" t="s">
        <v>0</v>
      </c>
      <c r="B114" s="137" t="s">
        <v>150</v>
      </c>
      <c r="C114" s="137" t="s">
        <v>150</v>
      </c>
      <c r="D114" s="137" t="s">
        <v>150</v>
      </c>
      <c r="E114" s="137" t="s">
        <v>150</v>
      </c>
      <c r="F114" s="137" t="s">
        <v>150</v>
      </c>
      <c r="G114" s="127" t="s">
        <v>1</v>
      </c>
    </row>
    <row r="115" spans="1:11" s="34" customFormat="1" ht="20.100000000000001" customHeight="1">
      <c r="A115" s="138" t="s">
        <v>2</v>
      </c>
      <c r="B115" s="190">
        <f>EMPLOII1!C189</f>
        <v>554</v>
      </c>
      <c r="C115" s="152">
        <v>8.1227436823104693</v>
      </c>
      <c r="D115" s="152">
        <v>71.299638989169679</v>
      </c>
      <c r="E115" s="152">
        <v>17.509025270758123</v>
      </c>
      <c r="F115" s="152">
        <v>3.0685920577617329</v>
      </c>
      <c r="G115" s="118" t="s">
        <v>3</v>
      </c>
      <c r="H115" s="44"/>
      <c r="I115" s="44"/>
      <c r="J115" s="44"/>
      <c r="K115" s="44"/>
    </row>
    <row r="116" spans="1:11" s="34" customFormat="1" ht="20.100000000000001" customHeight="1">
      <c r="A116" s="110" t="s">
        <v>9</v>
      </c>
      <c r="B116" s="184">
        <f>EMPLOII1!C190</f>
        <v>1099</v>
      </c>
      <c r="C116" s="112">
        <v>13.545454545454543</v>
      </c>
      <c r="D116" s="112">
        <v>49.18181818181818</v>
      </c>
      <c r="E116" s="112">
        <v>31.363636363636367</v>
      </c>
      <c r="F116" s="112">
        <v>5.9090909090909092</v>
      </c>
      <c r="G116" s="127" t="s">
        <v>10</v>
      </c>
      <c r="H116" s="44"/>
      <c r="I116" s="44"/>
      <c r="J116" s="44"/>
      <c r="K116" s="44"/>
    </row>
    <row r="117" spans="1:11" s="34" customFormat="1" ht="20.100000000000001" customHeight="1">
      <c r="A117" s="114" t="s">
        <v>11</v>
      </c>
      <c r="B117" s="191" t="s">
        <v>150</v>
      </c>
      <c r="C117" s="191" t="s">
        <v>150</v>
      </c>
      <c r="D117" s="191" t="s">
        <v>150</v>
      </c>
      <c r="E117" s="191" t="s">
        <v>150</v>
      </c>
      <c r="F117" s="191" t="s">
        <v>150</v>
      </c>
      <c r="G117" s="118" t="s">
        <v>181</v>
      </c>
      <c r="H117" s="44"/>
      <c r="I117" s="44"/>
      <c r="J117" s="44"/>
      <c r="K117" s="44"/>
    </row>
    <row r="118" spans="1:11" s="34" customFormat="1" ht="20.100000000000001" customHeight="1">
      <c r="A118" s="110" t="s">
        <v>25</v>
      </c>
      <c r="B118" s="184">
        <f>EMPLOII1!C192</f>
        <v>1543</v>
      </c>
      <c r="C118" s="112">
        <v>9.3324692158133509</v>
      </c>
      <c r="D118" s="112">
        <v>51.523007128969532</v>
      </c>
      <c r="E118" s="112">
        <v>33.70058327932599</v>
      </c>
      <c r="F118" s="112">
        <v>5.4439403758911213</v>
      </c>
      <c r="G118" s="127" t="s">
        <v>156</v>
      </c>
      <c r="H118" s="44"/>
      <c r="I118" s="44"/>
      <c r="J118" s="44"/>
      <c r="K118" s="44"/>
    </row>
    <row r="119" spans="1:11" s="34" customFormat="1" ht="20.100000000000001" customHeight="1">
      <c r="A119" s="114" t="s">
        <v>180</v>
      </c>
      <c r="B119" s="185">
        <f>EMPLOII1!C193</f>
        <v>2234</v>
      </c>
      <c r="C119" s="116">
        <v>17.994628469113696</v>
      </c>
      <c r="D119" s="116">
        <v>46.866606982990149</v>
      </c>
      <c r="E119" s="116">
        <v>27.618621307072516</v>
      </c>
      <c r="F119" s="116">
        <v>7.5201432408236348</v>
      </c>
      <c r="G119" s="118" t="s">
        <v>18</v>
      </c>
      <c r="H119" s="44"/>
      <c r="I119" s="44"/>
      <c r="J119" s="44"/>
      <c r="K119" s="44"/>
    </row>
    <row r="120" spans="1:11" s="34" customFormat="1" ht="20.100000000000001" customHeight="1">
      <c r="A120" s="110" t="s">
        <v>12</v>
      </c>
      <c r="B120" s="184">
        <f>EMPLOII1!C194</f>
        <v>6305</v>
      </c>
      <c r="C120" s="112">
        <v>14.813639968279144</v>
      </c>
      <c r="D120" s="112">
        <v>41.141950832672485</v>
      </c>
      <c r="E120" s="112">
        <v>34.686756542426643</v>
      </c>
      <c r="F120" s="112">
        <v>9.3576526566217293</v>
      </c>
      <c r="G120" s="127" t="s">
        <v>151</v>
      </c>
      <c r="H120" s="44"/>
      <c r="I120" s="44"/>
      <c r="J120" s="44"/>
      <c r="K120" s="44"/>
    </row>
    <row r="121" spans="1:11" s="34" customFormat="1" ht="20.100000000000001" customHeight="1">
      <c r="A121" s="114" t="s">
        <v>14</v>
      </c>
      <c r="B121" s="185">
        <f>EMPLOII1!C195</f>
        <v>431</v>
      </c>
      <c r="C121" s="116">
        <v>23.433874709976799</v>
      </c>
      <c r="D121" s="116">
        <v>45.939675174013921</v>
      </c>
      <c r="E121" s="116">
        <v>28.306264501160094</v>
      </c>
      <c r="F121" s="116">
        <v>2.3201856148491879</v>
      </c>
      <c r="G121" s="118" t="s">
        <v>15</v>
      </c>
      <c r="H121" s="44"/>
      <c r="I121" s="44"/>
      <c r="J121" s="44"/>
      <c r="K121" s="44"/>
    </row>
    <row r="122" spans="1:11" s="34" customFormat="1" ht="20.100000000000001" customHeight="1">
      <c r="A122" s="110" t="s">
        <v>16</v>
      </c>
      <c r="B122" s="184">
        <f>EMPLOII1!C196</f>
        <v>973</v>
      </c>
      <c r="C122" s="112">
        <v>19.301848049281315</v>
      </c>
      <c r="D122" s="112">
        <v>49.897330595482543</v>
      </c>
      <c r="E122" s="112">
        <v>27.310061601642708</v>
      </c>
      <c r="F122" s="112">
        <v>3.4907597535934287</v>
      </c>
      <c r="G122" s="127" t="s">
        <v>17</v>
      </c>
      <c r="H122" s="44"/>
      <c r="I122" s="44"/>
      <c r="J122" s="44"/>
      <c r="K122" s="44"/>
    </row>
    <row r="123" spans="1:11" s="34" customFormat="1" ht="20.100000000000001" customHeight="1">
      <c r="A123" s="114" t="s">
        <v>19</v>
      </c>
      <c r="B123" s="185">
        <f>EMPLOII1!C197</f>
        <v>7560</v>
      </c>
      <c r="C123" s="116">
        <v>11.216931216931217</v>
      </c>
      <c r="D123" s="116">
        <v>44.94708994708995</v>
      </c>
      <c r="E123" s="116">
        <v>35.767195767195766</v>
      </c>
      <c r="F123" s="116">
        <v>8.0687830687830679</v>
      </c>
      <c r="G123" s="118" t="s">
        <v>20</v>
      </c>
      <c r="H123" s="44"/>
      <c r="I123" s="44"/>
      <c r="J123" s="44"/>
      <c r="K123" s="44"/>
    </row>
    <row r="124" spans="1:11" s="36" customFormat="1" ht="20.100000000000001" customHeight="1">
      <c r="A124" s="119" t="s">
        <v>22</v>
      </c>
      <c r="B124" s="186">
        <f>EMPLOII1!C198</f>
        <v>20699</v>
      </c>
      <c r="C124" s="121">
        <v>13.579054151973335</v>
      </c>
      <c r="D124" s="121">
        <v>45.669291338582674</v>
      </c>
      <c r="E124" s="121">
        <v>33.128834355828218</v>
      </c>
      <c r="F124" s="121">
        <v>7.6228201536157671</v>
      </c>
      <c r="G124" s="122" t="s">
        <v>21</v>
      </c>
      <c r="H124" s="44"/>
      <c r="I124" s="44"/>
      <c r="J124" s="44"/>
      <c r="K124" s="44"/>
    </row>
    <row r="125" spans="1:11" s="36" customFormat="1" ht="20.100000000000001" customHeight="1">
      <c r="A125" s="123" t="s">
        <v>23</v>
      </c>
      <c r="B125" s="188">
        <f>EMPLOII1!C199</f>
        <v>718766</v>
      </c>
      <c r="C125" s="159">
        <v>19.701632492925494</v>
      </c>
      <c r="D125" s="159">
        <v>42.578793452220296</v>
      </c>
      <c r="E125" s="159">
        <v>31.390220624448716</v>
      </c>
      <c r="F125" s="159">
        <v>6.3293534304054937</v>
      </c>
      <c r="G125" s="126" t="s">
        <v>24</v>
      </c>
      <c r="H125" s="44"/>
      <c r="I125" s="44"/>
      <c r="J125" s="44"/>
      <c r="K125" s="44"/>
    </row>
    <row r="126" spans="1:11" ht="24.95" customHeight="1">
      <c r="B126" s="43"/>
      <c r="C126" s="13"/>
      <c r="D126" s="13"/>
      <c r="E126" s="13"/>
      <c r="F126" s="13"/>
      <c r="H126" s="15"/>
      <c r="I126" s="15"/>
      <c r="J126" s="15"/>
      <c r="K126" s="15"/>
    </row>
    <row r="127" spans="1:11" s="47" customFormat="1" ht="50.1" customHeight="1">
      <c r="A127" s="683" t="s">
        <v>117</v>
      </c>
      <c r="B127" s="683"/>
      <c r="C127" s="683"/>
      <c r="D127" s="683"/>
      <c r="E127" s="683"/>
      <c r="F127" s="683"/>
      <c r="G127" s="683"/>
      <c r="H127" s="48"/>
      <c r="I127" s="48"/>
      <c r="J127" s="48"/>
      <c r="K127" s="48"/>
    </row>
    <row r="128" spans="1:11" ht="24.95" customHeight="1">
      <c r="A128" s="690" t="s">
        <v>126</v>
      </c>
      <c r="B128" s="690"/>
      <c r="C128" s="690"/>
      <c r="D128" s="690"/>
      <c r="E128" s="690"/>
      <c r="F128" s="690"/>
      <c r="G128" s="690"/>
      <c r="H128" s="15"/>
      <c r="I128" s="15"/>
      <c r="J128" s="15"/>
      <c r="K128" s="15"/>
    </row>
    <row r="129" spans="1:11" ht="60" customHeight="1">
      <c r="A129" s="38" t="s">
        <v>4</v>
      </c>
      <c r="B129" s="108" t="s">
        <v>118</v>
      </c>
      <c r="C129" s="109" t="s">
        <v>33</v>
      </c>
      <c r="D129" s="109" t="s">
        <v>34</v>
      </c>
      <c r="E129" s="109" t="s">
        <v>35</v>
      </c>
      <c r="F129" s="109" t="s">
        <v>36</v>
      </c>
      <c r="G129" s="38" t="s">
        <v>71</v>
      </c>
      <c r="H129" s="15"/>
      <c r="I129" s="15"/>
      <c r="J129" s="15"/>
      <c r="K129" s="15"/>
    </row>
    <row r="130" spans="1:11" ht="20.100000000000001" customHeight="1">
      <c r="A130" s="110" t="s">
        <v>0</v>
      </c>
      <c r="B130" s="192" t="s">
        <v>150</v>
      </c>
      <c r="C130" s="192" t="s">
        <v>150</v>
      </c>
      <c r="D130" s="192" t="s">
        <v>150</v>
      </c>
      <c r="E130" s="192" t="s">
        <v>150</v>
      </c>
      <c r="F130" s="192" t="s">
        <v>150</v>
      </c>
      <c r="G130" s="127" t="s">
        <v>1</v>
      </c>
      <c r="H130" s="15"/>
      <c r="I130" s="15"/>
      <c r="J130" s="15"/>
      <c r="K130" s="15"/>
    </row>
    <row r="131" spans="1:11" s="34" customFormat="1" ht="20.100000000000001" customHeight="1">
      <c r="A131" s="138" t="s">
        <v>2</v>
      </c>
      <c r="B131" s="190">
        <f>EMPLOII1!C205</f>
        <v>53</v>
      </c>
      <c r="C131" s="152">
        <v>15.09433962264151</v>
      </c>
      <c r="D131" s="152">
        <v>47.169811320754718</v>
      </c>
      <c r="E131" s="152">
        <v>32.075471698113205</v>
      </c>
      <c r="F131" s="152">
        <v>5.6603773584905657</v>
      </c>
      <c r="G131" s="118" t="s">
        <v>3</v>
      </c>
      <c r="H131" s="44"/>
      <c r="I131" s="44"/>
      <c r="J131" s="44"/>
      <c r="K131" s="44"/>
    </row>
    <row r="132" spans="1:11" s="34" customFormat="1" ht="20.100000000000001" customHeight="1">
      <c r="A132" s="110" t="s">
        <v>9</v>
      </c>
      <c r="B132" s="184">
        <f>EMPLOII1!C206</f>
        <v>279</v>
      </c>
      <c r="C132" s="112">
        <v>20</v>
      </c>
      <c r="D132" s="112">
        <v>37.5</v>
      </c>
      <c r="E132" s="112">
        <v>26.428571428571431</v>
      </c>
      <c r="F132" s="112">
        <v>16.071428571428573</v>
      </c>
      <c r="G132" s="127" t="s">
        <v>10</v>
      </c>
      <c r="H132" s="44"/>
      <c r="I132" s="44"/>
      <c r="J132" s="44"/>
      <c r="K132" s="44"/>
    </row>
    <row r="133" spans="1:11" s="34" customFormat="1" ht="20.100000000000001" customHeight="1">
      <c r="A133" s="114" t="s">
        <v>11</v>
      </c>
      <c r="B133" s="191" t="s">
        <v>150</v>
      </c>
      <c r="C133" s="191" t="s">
        <v>150</v>
      </c>
      <c r="D133" s="191" t="s">
        <v>150</v>
      </c>
      <c r="E133" s="191" t="s">
        <v>150</v>
      </c>
      <c r="F133" s="191" t="s">
        <v>150</v>
      </c>
      <c r="G133" s="118" t="s">
        <v>181</v>
      </c>
      <c r="H133" s="44"/>
      <c r="I133" s="44"/>
      <c r="J133" s="44"/>
      <c r="K133" s="44"/>
    </row>
    <row r="134" spans="1:11" s="34" customFormat="1" ht="20.100000000000001" customHeight="1">
      <c r="A134" s="110" t="s">
        <v>25</v>
      </c>
      <c r="B134" s="184">
        <f>EMPLOII1!C208</f>
        <v>241</v>
      </c>
      <c r="C134" s="112">
        <v>34.439834024896264</v>
      </c>
      <c r="D134" s="112">
        <v>31.535269709543567</v>
      </c>
      <c r="E134" s="112">
        <v>19.502074688796682</v>
      </c>
      <c r="F134" s="112">
        <v>14.522821576763487</v>
      </c>
      <c r="G134" s="127" t="s">
        <v>156</v>
      </c>
      <c r="H134" s="44"/>
      <c r="I134" s="44"/>
      <c r="J134" s="44"/>
      <c r="K134" s="44"/>
    </row>
    <row r="135" spans="1:11" s="34" customFormat="1" ht="20.100000000000001" customHeight="1">
      <c r="A135" s="114" t="s">
        <v>180</v>
      </c>
      <c r="B135" s="185">
        <f>EMPLOII1!C209</f>
        <v>768</v>
      </c>
      <c r="C135" s="116">
        <v>40.755208333333336</v>
      </c>
      <c r="D135" s="116">
        <v>33.463541666666664</v>
      </c>
      <c r="E135" s="116">
        <v>16.276041666666668</v>
      </c>
      <c r="F135" s="116">
        <v>9.5052083333333339</v>
      </c>
      <c r="G135" s="118" t="s">
        <v>18</v>
      </c>
      <c r="H135" s="44"/>
      <c r="I135" s="44"/>
      <c r="J135" s="44"/>
      <c r="K135" s="44"/>
    </row>
    <row r="136" spans="1:11" s="34" customFormat="1" ht="20.100000000000001" customHeight="1">
      <c r="A136" s="110" t="s">
        <v>12</v>
      </c>
      <c r="B136" s="184">
        <f>EMPLOII1!C210</f>
        <v>1437</v>
      </c>
      <c r="C136" s="112">
        <v>19.206680584551147</v>
      </c>
      <c r="D136" s="112">
        <v>31.941544885177453</v>
      </c>
      <c r="E136" s="112">
        <v>30.48016701461378</v>
      </c>
      <c r="F136" s="112">
        <v>18.371607515657619</v>
      </c>
      <c r="G136" s="127" t="s">
        <v>151</v>
      </c>
      <c r="H136" s="44"/>
      <c r="I136" s="44"/>
      <c r="J136" s="44"/>
      <c r="K136" s="44"/>
    </row>
    <row r="137" spans="1:11" s="34" customFormat="1" ht="20.100000000000001" customHeight="1">
      <c r="A137" s="114" t="s">
        <v>14</v>
      </c>
      <c r="B137" s="185">
        <f>EMPLOII1!C211</f>
        <v>30</v>
      </c>
      <c r="C137" s="116">
        <v>13.333333333333334</v>
      </c>
      <c r="D137" s="116">
        <v>33.333333333333336</v>
      </c>
      <c r="E137" s="116">
        <v>26.666666666666668</v>
      </c>
      <c r="F137" s="116">
        <v>26.666666666666668</v>
      </c>
      <c r="G137" s="118" t="s">
        <v>15</v>
      </c>
      <c r="H137" s="44"/>
      <c r="I137" s="44"/>
      <c r="J137" s="44"/>
      <c r="K137" s="44"/>
    </row>
    <row r="138" spans="1:11" s="34" customFormat="1" ht="20.100000000000001" customHeight="1">
      <c r="A138" s="110" t="s">
        <v>16</v>
      </c>
      <c r="B138" s="184">
        <f>EMPLOII1!C212</f>
        <v>89</v>
      </c>
      <c r="C138" s="112">
        <v>15.730337078651685</v>
      </c>
      <c r="D138" s="112">
        <v>26.966292134831459</v>
      </c>
      <c r="E138" s="112">
        <v>34.831460674157306</v>
      </c>
      <c r="F138" s="112">
        <v>22.471910112359552</v>
      </c>
      <c r="G138" s="127" t="s">
        <v>17</v>
      </c>
      <c r="H138" s="44"/>
      <c r="I138" s="44"/>
      <c r="J138" s="44"/>
      <c r="K138" s="44"/>
    </row>
    <row r="139" spans="1:11" s="34" customFormat="1" ht="20.100000000000001" customHeight="1">
      <c r="A139" s="114" t="s">
        <v>19</v>
      </c>
      <c r="B139" s="185">
        <f>EMPLOII1!C213</f>
        <v>1276</v>
      </c>
      <c r="C139" s="116">
        <v>18.167580266249022</v>
      </c>
      <c r="D139" s="116">
        <v>27.251370399373531</v>
      </c>
      <c r="E139" s="116">
        <v>28.425998433829292</v>
      </c>
      <c r="F139" s="116">
        <v>26.155050900548162</v>
      </c>
      <c r="G139" s="118" t="s">
        <v>20</v>
      </c>
      <c r="H139" s="44"/>
      <c r="I139" s="44"/>
      <c r="J139" s="44"/>
      <c r="K139" s="44"/>
    </row>
    <row r="140" spans="1:11" s="36" customFormat="1" ht="20.100000000000001" customHeight="1">
      <c r="A140" s="119" t="s">
        <v>22</v>
      </c>
      <c r="B140" s="186">
        <f>EMPLOII1!C214</f>
        <v>4173</v>
      </c>
      <c r="C140" s="121">
        <v>23.616766467065869</v>
      </c>
      <c r="D140" s="121">
        <v>31.233532934131738</v>
      </c>
      <c r="E140" s="121">
        <v>26.419161676646709</v>
      </c>
      <c r="F140" s="121">
        <v>18.730538922155688</v>
      </c>
      <c r="G140" s="122" t="s">
        <v>21</v>
      </c>
      <c r="H140" s="44"/>
      <c r="I140" s="44"/>
      <c r="J140" s="44"/>
      <c r="K140" s="44"/>
    </row>
    <row r="141" spans="1:11" s="36" customFormat="1" ht="20.100000000000001" customHeight="1">
      <c r="A141" s="123" t="s">
        <v>23</v>
      </c>
      <c r="B141" s="188">
        <f>EMPLOII1!C215</f>
        <v>190774</v>
      </c>
      <c r="C141" s="159">
        <v>26.186781850205488</v>
      </c>
      <c r="D141" s="159">
        <v>29.251761301685818</v>
      </c>
      <c r="E141" s="159">
        <v>29.598779669546254</v>
      </c>
      <c r="F141" s="159">
        <v>14.962677178562442</v>
      </c>
      <c r="G141" s="126" t="s">
        <v>24</v>
      </c>
      <c r="H141" s="44"/>
      <c r="I141" s="44"/>
      <c r="J141" s="44"/>
      <c r="K141" s="44"/>
    </row>
    <row r="142" spans="1:11">
      <c r="H142" s="15"/>
      <c r="I142" s="15"/>
      <c r="J142" s="15"/>
      <c r="K142" s="15"/>
    </row>
    <row r="143" spans="1:11">
      <c r="H143" s="15"/>
      <c r="I143" s="15"/>
      <c r="J143" s="15"/>
      <c r="K143" s="15"/>
    </row>
    <row r="144" spans="1:11">
      <c r="H144" s="15"/>
      <c r="I144" s="15"/>
      <c r="J144" s="15"/>
      <c r="K144" s="15"/>
    </row>
    <row r="145" spans="2:11">
      <c r="H145" s="15"/>
      <c r="I145" s="15"/>
      <c r="J145" s="15"/>
      <c r="K145" s="15"/>
    </row>
    <row r="146" spans="2:11">
      <c r="H146" s="15"/>
      <c r="I146" s="15"/>
      <c r="J146" s="15"/>
      <c r="K146" s="15"/>
    </row>
    <row r="147" spans="2:11">
      <c r="H147" s="15"/>
      <c r="I147" s="15"/>
      <c r="J147" s="15"/>
      <c r="K147" s="15"/>
    </row>
    <row r="148" spans="2:11">
      <c r="H148" s="15"/>
      <c r="I148" s="15"/>
      <c r="J148" s="15"/>
      <c r="K148" s="15"/>
    </row>
    <row r="149" spans="2:11">
      <c r="H149" s="15"/>
      <c r="I149" s="15"/>
      <c r="J149" s="15"/>
      <c r="K149" s="15"/>
    </row>
    <row r="150" spans="2:11">
      <c r="H150" s="15"/>
      <c r="I150" s="15"/>
      <c r="J150" s="15"/>
      <c r="K150" s="15"/>
    </row>
    <row r="151" spans="2:11">
      <c r="H151" s="15"/>
      <c r="I151" s="15"/>
      <c r="J151" s="15"/>
      <c r="K151" s="15"/>
    </row>
    <row r="152" spans="2:11">
      <c r="H152" s="15"/>
      <c r="I152" s="15"/>
      <c r="J152" s="15"/>
      <c r="K152" s="15"/>
    </row>
    <row r="153" spans="2:11">
      <c r="H153" s="15"/>
      <c r="I153" s="15"/>
      <c r="J153" s="15"/>
      <c r="K153" s="15"/>
    </row>
    <row r="154" spans="2:11">
      <c r="H154" s="15"/>
      <c r="I154" s="15"/>
      <c r="J154" s="15"/>
      <c r="K154" s="15"/>
    </row>
    <row r="155" spans="2:11">
      <c r="H155" s="15"/>
      <c r="I155" s="15"/>
      <c r="J155" s="15"/>
      <c r="K155" s="15"/>
    </row>
    <row r="156" spans="2:11">
      <c r="H156" s="15"/>
      <c r="I156" s="15"/>
      <c r="J156" s="15"/>
      <c r="K156" s="15"/>
    </row>
    <row r="157" spans="2:11">
      <c r="H157" s="15"/>
      <c r="I157" s="15"/>
      <c r="J157" s="15"/>
      <c r="K157" s="15"/>
    </row>
    <row r="158" spans="2:11">
      <c r="B158" s="43"/>
      <c r="C158" s="13"/>
      <c r="D158" s="13"/>
      <c r="E158" s="13"/>
      <c r="F158" s="13"/>
    </row>
    <row r="159" spans="2:11">
      <c r="B159" s="43"/>
      <c r="C159" s="13"/>
      <c r="D159" s="13"/>
      <c r="E159" s="13"/>
      <c r="F159" s="13"/>
    </row>
    <row r="160" spans="2:11">
      <c r="B160" s="43"/>
      <c r="C160" s="13"/>
      <c r="D160" s="13"/>
      <c r="E160" s="13"/>
      <c r="F160" s="13"/>
    </row>
  </sheetData>
  <mergeCells count="18">
    <mergeCell ref="A1:G1"/>
    <mergeCell ref="A2:G2"/>
    <mergeCell ref="A48:G48"/>
    <mergeCell ref="A49:G49"/>
    <mergeCell ref="A63:G63"/>
    <mergeCell ref="A33:G33"/>
    <mergeCell ref="A112:G112"/>
    <mergeCell ref="A127:G127"/>
    <mergeCell ref="A128:G128"/>
    <mergeCell ref="A17:G17"/>
    <mergeCell ref="A18:G18"/>
    <mergeCell ref="A32:G32"/>
    <mergeCell ref="A111:G111"/>
    <mergeCell ref="A64:G64"/>
    <mergeCell ref="A79:G79"/>
    <mergeCell ref="A80:G80"/>
    <mergeCell ref="A95:G95"/>
    <mergeCell ref="A96:G96"/>
  </mergeCells>
  <printOptions horizontalCentered="1" verticalCentered="1"/>
  <pageMargins left="0.19685039370078741" right="0.19685039370078741" top="0.39370078740157483" bottom="0.39370078740157483" header="0.19685039370078741" footer="0.19685039370078741"/>
  <pageSetup paperSize="9" scale="70" firstPageNumber="33" orientation="landscape" useFirstPageNumber="1" r:id="rId1"/>
  <headerFooter>
    <oddHeader>&amp;L&amp;"Times New Roman,Gras"&amp;20&amp;K05-023Gouvernorat Gabes&amp;R&amp;"Times New Roman,Gras"&amp;20&amp;K05-023 ولاية قابس</oddHeader>
    <oddFooter>&amp;L  &amp;"Times New Roman,Gras"&amp;18&amp;K05-022Statistique Tunisie /RGPH 2014&amp;C&amp;"Times New Roman,Gras"&amp;18&amp;K05-022&amp;P&amp;R&amp;"Times New Roman,Gras"&amp;18&amp;K05-022 إحصائيات تونس /تعداد 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8"/>
  <sheetViews>
    <sheetView rightToLeft="1" view="pageBreakPreview" zoomScale="70" zoomScaleNormal="55" zoomScaleSheetLayoutView="70" workbookViewId="0">
      <selection activeCell="D214" sqref="D214"/>
    </sheetView>
  </sheetViews>
  <sheetFormatPr baseColWidth="10" defaultRowHeight="20.25"/>
  <cols>
    <col min="1" max="1" width="22.85546875" style="3" customWidth="1"/>
    <col min="2" max="2" width="30.5703125" style="2" customWidth="1"/>
    <col min="3" max="3" width="18" style="2" customWidth="1"/>
    <col min="4" max="4" width="13.7109375" style="2" customWidth="1"/>
    <col min="5" max="5" width="20.85546875" style="2" customWidth="1"/>
    <col min="6" max="6" width="22.28515625" style="2" customWidth="1"/>
    <col min="7" max="8" width="14.5703125" style="2" customWidth="1"/>
    <col min="9" max="9" width="27.7109375" style="2" customWidth="1"/>
    <col min="10" max="10" width="13.7109375" style="2" customWidth="1"/>
    <col min="11" max="11" width="12.42578125" style="2" customWidth="1"/>
    <col min="12" max="12" width="28.140625" style="4" customWidth="1"/>
    <col min="13" max="16384" width="11.42578125" style="1"/>
  </cols>
  <sheetData>
    <row r="1" spans="1:21" ht="24.95" customHeight="1" thickBot="1">
      <c r="A1" s="696"/>
      <c r="B1" s="696"/>
      <c r="C1" s="696"/>
      <c r="D1" s="696"/>
      <c r="E1" s="696"/>
      <c r="F1" s="696"/>
      <c r="G1" s="696"/>
      <c r="H1" s="696"/>
      <c r="I1" s="696"/>
      <c r="J1" s="696"/>
      <c r="K1" s="696"/>
      <c r="L1" s="696"/>
    </row>
    <row r="2" spans="1:21" ht="50.1" customHeight="1" thickBot="1">
      <c r="A2" s="696" t="s">
        <v>127</v>
      </c>
      <c r="B2" s="696"/>
      <c r="C2" s="696"/>
      <c r="D2" s="696"/>
      <c r="E2" s="696"/>
      <c r="F2" s="696"/>
      <c r="G2" s="696"/>
      <c r="H2" s="696"/>
      <c r="I2" s="696"/>
      <c r="J2" s="696"/>
      <c r="K2" s="696"/>
      <c r="L2" s="696"/>
    </row>
    <row r="3" spans="1:21" ht="24.95" customHeight="1" thickBot="1">
      <c r="A3" s="693" t="s">
        <v>168</v>
      </c>
      <c r="B3" s="694"/>
      <c r="C3" s="694"/>
      <c r="D3" s="694"/>
      <c r="E3" s="694"/>
      <c r="F3" s="694"/>
      <c r="G3" s="694"/>
      <c r="H3" s="694"/>
      <c r="I3" s="694"/>
      <c r="J3" s="694"/>
      <c r="K3" s="694"/>
      <c r="L3" s="695"/>
    </row>
    <row r="4" spans="1:21" ht="90" customHeight="1" thickBot="1">
      <c r="A4" s="32" t="s">
        <v>4</v>
      </c>
      <c r="B4" s="109" t="s">
        <v>118</v>
      </c>
      <c r="C4" s="109" t="s">
        <v>41</v>
      </c>
      <c r="D4" s="109" t="s">
        <v>42</v>
      </c>
      <c r="E4" s="109" t="s">
        <v>43</v>
      </c>
      <c r="F4" s="109" t="s">
        <v>44</v>
      </c>
      <c r="G4" s="109" t="s">
        <v>128</v>
      </c>
      <c r="H4" s="109" t="s">
        <v>45</v>
      </c>
      <c r="I4" s="109" t="s">
        <v>129</v>
      </c>
      <c r="J4" s="109" t="s">
        <v>46</v>
      </c>
      <c r="K4" s="109" t="s">
        <v>47</v>
      </c>
      <c r="L4" s="38" t="s">
        <v>71</v>
      </c>
    </row>
    <row r="5" spans="1:21" s="34" customFormat="1" ht="21.95" customHeight="1" thickBot="1">
      <c r="A5" s="60" t="s">
        <v>0</v>
      </c>
      <c r="B5" s="61">
        <f>EMPLOII2!B4</f>
        <v>12986</v>
      </c>
      <c r="C5" s="62">
        <v>4.5356537809949176</v>
      </c>
      <c r="D5" s="62">
        <v>3.0571384567996303</v>
      </c>
      <c r="E5" s="62">
        <v>20.098567688279687</v>
      </c>
      <c r="F5" s="62">
        <v>9.2869243801016488</v>
      </c>
      <c r="G5" s="62">
        <v>18.004004312336363</v>
      </c>
      <c r="H5" s="62">
        <v>5.1054982288618511</v>
      </c>
      <c r="I5" s="62">
        <v>29.608809487139997</v>
      </c>
      <c r="J5" s="62">
        <v>10.180194055136301</v>
      </c>
      <c r="K5" s="62">
        <v>0.12320961034960726</v>
      </c>
      <c r="L5" s="63" t="s">
        <v>1</v>
      </c>
      <c r="M5" s="49"/>
      <c r="N5" s="49"/>
      <c r="O5" s="49"/>
      <c r="P5" s="49"/>
      <c r="Q5" s="49"/>
      <c r="R5" s="49"/>
      <c r="S5" s="49"/>
      <c r="T5" s="49"/>
      <c r="U5" s="49"/>
    </row>
    <row r="6" spans="1:21" s="34" customFormat="1" ht="21.95" customHeight="1" thickBot="1">
      <c r="A6" s="64" t="s">
        <v>2</v>
      </c>
      <c r="B6" s="65">
        <f>EMPLOII2!B5</f>
        <v>8758</v>
      </c>
      <c r="C6" s="66">
        <v>5.0456621004566209</v>
      </c>
      <c r="D6" s="66">
        <v>3.7214611872146119</v>
      </c>
      <c r="E6" s="66">
        <v>19.863013698630137</v>
      </c>
      <c r="F6" s="66">
        <v>20.62785388127854</v>
      </c>
      <c r="G6" s="66">
        <v>13.093607305936072</v>
      </c>
      <c r="H6" s="66">
        <v>6.6894977168949783</v>
      </c>
      <c r="I6" s="66">
        <v>23.447488584474886</v>
      </c>
      <c r="J6" s="66">
        <v>7.2716894977168947</v>
      </c>
      <c r="K6" s="66">
        <v>0.23972602739726023</v>
      </c>
      <c r="L6" s="80" t="s">
        <v>3</v>
      </c>
      <c r="M6" s="49"/>
      <c r="N6" s="49"/>
      <c r="O6" s="49"/>
      <c r="P6" s="49"/>
      <c r="Q6" s="49"/>
      <c r="R6" s="49"/>
      <c r="S6" s="49"/>
      <c r="T6" s="49"/>
      <c r="U6" s="49"/>
    </row>
    <row r="7" spans="1:21" s="34" customFormat="1" ht="21.95" customHeight="1" thickBot="1">
      <c r="A7" s="60" t="s">
        <v>9</v>
      </c>
      <c r="B7" s="68">
        <f>EMPLOII2!B6</f>
        <v>20975</v>
      </c>
      <c r="C7" s="69">
        <v>4.0854268961243267</v>
      </c>
      <c r="D7" s="69">
        <v>2.9317824283739333</v>
      </c>
      <c r="E7" s="69">
        <v>15.922200505315345</v>
      </c>
      <c r="F7" s="69">
        <v>12.284883443771751</v>
      </c>
      <c r="G7" s="69">
        <v>13.567240310816608</v>
      </c>
      <c r="H7" s="69">
        <v>5.0293178242837397</v>
      </c>
      <c r="I7" s="69">
        <v>36.473280259331652</v>
      </c>
      <c r="J7" s="69">
        <v>9.5151832959908464</v>
      </c>
      <c r="K7" s="69">
        <v>0.19068503599180053</v>
      </c>
      <c r="L7" s="63" t="s">
        <v>10</v>
      </c>
      <c r="M7" s="49"/>
      <c r="N7" s="49"/>
      <c r="O7" s="49"/>
      <c r="P7" s="49"/>
      <c r="Q7" s="49"/>
      <c r="R7" s="49"/>
      <c r="S7" s="49"/>
      <c r="T7" s="49"/>
      <c r="U7" s="49"/>
    </row>
    <row r="8" spans="1:21" s="34" customFormat="1" ht="21.95" customHeight="1" thickBot="1">
      <c r="A8" s="64" t="s">
        <v>11</v>
      </c>
      <c r="B8" s="65">
        <f>EMPLOII2!B7</f>
        <v>7781</v>
      </c>
      <c r="C8" s="66">
        <v>25.224877923413004</v>
      </c>
      <c r="D8" s="66">
        <v>3.6622976098689279</v>
      </c>
      <c r="E8" s="66">
        <v>15.99845797995374</v>
      </c>
      <c r="F8" s="66">
        <v>26.329992289899767</v>
      </c>
      <c r="G8" s="66">
        <v>10.344384476998201</v>
      </c>
      <c r="H8" s="66">
        <v>3.1354407607298893</v>
      </c>
      <c r="I8" s="66">
        <v>12.02775636083269</v>
      </c>
      <c r="J8" s="66">
        <v>3.1739912618864046</v>
      </c>
      <c r="K8" s="66">
        <v>0.10280133641737343</v>
      </c>
      <c r="L8" s="67" t="s">
        <v>181</v>
      </c>
      <c r="M8" s="49"/>
      <c r="N8" s="49"/>
      <c r="O8" s="49"/>
      <c r="P8" s="49"/>
      <c r="Q8" s="49"/>
      <c r="R8" s="49"/>
      <c r="S8" s="49"/>
      <c r="T8" s="49"/>
      <c r="U8" s="49"/>
    </row>
    <row r="9" spans="1:21" s="34" customFormat="1" ht="21.95" customHeight="1" thickBot="1">
      <c r="A9" s="71" t="s">
        <v>25</v>
      </c>
      <c r="B9" s="68">
        <f>EMPLOII2!B8</f>
        <v>7377</v>
      </c>
      <c r="C9" s="69">
        <v>10.112511861190185</v>
      </c>
      <c r="D9" s="69">
        <v>3.0906872712484752</v>
      </c>
      <c r="E9" s="69">
        <v>14.965433102887351</v>
      </c>
      <c r="F9" s="69">
        <v>24.657719940355157</v>
      </c>
      <c r="G9" s="69">
        <v>12.322082147214315</v>
      </c>
      <c r="H9" s="69">
        <v>4.215805883150332</v>
      </c>
      <c r="I9" s="69">
        <v>25.132167547783652</v>
      </c>
      <c r="J9" s="69">
        <v>5.3544801409787173</v>
      </c>
      <c r="K9" s="69">
        <v>0.14911210519181239</v>
      </c>
      <c r="L9" s="70" t="s">
        <v>156</v>
      </c>
      <c r="M9" s="49"/>
      <c r="N9" s="49"/>
      <c r="O9" s="49"/>
      <c r="P9" s="49"/>
      <c r="Q9" s="49"/>
      <c r="R9" s="49"/>
      <c r="S9" s="49"/>
      <c r="T9" s="49"/>
      <c r="U9" s="49"/>
    </row>
    <row r="10" spans="1:21" s="34" customFormat="1" ht="21.95" customHeight="1" thickBot="1">
      <c r="A10" s="64" t="s">
        <v>180</v>
      </c>
      <c r="B10" s="65">
        <f>EMPLOII2!B9</f>
        <v>3002</v>
      </c>
      <c r="C10" s="66">
        <v>48.234510326449033</v>
      </c>
      <c r="D10" s="66">
        <v>1.698867421718854</v>
      </c>
      <c r="E10" s="66">
        <v>5.6962025316455698</v>
      </c>
      <c r="F10" s="66">
        <v>16.155896069287142</v>
      </c>
      <c r="G10" s="66">
        <v>5.0632911392405067</v>
      </c>
      <c r="H10" s="66">
        <v>2.7981345769487009</v>
      </c>
      <c r="I10" s="66">
        <v>18.82078614257162</v>
      </c>
      <c r="J10" s="66">
        <v>1.5323117921385743</v>
      </c>
      <c r="K10" s="66">
        <v>0</v>
      </c>
      <c r="L10" s="67" t="s">
        <v>18</v>
      </c>
      <c r="M10" s="49"/>
      <c r="N10" s="49"/>
      <c r="O10" s="49"/>
      <c r="P10" s="49"/>
      <c r="Q10" s="49"/>
      <c r="R10" s="49"/>
      <c r="S10" s="49"/>
      <c r="T10" s="49"/>
      <c r="U10" s="49"/>
    </row>
    <row r="11" spans="1:21" s="34" customFormat="1" ht="21.95" customHeight="1" thickBot="1">
      <c r="A11" s="71" t="s">
        <v>12</v>
      </c>
      <c r="B11" s="68">
        <f>EMPLOII2!B10</f>
        <v>18161</v>
      </c>
      <c r="C11" s="69">
        <v>10.676136989318357</v>
      </c>
      <c r="D11" s="69">
        <v>1.2113203391696949</v>
      </c>
      <c r="E11" s="69">
        <v>10.96795507102742</v>
      </c>
      <c r="F11" s="69">
        <v>31.395220790661821</v>
      </c>
      <c r="G11" s="69">
        <v>11.364387182028411</v>
      </c>
      <c r="H11" s="69">
        <v>4.1019711485519217</v>
      </c>
      <c r="I11" s="69">
        <v>24.165840766435416</v>
      </c>
      <c r="J11" s="69">
        <v>6.0125536835150317</v>
      </c>
      <c r="K11" s="69">
        <v>0.1046140292919282</v>
      </c>
      <c r="L11" s="70" t="s">
        <v>151</v>
      </c>
      <c r="M11" s="49"/>
      <c r="N11" s="49"/>
      <c r="O11" s="49"/>
      <c r="P11" s="49"/>
      <c r="Q11" s="49"/>
      <c r="R11" s="49"/>
      <c r="S11" s="49"/>
      <c r="T11" s="49"/>
      <c r="U11" s="49"/>
    </row>
    <row r="12" spans="1:21" s="34" customFormat="1" ht="21.95" customHeight="1" thickBot="1">
      <c r="A12" s="64" t="s">
        <v>14</v>
      </c>
      <c r="B12" s="65">
        <f>EMPLOII2!B11</f>
        <v>918</v>
      </c>
      <c r="C12" s="66">
        <v>29.411764705882355</v>
      </c>
      <c r="D12" s="66">
        <v>1.3071895424836601</v>
      </c>
      <c r="E12" s="66">
        <v>5.7734204793028319</v>
      </c>
      <c r="F12" s="66">
        <v>13.507625272331152</v>
      </c>
      <c r="G12" s="66">
        <v>8.7145969498910674</v>
      </c>
      <c r="H12" s="66">
        <v>2.7233115468409586</v>
      </c>
      <c r="I12" s="66">
        <v>24.727668845315904</v>
      </c>
      <c r="J12" s="66">
        <v>13.725490196078431</v>
      </c>
      <c r="K12" s="66">
        <v>0.10893246187363835</v>
      </c>
      <c r="L12" s="67" t="s">
        <v>15</v>
      </c>
      <c r="M12" s="49"/>
      <c r="N12" s="49"/>
      <c r="O12" s="49"/>
      <c r="P12" s="49"/>
      <c r="Q12" s="49"/>
      <c r="R12" s="49"/>
      <c r="S12" s="49"/>
      <c r="T12" s="49"/>
      <c r="U12" s="49"/>
    </row>
    <row r="13" spans="1:21" s="34" customFormat="1" ht="21.95" customHeight="1" thickBot="1">
      <c r="A13" s="71" t="s">
        <v>16</v>
      </c>
      <c r="B13" s="68">
        <f>EMPLOII2!B12</f>
        <v>2710</v>
      </c>
      <c r="C13" s="69">
        <v>10.926541159099299</v>
      </c>
      <c r="D13" s="69">
        <v>2.1040974529346621</v>
      </c>
      <c r="E13" s="69">
        <v>14.322628276116648</v>
      </c>
      <c r="F13" s="69">
        <v>22.111480251015134</v>
      </c>
      <c r="G13" s="69">
        <v>13.732004429678849</v>
      </c>
      <c r="H13" s="69">
        <v>3.8390550018456997</v>
      </c>
      <c r="I13" s="69">
        <v>25.692137320044296</v>
      </c>
      <c r="J13" s="69">
        <v>7.0136581764488737</v>
      </c>
      <c r="K13" s="69">
        <v>0.25839793281653745</v>
      </c>
      <c r="L13" s="70" t="s">
        <v>17</v>
      </c>
      <c r="M13" s="49"/>
      <c r="N13" s="49"/>
      <c r="O13" s="49"/>
      <c r="P13" s="49"/>
      <c r="Q13" s="49"/>
      <c r="R13" s="49"/>
      <c r="S13" s="49"/>
      <c r="T13" s="49"/>
      <c r="U13" s="49"/>
    </row>
    <row r="14" spans="1:21" s="34" customFormat="1" ht="21.95" customHeight="1" thickBot="1">
      <c r="A14" s="64" t="s">
        <v>19</v>
      </c>
      <c r="B14" s="65">
        <f>EMPLOII2!B13</f>
        <v>12930</v>
      </c>
      <c r="C14" s="66">
        <v>15.85828111704185</v>
      </c>
      <c r="D14" s="66">
        <v>1.585828111704185</v>
      </c>
      <c r="E14" s="66">
        <v>9.6464763672932623</v>
      </c>
      <c r="F14" s="66">
        <v>23.006111240040227</v>
      </c>
      <c r="G14" s="66">
        <v>14.49678966504216</v>
      </c>
      <c r="H14" s="66">
        <v>3.8446662025218536</v>
      </c>
      <c r="I14" s="66">
        <v>24.63061808617622</v>
      </c>
      <c r="J14" s="66">
        <v>6.8306645006575382</v>
      </c>
      <c r="K14" s="66">
        <v>0.10056470952270442</v>
      </c>
      <c r="L14" s="67" t="s">
        <v>20</v>
      </c>
      <c r="M14" s="49"/>
      <c r="N14" s="49"/>
      <c r="O14" s="49"/>
      <c r="P14" s="49"/>
      <c r="Q14" s="49"/>
      <c r="R14" s="49"/>
      <c r="S14" s="49"/>
      <c r="T14" s="49"/>
      <c r="U14" s="49"/>
    </row>
    <row r="15" spans="1:21" s="36" customFormat="1" ht="21.95" customHeight="1" thickBot="1">
      <c r="A15" s="72" t="s">
        <v>22</v>
      </c>
      <c r="B15" s="73">
        <f>EMPLOII2!B14</f>
        <v>95598</v>
      </c>
      <c r="C15" s="74">
        <v>11.087866108786612</v>
      </c>
      <c r="D15" s="74">
        <v>2.506276150627615</v>
      </c>
      <c r="E15" s="74">
        <v>14.52928870292887</v>
      </c>
      <c r="F15" s="74">
        <v>20.232217573221757</v>
      </c>
      <c r="G15" s="74">
        <v>13.166317991631798</v>
      </c>
      <c r="H15" s="74">
        <v>4.51255230125523</v>
      </c>
      <c r="I15" s="74">
        <v>26.570083682008367</v>
      </c>
      <c r="J15" s="74">
        <v>7.2531380753138075</v>
      </c>
      <c r="K15" s="74">
        <v>0.14225941422594143</v>
      </c>
      <c r="L15" s="75" t="s">
        <v>21</v>
      </c>
      <c r="M15" s="49"/>
      <c r="N15" s="49"/>
      <c r="O15" s="49"/>
      <c r="P15" s="49"/>
      <c r="Q15" s="49"/>
      <c r="R15" s="49"/>
      <c r="S15" s="49"/>
      <c r="T15" s="49"/>
      <c r="U15" s="49"/>
    </row>
    <row r="16" spans="1:21" s="36" customFormat="1" ht="21.95" customHeight="1" thickBot="1">
      <c r="A16" s="76" t="s">
        <v>23</v>
      </c>
      <c r="B16" s="77">
        <f>EMPLOII2!B15</f>
        <v>3295965</v>
      </c>
      <c r="C16" s="78">
        <v>10.468510213010491</v>
      </c>
      <c r="D16" s="78">
        <v>1.7098547465422129</v>
      </c>
      <c r="E16" s="78">
        <v>18.293124718209992</v>
      </c>
      <c r="F16" s="78">
        <v>14.4524975621182</v>
      </c>
      <c r="G16" s="78">
        <v>13.147206797305982</v>
      </c>
      <c r="H16" s="78">
        <v>4.8716069145427614</v>
      </c>
      <c r="I16" s="78">
        <v>25.149170452690527</v>
      </c>
      <c r="J16" s="78">
        <v>11.751257777100841</v>
      </c>
      <c r="K16" s="78">
        <v>0.15677081847899235</v>
      </c>
      <c r="L16" s="79" t="s">
        <v>24</v>
      </c>
      <c r="M16" s="49"/>
      <c r="N16" s="49"/>
      <c r="O16" s="49"/>
      <c r="P16" s="49"/>
      <c r="Q16" s="49"/>
      <c r="R16" s="49"/>
      <c r="S16" s="49"/>
      <c r="T16" s="49"/>
      <c r="U16" s="49"/>
    </row>
    <row r="17" spans="1:21" s="6" customFormat="1" ht="24.95" customHeight="1">
      <c r="A17" s="2"/>
      <c r="B17" s="2"/>
      <c r="C17" s="2"/>
      <c r="D17" s="2"/>
      <c r="E17" s="2"/>
      <c r="F17" s="2"/>
      <c r="G17" s="2"/>
      <c r="H17" s="2"/>
      <c r="I17" s="2"/>
      <c r="J17" s="2"/>
      <c r="K17" s="2"/>
      <c r="L17" s="2"/>
      <c r="M17" s="17"/>
      <c r="N17" s="17"/>
      <c r="O17" s="17"/>
      <c r="P17" s="17"/>
      <c r="Q17" s="17"/>
      <c r="R17" s="17"/>
      <c r="S17" s="17"/>
      <c r="T17" s="17"/>
      <c r="U17" s="17"/>
    </row>
    <row r="18" spans="1:21" s="6" customFormat="1" ht="50.1" customHeight="1" thickBot="1">
      <c r="A18" s="696" t="s">
        <v>127</v>
      </c>
      <c r="B18" s="696"/>
      <c r="C18" s="696"/>
      <c r="D18" s="696"/>
      <c r="E18" s="696"/>
      <c r="F18" s="696"/>
      <c r="G18" s="696"/>
      <c r="H18" s="696"/>
      <c r="I18" s="696"/>
      <c r="J18" s="696"/>
      <c r="K18" s="696"/>
      <c r="L18" s="696"/>
      <c r="M18" s="17"/>
      <c r="N18" s="17"/>
      <c r="O18" s="17"/>
      <c r="P18" s="17"/>
      <c r="Q18" s="17"/>
      <c r="R18" s="17"/>
      <c r="S18" s="17"/>
      <c r="T18" s="17"/>
      <c r="U18" s="17"/>
    </row>
    <row r="19" spans="1:21" s="6" customFormat="1" ht="24.95" customHeight="1" thickBot="1">
      <c r="A19" s="693" t="s">
        <v>88</v>
      </c>
      <c r="B19" s="694"/>
      <c r="C19" s="694"/>
      <c r="D19" s="694"/>
      <c r="E19" s="694"/>
      <c r="F19" s="694"/>
      <c r="G19" s="694"/>
      <c r="H19" s="694"/>
      <c r="I19" s="694"/>
      <c r="J19" s="694"/>
      <c r="K19" s="694"/>
      <c r="L19" s="695"/>
      <c r="M19" s="17"/>
      <c r="N19" s="17"/>
      <c r="O19" s="17"/>
      <c r="P19" s="17"/>
      <c r="Q19" s="17"/>
      <c r="R19" s="17"/>
      <c r="S19" s="17"/>
      <c r="T19" s="17"/>
      <c r="U19" s="17"/>
    </row>
    <row r="20" spans="1:21" s="6" customFormat="1" ht="90" customHeight="1" thickBot="1">
      <c r="A20" s="32" t="s">
        <v>4</v>
      </c>
      <c r="B20" s="109" t="s">
        <v>118</v>
      </c>
      <c r="C20" s="109" t="s">
        <v>41</v>
      </c>
      <c r="D20" s="109" t="s">
        <v>42</v>
      </c>
      <c r="E20" s="109" t="s">
        <v>43</v>
      </c>
      <c r="F20" s="109" t="s">
        <v>44</v>
      </c>
      <c r="G20" s="109" t="s">
        <v>128</v>
      </c>
      <c r="H20" s="109" t="s">
        <v>45</v>
      </c>
      <c r="I20" s="109" t="s">
        <v>129</v>
      </c>
      <c r="J20" s="109" t="s">
        <v>46</v>
      </c>
      <c r="K20" s="109" t="s">
        <v>47</v>
      </c>
      <c r="L20" s="38" t="s">
        <v>71</v>
      </c>
      <c r="M20" s="17"/>
      <c r="N20" s="17"/>
      <c r="O20" s="17"/>
      <c r="P20" s="17"/>
      <c r="Q20" s="17"/>
      <c r="R20" s="17"/>
      <c r="S20" s="17"/>
      <c r="T20" s="17"/>
      <c r="U20" s="17"/>
    </row>
    <row r="21" spans="1:21" s="36" customFormat="1" ht="21.95" customHeight="1" thickBot="1">
      <c r="A21" s="64" t="s">
        <v>0</v>
      </c>
      <c r="B21" s="65">
        <f>EMPLOII2!B20</f>
        <v>9761</v>
      </c>
      <c r="C21" s="66">
        <v>5.6858928388484786</v>
      </c>
      <c r="D21" s="66">
        <v>3.5856981866612028</v>
      </c>
      <c r="E21" s="66">
        <v>22.18010449749001</v>
      </c>
      <c r="F21" s="66">
        <v>12.099170166991087</v>
      </c>
      <c r="G21" s="66">
        <v>19.127138612847045</v>
      </c>
      <c r="H21" s="66">
        <v>6.25960454871427</v>
      </c>
      <c r="I21" s="66">
        <v>21.770310419014447</v>
      </c>
      <c r="J21" s="66">
        <v>9.1793873578526792</v>
      </c>
      <c r="K21" s="66">
        <v>0.11269337158078066</v>
      </c>
      <c r="L21" s="80" t="s">
        <v>1</v>
      </c>
      <c r="M21" s="49"/>
      <c r="N21" s="49"/>
      <c r="O21" s="49"/>
      <c r="P21" s="49"/>
      <c r="Q21" s="49"/>
      <c r="R21" s="49"/>
      <c r="S21" s="49"/>
      <c r="T21" s="49"/>
      <c r="U21" s="49"/>
    </row>
    <row r="22" spans="1:21" s="36" customFormat="1" ht="21.95" customHeight="1" thickBot="1">
      <c r="A22" s="71" t="s">
        <v>2</v>
      </c>
      <c r="B22" s="68">
        <f>EMPLOII2!B21</f>
        <v>6939</v>
      </c>
      <c r="C22" s="69">
        <v>5.043227665706052</v>
      </c>
      <c r="D22" s="69">
        <v>4.2795389048991357</v>
      </c>
      <c r="E22" s="69">
        <v>20.187319884726225</v>
      </c>
      <c r="F22" s="69">
        <v>25.677233429394814</v>
      </c>
      <c r="G22" s="69">
        <v>12.651296829971182</v>
      </c>
      <c r="H22" s="69">
        <v>8.141210374639769</v>
      </c>
      <c r="I22" s="69">
        <v>17.752161383285301</v>
      </c>
      <c r="J22" s="69">
        <v>6.0806916426512965</v>
      </c>
      <c r="K22" s="69">
        <v>0.18731988472622479</v>
      </c>
      <c r="L22" s="63" t="s">
        <v>3</v>
      </c>
      <c r="M22" s="49"/>
      <c r="N22" s="49"/>
      <c r="O22" s="49"/>
      <c r="P22" s="49"/>
      <c r="Q22" s="49"/>
      <c r="R22" s="49"/>
      <c r="S22" s="49"/>
      <c r="T22" s="49"/>
      <c r="U22" s="49"/>
    </row>
    <row r="23" spans="1:21" s="36" customFormat="1" ht="21.95" customHeight="1" thickBot="1">
      <c r="A23" s="64" t="s">
        <v>9</v>
      </c>
      <c r="B23" s="65">
        <f>EMPLOII2!B22</f>
        <v>15375</v>
      </c>
      <c r="C23" s="66">
        <v>5.1505495220133968</v>
      </c>
      <c r="D23" s="66">
        <v>3.5962801586785464</v>
      </c>
      <c r="E23" s="66">
        <v>18.293555309878389</v>
      </c>
      <c r="F23" s="66">
        <v>16.43363464915133</v>
      </c>
      <c r="G23" s="66">
        <v>14.203030500097547</v>
      </c>
      <c r="H23" s="66">
        <v>6.3471418352084283</v>
      </c>
      <c r="I23" s="66">
        <v>27.333029849775635</v>
      </c>
      <c r="J23" s="66">
        <v>8.4801976978604401</v>
      </c>
      <c r="K23" s="66">
        <v>0.16258047733628145</v>
      </c>
      <c r="L23" s="80" t="s">
        <v>10</v>
      </c>
      <c r="M23" s="49"/>
      <c r="N23" s="49"/>
      <c r="O23" s="49"/>
      <c r="P23" s="49"/>
      <c r="Q23" s="49"/>
      <c r="R23" s="49"/>
      <c r="S23" s="49"/>
      <c r="T23" s="49"/>
      <c r="U23" s="49"/>
    </row>
    <row r="24" spans="1:21" s="36" customFormat="1" ht="21.95" customHeight="1" thickBot="1">
      <c r="A24" s="71" t="s">
        <v>11</v>
      </c>
      <c r="B24" s="68">
        <f>EMPLOII2!B23</f>
        <v>6955</v>
      </c>
      <c r="C24" s="69">
        <v>24.629762760603882</v>
      </c>
      <c r="D24" s="69">
        <v>3.9396117900790797</v>
      </c>
      <c r="E24" s="69">
        <v>16.721782890007191</v>
      </c>
      <c r="F24" s="69">
        <v>29.158878504672899</v>
      </c>
      <c r="G24" s="69">
        <v>9.6333572969086987</v>
      </c>
      <c r="H24" s="69">
        <v>3.4076204169662114</v>
      </c>
      <c r="I24" s="69">
        <v>9.6046010064701655</v>
      </c>
      <c r="J24" s="69">
        <v>2.8468727534148095</v>
      </c>
      <c r="K24" s="69">
        <v>5.7512580877066857E-2</v>
      </c>
      <c r="L24" s="94" t="s">
        <v>181</v>
      </c>
      <c r="M24" s="49"/>
      <c r="N24" s="49"/>
      <c r="O24" s="49"/>
      <c r="P24" s="49"/>
      <c r="Q24" s="49"/>
      <c r="R24" s="49"/>
      <c r="S24" s="49"/>
      <c r="T24" s="49"/>
      <c r="U24" s="49"/>
    </row>
    <row r="25" spans="1:21" s="36" customFormat="1" ht="21.95" customHeight="1" thickBot="1">
      <c r="A25" s="64" t="s">
        <v>26</v>
      </c>
      <c r="B25" s="65">
        <f>EMPLOII2!B24</f>
        <v>5754</v>
      </c>
      <c r="C25" s="66">
        <v>9.5411887382690299</v>
      </c>
      <c r="D25" s="66">
        <v>3.7017726798748698</v>
      </c>
      <c r="E25" s="66">
        <v>13.694820994091067</v>
      </c>
      <c r="F25" s="66">
        <v>31.230448383733055</v>
      </c>
      <c r="G25" s="66">
        <v>12.652068126520682</v>
      </c>
      <c r="H25" s="66">
        <v>5.2311435523114351</v>
      </c>
      <c r="I25" s="66">
        <v>19.030239833159541</v>
      </c>
      <c r="J25" s="66">
        <v>4.7445255474452557</v>
      </c>
      <c r="K25" s="66">
        <v>0.17379214459506431</v>
      </c>
      <c r="L25" s="67" t="s">
        <v>156</v>
      </c>
      <c r="M25" s="49"/>
      <c r="N25" s="49"/>
      <c r="O25" s="49"/>
      <c r="P25" s="49"/>
      <c r="Q25" s="49"/>
      <c r="R25" s="49"/>
      <c r="S25" s="49"/>
      <c r="T25" s="49"/>
      <c r="U25" s="49"/>
    </row>
    <row r="26" spans="1:21" s="36" customFormat="1" ht="21.95" customHeight="1" thickBot="1">
      <c r="A26" s="71" t="s">
        <v>180</v>
      </c>
      <c r="B26" s="68">
        <f>EMPLOII2!B25</f>
        <v>2234</v>
      </c>
      <c r="C26" s="69">
        <v>42.43509400179051</v>
      </c>
      <c r="D26" s="69">
        <v>2.2829006266786034</v>
      </c>
      <c r="E26" s="69">
        <v>2.3724261414503132</v>
      </c>
      <c r="F26" s="69">
        <v>21.396598030438675</v>
      </c>
      <c r="G26" s="69">
        <v>5.8191584601611464</v>
      </c>
      <c r="H26" s="69">
        <v>3.6705461056401072</v>
      </c>
      <c r="I26" s="69">
        <v>20.322291853178157</v>
      </c>
      <c r="J26" s="69">
        <v>1.7009847806624887</v>
      </c>
      <c r="K26" s="69">
        <v>0</v>
      </c>
      <c r="L26" s="94" t="s">
        <v>18</v>
      </c>
      <c r="M26" s="49"/>
      <c r="N26" s="49"/>
      <c r="O26" s="49"/>
      <c r="P26" s="49"/>
      <c r="Q26" s="49"/>
      <c r="R26" s="49"/>
      <c r="S26" s="49"/>
      <c r="T26" s="49"/>
      <c r="U26" s="49"/>
    </row>
    <row r="27" spans="1:21" s="36" customFormat="1" ht="21.95" customHeight="1" thickBot="1">
      <c r="A27" s="64" t="s">
        <v>12</v>
      </c>
      <c r="B27" s="65">
        <f>EMPLOII2!B26</f>
        <v>14832</v>
      </c>
      <c r="C27" s="66">
        <v>8.4541225645520122</v>
      </c>
      <c r="D27" s="66">
        <v>1.3483449066271151</v>
      </c>
      <c r="E27" s="66">
        <v>8.9530101800040445</v>
      </c>
      <c r="F27" s="66">
        <v>37.901975325288205</v>
      </c>
      <c r="G27" s="66">
        <v>11.818243106586666</v>
      </c>
      <c r="H27" s="66">
        <v>4.9214589091889707</v>
      </c>
      <c r="I27" s="66">
        <v>20.906087777253422</v>
      </c>
      <c r="J27" s="66">
        <v>5.6428234342344767</v>
      </c>
      <c r="K27" s="66">
        <v>5.3933796265084606E-2</v>
      </c>
      <c r="L27" s="67" t="s">
        <v>151</v>
      </c>
      <c r="M27" s="49"/>
      <c r="N27" s="49"/>
      <c r="O27" s="49"/>
      <c r="P27" s="49"/>
      <c r="Q27" s="49"/>
      <c r="R27" s="49"/>
      <c r="S27" s="49"/>
      <c r="T27" s="49"/>
      <c r="U27" s="49"/>
    </row>
    <row r="28" spans="1:21" s="36" customFormat="1" ht="21.95" customHeight="1" thickBot="1">
      <c r="A28" s="71" t="s">
        <v>14</v>
      </c>
      <c r="B28" s="68">
        <f>EMPLOII2!B27</f>
        <v>782</v>
      </c>
      <c r="C28" s="69">
        <v>33.503836317135551</v>
      </c>
      <c r="D28" s="69">
        <v>1.5345268542199488</v>
      </c>
      <c r="E28" s="69">
        <v>6.0102301790281327</v>
      </c>
      <c r="F28" s="69">
        <v>15.601023017902813</v>
      </c>
      <c r="G28" s="69">
        <v>8.3120204603580561</v>
      </c>
      <c r="H28" s="69">
        <v>3.0690537084398977</v>
      </c>
      <c r="I28" s="69">
        <v>19.693094629156011</v>
      </c>
      <c r="J28" s="69">
        <v>12.148337595907929</v>
      </c>
      <c r="K28" s="69">
        <v>0.12787723785166241</v>
      </c>
      <c r="L28" s="94" t="s">
        <v>15</v>
      </c>
      <c r="M28" s="49"/>
      <c r="N28" s="49"/>
      <c r="O28" s="49"/>
      <c r="P28" s="49"/>
      <c r="Q28" s="49"/>
      <c r="R28" s="49"/>
      <c r="S28" s="49"/>
      <c r="T28" s="49"/>
      <c r="U28" s="49"/>
    </row>
    <row r="29" spans="1:21" s="36" customFormat="1" ht="21.95" customHeight="1" thickBot="1">
      <c r="A29" s="64" t="s">
        <v>16</v>
      </c>
      <c r="B29" s="65">
        <f>EMPLOII2!B28</f>
        <v>2262</v>
      </c>
      <c r="C29" s="66">
        <v>12.643678160919542</v>
      </c>
      <c r="D29" s="66">
        <v>2.2988505747126435</v>
      </c>
      <c r="E29" s="66">
        <v>13.748894783377541</v>
      </c>
      <c r="F29" s="66">
        <v>26.392572944297083</v>
      </c>
      <c r="G29" s="66">
        <v>13.041556145004421</v>
      </c>
      <c r="H29" s="66">
        <v>4.5092838196286475</v>
      </c>
      <c r="I29" s="66">
        <v>20.512820512820515</v>
      </c>
      <c r="J29" s="66">
        <v>6.7197170645446498</v>
      </c>
      <c r="K29" s="66">
        <v>0.13262599469496023</v>
      </c>
      <c r="L29" s="67" t="s">
        <v>17</v>
      </c>
      <c r="M29" s="49"/>
      <c r="N29" s="49"/>
      <c r="O29" s="49"/>
      <c r="P29" s="49"/>
      <c r="Q29" s="49"/>
      <c r="R29" s="49"/>
      <c r="S29" s="49"/>
      <c r="T29" s="49"/>
      <c r="U29" s="49"/>
    </row>
    <row r="30" spans="1:21" s="36" customFormat="1" ht="21.95" customHeight="1" thickBot="1">
      <c r="A30" s="82" t="s">
        <v>19</v>
      </c>
      <c r="B30" s="83">
        <f>EMPLOII2!B29</f>
        <v>10887</v>
      </c>
      <c r="C30" s="84">
        <v>16.397207422377367</v>
      </c>
      <c r="D30" s="84">
        <v>1.7269887929450671</v>
      </c>
      <c r="E30" s="84">
        <v>7.9735440014697776</v>
      </c>
      <c r="F30" s="84">
        <v>27.126584604078634</v>
      </c>
      <c r="G30" s="84">
        <v>14.541613081021495</v>
      </c>
      <c r="H30" s="84">
        <v>4.4460775307734703</v>
      </c>
      <c r="I30" s="84">
        <v>21.311776593790189</v>
      </c>
      <c r="J30" s="84">
        <v>6.402719088737828</v>
      </c>
      <c r="K30" s="84">
        <v>7.3488884806173063E-2</v>
      </c>
      <c r="L30" s="94" t="s">
        <v>20</v>
      </c>
      <c r="M30" s="49"/>
      <c r="N30" s="49"/>
      <c r="O30" s="49"/>
      <c r="P30" s="49"/>
      <c r="Q30" s="49"/>
      <c r="R30" s="49"/>
      <c r="S30" s="49"/>
      <c r="T30" s="49"/>
      <c r="U30" s="49"/>
    </row>
    <row r="31" spans="1:21" s="36" customFormat="1" ht="21.95" customHeight="1" thickBot="1">
      <c r="A31" s="72" t="s">
        <v>22</v>
      </c>
      <c r="B31" s="86">
        <f>EMPLOII2!B30</f>
        <v>75781</v>
      </c>
      <c r="C31" s="74">
        <v>11.208170590098174</v>
      </c>
      <c r="D31" s="74">
        <v>2.8897920405362609</v>
      </c>
      <c r="E31" s="74">
        <v>14.431806186002321</v>
      </c>
      <c r="F31" s="74">
        <v>25.186055103979733</v>
      </c>
      <c r="G31" s="74">
        <v>13.397287026285232</v>
      </c>
      <c r="H31" s="74">
        <v>5.4259474295365777</v>
      </c>
      <c r="I31" s="74">
        <v>20.869840599598859</v>
      </c>
      <c r="J31" s="74">
        <v>6.4815792251662616</v>
      </c>
      <c r="K31" s="74">
        <v>0.10952179879657976</v>
      </c>
      <c r="L31" s="75" t="s">
        <v>21</v>
      </c>
      <c r="M31" s="49"/>
      <c r="N31" s="49"/>
      <c r="O31" s="49"/>
      <c r="P31" s="49"/>
      <c r="Q31" s="49"/>
      <c r="R31" s="49"/>
      <c r="S31" s="49"/>
      <c r="T31" s="49"/>
      <c r="U31" s="49"/>
    </row>
    <row r="32" spans="1:21" s="36" customFormat="1" ht="21.95" customHeight="1" thickBot="1">
      <c r="A32" s="76" t="s">
        <v>23</v>
      </c>
      <c r="B32" s="95">
        <f>EMPLOII2!B31</f>
        <v>2373263</v>
      </c>
      <c r="C32" s="78">
        <v>11.446163881044539</v>
      </c>
      <c r="D32" s="78">
        <v>2.0842234599019576</v>
      </c>
      <c r="E32" s="78">
        <v>13.66846756652669</v>
      </c>
      <c r="F32" s="78">
        <v>19.711974003669219</v>
      </c>
      <c r="G32" s="78">
        <v>14.775637541303979</v>
      </c>
      <c r="H32" s="78">
        <v>6.2868006765383271</v>
      </c>
      <c r="I32" s="78">
        <v>20.851251739170372</v>
      </c>
      <c r="J32" s="78">
        <v>11.04717649745624</v>
      </c>
      <c r="K32" s="78">
        <v>0.12830463438867581</v>
      </c>
      <c r="L32" s="79" t="s">
        <v>24</v>
      </c>
      <c r="M32" s="50"/>
      <c r="N32" s="50"/>
      <c r="O32" s="50"/>
      <c r="P32" s="50"/>
      <c r="Q32" s="50"/>
      <c r="R32" s="50"/>
      <c r="S32" s="50"/>
      <c r="T32" s="50"/>
      <c r="U32" s="50"/>
    </row>
    <row r="33" spans="1:21" s="6" customFormat="1" ht="24.95" customHeight="1">
      <c r="A33" s="3"/>
      <c r="B33" s="2"/>
      <c r="C33" s="2"/>
      <c r="D33" s="2"/>
      <c r="E33" s="2"/>
      <c r="F33" s="2"/>
      <c r="G33" s="2"/>
      <c r="H33" s="2"/>
      <c r="I33" s="2"/>
      <c r="J33" s="2"/>
      <c r="K33" s="2"/>
      <c r="L33" s="4"/>
      <c r="M33" s="17"/>
      <c r="N33" s="17"/>
      <c r="O33" s="17"/>
      <c r="P33" s="17"/>
      <c r="Q33" s="17"/>
      <c r="R33" s="17"/>
      <c r="S33" s="17"/>
      <c r="T33" s="17"/>
      <c r="U33" s="17"/>
    </row>
    <row r="34" spans="1:21" s="6" customFormat="1" ht="50.1" customHeight="1" thickBot="1">
      <c r="A34" s="696" t="s">
        <v>127</v>
      </c>
      <c r="B34" s="696"/>
      <c r="C34" s="696"/>
      <c r="D34" s="696"/>
      <c r="E34" s="696"/>
      <c r="F34" s="696"/>
      <c r="G34" s="696"/>
      <c r="H34" s="696"/>
      <c r="I34" s="696"/>
      <c r="J34" s="696"/>
      <c r="K34" s="696"/>
      <c r="L34" s="696"/>
      <c r="M34" s="17"/>
      <c r="N34" s="17"/>
      <c r="O34" s="17"/>
      <c r="P34" s="17"/>
      <c r="Q34" s="17"/>
      <c r="R34" s="17"/>
      <c r="S34" s="17"/>
      <c r="T34" s="17"/>
      <c r="U34" s="17"/>
    </row>
    <row r="35" spans="1:21" s="6" customFormat="1" ht="24.95" customHeight="1" thickBot="1">
      <c r="A35" s="693" t="s">
        <v>103</v>
      </c>
      <c r="B35" s="694"/>
      <c r="C35" s="694"/>
      <c r="D35" s="694"/>
      <c r="E35" s="694"/>
      <c r="F35" s="694"/>
      <c r="G35" s="694"/>
      <c r="H35" s="694"/>
      <c r="I35" s="694"/>
      <c r="J35" s="694"/>
      <c r="K35" s="694"/>
      <c r="L35" s="695"/>
      <c r="M35" s="17"/>
      <c r="N35" s="17"/>
      <c r="O35" s="17"/>
      <c r="P35" s="17"/>
      <c r="Q35" s="17"/>
      <c r="R35" s="17"/>
      <c r="S35" s="17"/>
      <c r="T35" s="17"/>
      <c r="U35" s="17"/>
    </row>
    <row r="36" spans="1:21" s="6" customFormat="1" ht="90" customHeight="1" thickBot="1">
      <c r="A36" s="32" t="s">
        <v>4</v>
      </c>
      <c r="B36" s="109" t="s">
        <v>118</v>
      </c>
      <c r="C36" s="109" t="s">
        <v>41</v>
      </c>
      <c r="D36" s="109" t="s">
        <v>42</v>
      </c>
      <c r="E36" s="109" t="s">
        <v>43</v>
      </c>
      <c r="F36" s="109" t="s">
        <v>44</v>
      </c>
      <c r="G36" s="109" t="s">
        <v>128</v>
      </c>
      <c r="H36" s="109" t="s">
        <v>45</v>
      </c>
      <c r="I36" s="109" t="s">
        <v>129</v>
      </c>
      <c r="J36" s="109" t="s">
        <v>46</v>
      </c>
      <c r="K36" s="109" t="s">
        <v>47</v>
      </c>
      <c r="L36" s="38" t="s">
        <v>71</v>
      </c>
      <c r="M36" s="17"/>
      <c r="N36" s="17"/>
      <c r="O36" s="17"/>
      <c r="P36" s="17"/>
      <c r="Q36" s="17"/>
      <c r="R36" s="17"/>
      <c r="S36" s="17"/>
      <c r="T36" s="17"/>
      <c r="U36" s="17"/>
    </row>
    <row r="37" spans="1:21" s="36" customFormat="1" ht="21.95" customHeight="1" thickBot="1">
      <c r="A37" s="64" t="s">
        <v>0</v>
      </c>
      <c r="B37" s="92">
        <f>EMPLOII2!B35</f>
        <v>3225</v>
      </c>
      <c r="C37" s="66">
        <v>1.054263565891473</v>
      </c>
      <c r="D37" s="66">
        <v>1.4573643410852712</v>
      </c>
      <c r="E37" s="66">
        <v>13.798449612403099</v>
      </c>
      <c r="F37" s="66">
        <v>0.77519379844961245</v>
      </c>
      <c r="G37" s="66">
        <v>14.604651162790697</v>
      </c>
      <c r="H37" s="66">
        <v>1.6124031007751938</v>
      </c>
      <c r="I37" s="66">
        <v>53.333333333333336</v>
      </c>
      <c r="J37" s="66">
        <v>13.209302325581396</v>
      </c>
      <c r="K37" s="66">
        <v>0.15503875968992248</v>
      </c>
      <c r="L37" s="80" t="s">
        <v>1</v>
      </c>
      <c r="M37" s="49"/>
      <c r="N37" s="49"/>
      <c r="O37" s="49"/>
      <c r="P37" s="49"/>
      <c r="Q37" s="49"/>
      <c r="R37" s="49"/>
      <c r="S37" s="49"/>
      <c r="T37" s="49"/>
      <c r="U37" s="49"/>
    </row>
    <row r="38" spans="1:21" s="36" customFormat="1" ht="21.95" customHeight="1" thickBot="1">
      <c r="A38" s="71" t="s">
        <v>2</v>
      </c>
      <c r="B38" s="93">
        <f>EMPLOII2!B36</f>
        <v>1819</v>
      </c>
      <c r="C38" s="69">
        <v>5.0549450549450547</v>
      </c>
      <c r="D38" s="69">
        <v>1.5934065934065933</v>
      </c>
      <c r="E38" s="69">
        <v>18.626373626373628</v>
      </c>
      <c r="F38" s="69">
        <v>1.3736263736263736</v>
      </c>
      <c r="G38" s="69">
        <v>14.780219780219781</v>
      </c>
      <c r="H38" s="69">
        <v>1.1538461538461537</v>
      </c>
      <c r="I38" s="69">
        <v>45.164835164835168</v>
      </c>
      <c r="J38" s="69">
        <v>11.813186813186814</v>
      </c>
      <c r="K38" s="69">
        <v>0.43956043956043955</v>
      </c>
      <c r="L38" s="63" t="s">
        <v>3</v>
      </c>
      <c r="M38" s="49"/>
      <c r="N38" s="49"/>
      <c r="O38" s="49"/>
      <c r="P38" s="49"/>
      <c r="Q38" s="49"/>
      <c r="R38" s="49"/>
      <c r="S38" s="49"/>
      <c r="T38" s="49"/>
      <c r="U38" s="49"/>
    </row>
    <row r="39" spans="1:21" s="36" customFormat="1" ht="21.95" customHeight="1" thickBot="1">
      <c r="A39" s="64" t="s">
        <v>9</v>
      </c>
      <c r="B39" s="92">
        <f>EMPLOII2!B37</f>
        <v>5600</v>
      </c>
      <c r="C39" s="66">
        <v>1.1607142857142858</v>
      </c>
      <c r="D39" s="66">
        <v>1.1071428571428572</v>
      </c>
      <c r="E39" s="66">
        <v>9.4107142857142865</v>
      </c>
      <c r="F39" s="66">
        <v>0.89285714285714302</v>
      </c>
      <c r="G39" s="66">
        <v>11.821428571428571</v>
      </c>
      <c r="H39" s="66">
        <v>1.4107142857142858</v>
      </c>
      <c r="I39" s="66">
        <v>61.571428571428569</v>
      </c>
      <c r="J39" s="66">
        <v>12.357142857142858</v>
      </c>
      <c r="K39" s="66">
        <v>0.26785714285714285</v>
      </c>
      <c r="L39" s="80" t="s">
        <v>10</v>
      </c>
      <c r="M39" s="49"/>
      <c r="N39" s="49"/>
      <c r="O39" s="49"/>
      <c r="P39" s="49"/>
      <c r="Q39" s="49"/>
      <c r="R39" s="49"/>
      <c r="S39" s="49"/>
      <c r="T39" s="49"/>
      <c r="U39" s="49"/>
    </row>
    <row r="40" spans="1:21" s="36" customFormat="1" ht="21.95" customHeight="1" thickBot="1">
      <c r="A40" s="71" t="s">
        <v>11</v>
      </c>
      <c r="B40" s="93">
        <f>EMPLOII2!B38</f>
        <v>826</v>
      </c>
      <c r="C40" s="69">
        <v>30.229746070133011</v>
      </c>
      <c r="D40" s="69">
        <v>1.3301088270858525</v>
      </c>
      <c r="E40" s="69">
        <v>9.9153567110036267</v>
      </c>
      <c r="F40" s="69">
        <v>2.5392986698911728</v>
      </c>
      <c r="G40" s="69">
        <v>16.324062877871825</v>
      </c>
      <c r="H40" s="69">
        <v>0.84643288996372434</v>
      </c>
      <c r="I40" s="69">
        <v>32.406287787182585</v>
      </c>
      <c r="J40" s="69">
        <v>5.9250302297460697</v>
      </c>
      <c r="K40" s="69">
        <v>0.48367593712212825</v>
      </c>
      <c r="L40" s="94" t="s">
        <v>181</v>
      </c>
      <c r="M40" s="49"/>
      <c r="N40" s="49"/>
      <c r="O40" s="49"/>
      <c r="P40" s="49"/>
      <c r="Q40" s="49"/>
      <c r="R40" s="49"/>
      <c r="S40" s="49"/>
      <c r="T40" s="49"/>
      <c r="U40" s="49"/>
    </row>
    <row r="41" spans="1:21" s="36" customFormat="1" ht="21.95" customHeight="1" thickBot="1">
      <c r="A41" s="64" t="s">
        <v>25</v>
      </c>
      <c r="B41" s="92">
        <f>EMPLOII2!B39</f>
        <v>1623</v>
      </c>
      <c r="C41" s="66">
        <v>12.138016019716574</v>
      </c>
      <c r="D41" s="66">
        <v>0.92421441774491686</v>
      </c>
      <c r="E41" s="66">
        <v>19.470117067159581</v>
      </c>
      <c r="F41" s="66">
        <v>1.3555144793592113</v>
      </c>
      <c r="G41" s="66">
        <v>11.15218730745533</v>
      </c>
      <c r="H41" s="66">
        <v>0.61614294516327783</v>
      </c>
      <c r="I41" s="66">
        <v>46.765249537892792</v>
      </c>
      <c r="J41" s="66">
        <v>7.5169439309919897</v>
      </c>
      <c r="K41" s="66">
        <v>6.1614294516327793E-2</v>
      </c>
      <c r="L41" s="67" t="s">
        <v>156</v>
      </c>
      <c r="M41" s="49"/>
      <c r="N41" s="49"/>
      <c r="O41" s="49"/>
      <c r="P41" s="49"/>
      <c r="Q41" s="49"/>
      <c r="R41" s="49"/>
      <c r="S41" s="49"/>
      <c r="T41" s="49"/>
      <c r="U41" s="49"/>
    </row>
    <row r="42" spans="1:21" s="36" customFormat="1" ht="21.95" customHeight="1" thickBot="1">
      <c r="A42" s="71" t="s">
        <v>180</v>
      </c>
      <c r="B42" s="93">
        <f>EMPLOII2!B40</f>
        <v>768</v>
      </c>
      <c r="C42" s="69">
        <v>65.104166666666671</v>
      </c>
      <c r="D42" s="69">
        <v>0</v>
      </c>
      <c r="E42" s="69">
        <v>15.364583333333334</v>
      </c>
      <c r="F42" s="69">
        <v>0.91145833333333337</v>
      </c>
      <c r="G42" s="69">
        <v>2.8645833333333335</v>
      </c>
      <c r="H42" s="69">
        <v>0.26041666666666669</v>
      </c>
      <c r="I42" s="69">
        <v>14.453125</v>
      </c>
      <c r="J42" s="69">
        <v>1.0416666666666667</v>
      </c>
      <c r="K42" s="69">
        <v>0</v>
      </c>
      <c r="L42" s="94" t="s">
        <v>18</v>
      </c>
      <c r="M42" s="49"/>
      <c r="N42" s="49"/>
      <c r="O42" s="49"/>
      <c r="P42" s="49"/>
      <c r="Q42" s="49"/>
      <c r="R42" s="49"/>
      <c r="S42" s="49"/>
      <c r="T42" s="49"/>
      <c r="U42" s="49"/>
    </row>
    <row r="43" spans="1:21" s="36" customFormat="1" ht="21.95" customHeight="1" thickBot="1">
      <c r="A43" s="64" t="s">
        <v>12</v>
      </c>
      <c r="B43" s="92">
        <f>EMPLOII2!B41</f>
        <v>3329</v>
      </c>
      <c r="C43" s="66">
        <v>20.576749774707118</v>
      </c>
      <c r="D43" s="66">
        <v>0.6007810153199159</v>
      </c>
      <c r="E43" s="66">
        <v>19.945929708621208</v>
      </c>
      <c r="F43" s="66">
        <v>2.4031240612796636</v>
      </c>
      <c r="G43" s="66">
        <v>9.342144788224692</v>
      </c>
      <c r="H43" s="66">
        <v>0.45058576148993684</v>
      </c>
      <c r="I43" s="66">
        <v>38.69029738660258</v>
      </c>
      <c r="J43" s="66">
        <v>7.6599579453289266</v>
      </c>
      <c r="K43" s="66">
        <v>0.33042955842595373</v>
      </c>
      <c r="L43" s="67" t="s">
        <v>151</v>
      </c>
      <c r="M43" s="49"/>
      <c r="N43" s="49"/>
      <c r="O43" s="49"/>
      <c r="P43" s="49"/>
      <c r="Q43" s="49"/>
      <c r="R43" s="49"/>
      <c r="S43" s="49"/>
      <c r="T43" s="49"/>
      <c r="U43" s="49"/>
    </row>
    <row r="44" spans="1:21" s="36" customFormat="1" ht="21.95" customHeight="1" thickBot="1">
      <c r="A44" s="71" t="s">
        <v>14</v>
      </c>
      <c r="B44" s="93">
        <f>EMPLOII2!B42</f>
        <v>136</v>
      </c>
      <c r="C44" s="69">
        <v>5.882352941176471</v>
      </c>
      <c r="D44" s="69">
        <v>0</v>
      </c>
      <c r="E44" s="69">
        <v>4.4117647058823533</v>
      </c>
      <c r="F44" s="69">
        <v>1.4705882352941178</v>
      </c>
      <c r="G44" s="69">
        <v>11.029411764705882</v>
      </c>
      <c r="H44" s="69">
        <v>0.73529411764705888</v>
      </c>
      <c r="I44" s="69">
        <v>53.67647058823529</v>
      </c>
      <c r="J44" s="69">
        <v>22.794117647058822</v>
      </c>
      <c r="K44" s="69">
        <v>0</v>
      </c>
      <c r="L44" s="94" t="s">
        <v>15</v>
      </c>
      <c r="M44" s="49"/>
      <c r="N44" s="49"/>
      <c r="O44" s="49"/>
      <c r="P44" s="49"/>
      <c r="Q44" s="49"/>
      <c r="R44" s="49"/>
      <c r="S44" s="49"/>
      <c r="T44" s="49"/>
      <c r="U44" s="49"/>
    </row>
    <row r="45" spans="1:21" s="36" customFormat="1" ht="21.95" customHeight="1" thickBot="1">
      <c r="A45" s="64" t="s">
        <v>16</v>
      </c>
      <c r="B45" s="92">
        <f>EMPLOII2!B43</f>
        <v>448</v>
      </c>
      <c r="C45" s="66">
        <v>2.2371364653243848</v>
      </c>
      <c r="D45" s="66">
        <v>1.1185682326621924</v>
      </c>
      <c r="E45" s="66">
        <v>17.225950782997764</v>
      </c>
      <c r="F45" s="66">
        <v>0.44742729306487694</v>
      </c>
      <c r="G45" s="66">
        <v>17.225950782997764</v>
      </c>
      <c r="H45" s="66">
        <v>0.44742729306487694</v>
      </c>
      <c r="I45" s="66">
        <v>51.901565995525736</v>
      </c>
      <c r="J45" s="66">
        <v>8.5011185682326627</v>
      </c>
      <c r="K45" s="66">
        <v>0.89485458612975388</v>
      </c>
      <c r="L45" s="67" t="s">
        <v>17</v>
      </c>
      <c r="M45" s="49"/>
      <c r="N45" s="49"/>
      <c r="O45" s="49"/>
      <c r="P45" s="49"/>
      <c r="Q45" s="49"/>
      <c r="R45" s="49"/>
      <c r="S45" s="49"/>
      <c r="T45" s="49"/>
      <c r="U45" s="49"/>
    </row>
    <row r="46" spans="1:21" s="36" customFormat="1" ht="21.95" customHeight="1" thickBot="1">
      <c r="A46" s="60" t="s">
        <v>19</v>
      </c>
      <c r="B46" s="93">
        <f>EMPLOII2!B44</f>
        <v>2043</v>
      </c>
      <c r="C46" s="69">
        <v>12.983831455169033</v>
      </c>
      <c r="D46" s="69">
        <v>0.83292503674669283</v>
      </c>
      <c r="E46" s="69">
        <v>18.569328760411562</v>
      </c>
      <c r="F46" s="69">
        <v>1.0289073983341499</v>
      </c>
      <c r="G46" s="69">
        <v>14.257716805487505</v>
      </c>
      <c r="H46" s="69">
        <v>0.63694267515923564</v>
      </c>
      <c r="I46" s="69">
        <v>42.332190102890742</v>
      </c>
      <c r="J46" s="69">
        <v>9.1131798138167568</v>
      </c>
      <c r="K46" s="69">
        <v>0.2449779519843214</v>
      </c>
      <c r="L46" s="94" t="s">
        <v>20</v>
      </c>
      <c r="M46" s="49"/>
      <c r="N46" s="49"/>
      <c r="O46" s="49"/>
      <c r="P46" s="49"/>
      <c r="Q46" s="49"/>
      <c r="R46" s="49"/>
      <c r="S46" s="49"/>
      <c r="T46" s="49"/>
      <c r="U46" s="49"/>
    </row>
    <row r="47" spans="1:21" s="36" customFormat="1" ht="21.95" customHeight="1" thickBot="1">
      <c r="A47" s="72" t="s">
        <v>22</v>
      </c>
      <c r="B47" s="86">
        <f>EMPLOII2!B45</f>
        <v>19817</v>
      </c>
      <c r="C47" s="74">
        <v>10.627775534921275</v>
      </c>
      <c r="D47" s="74">
        <v>1.0395639886960033</v>
      </c>
      <c r="E47" s="74">
        <v>14.902099313685909</v>
      </c>
      <c r="F47" s="74">
        <v>1.2868389180460234</v>
      </c>
      <c r="G47" s="74">
        <v>12.283003633427533</v>
      </c>
      <c r="H47" s="74">
        <v>1.0193782801776343</v>
      </c>
      <c r="I47" s="74">
        <v>48.370004037141705</v>
      </c>
      <c r="J47" s="74">
        <v>10.203875656035526</v>
      </c>
      <c r="K47" s="74">
        <v>0.26746063786838919</v>
      </c>
      <c r="L47" s="75" t="s">
        <v>21</v>
      </c>
      <c r="M47" s="49"/>
      <c r="N47" s="49"/>
      <c r="O47" s="49"/>
      <c r="P47" s="49"/>
      <c r="Q47" s="49"/>
      <c r="R47" s="49"/>
      <c r="S47" s="49"/>
      <c r="T47" s="49"/>
      <c r="U47" s="49"/>
    </row>
    <row r="48" spans="1:21" s="36" customFormat="1" ht="21.95" customHeight="1" thickBot="1">
      <c r="A48" s="76" t="s">
        <v>23</v>
      </c>
      <c r="B48" s="77">
        <f>EMPLOII2!B46</f>
        <v>922702</v>
      </c>
      <c r="C48" s="78">
        <v>7.9537325662558152</v>
      </c>
      <c r="D48" s="78">
        <v>0.74688176052094213</v>
      </c>
      <c r="E48" s="78">
        <v>30.188936915533322</v>
      </c>
      <c r="F48" s="78">
        <v>0.92376625234653753</v>
      </c>
      <c r="G48" s="78">
        <v>8.9584624922504652</v>
      </c>
      <c r="H48" s="78">
        <v>1.2313631811461943</v>
      </c>
      <c r="I48" s="78">
        <v>36.204527029077553</v>
      </c>
      <c r="J48" s="78">
        <v>13.562336609453782</v>
      </c>
      <c r="K48" s="78">
        <v>0.2299931934153881</v>
      </c>
      <c r="L48" s="79" t="s">
        <v>24</v>
      </c>
      <c r="M48" s="49"/>
      <c r="N48" s="49"/>
      <c r="O48" s="49"/>
      <c r="P48" s="49"/>
      <c r="Q48" s="49"/>
      <c r="R48" s="49"/>
      <c r="S48" s="49"/>
      <c r="T48" s="49"/>
      <c r="U48" s="49"/>
    </row>
    <row r="49" spans="1:21" s="6" customFormat="1" ht="24.95" customHeight="1">
      <c r="A49" s="2"/>
      <c r="B49" s="2"/>
      <c r="C49" s="2"/>
      <c r="D49" s="2"/>
      <c r="E49" s="2"/>
      <c r="F49" s="2"/>
      <c r="G49" s="2"/>
      <c r="H49" s="2"/>
      <c r="I49" s="2"/>
      <c r="J49" s="2"/>
      <c r="K49" s="2"/>
      <c r="L49" s="2"/>
      <c r="M49" s="17"/>
      <c r="N49" s="17"/>
      <c r="O49" s="17"/>
      <c r="P49" s="17"/>
      <c r="Q49" s="17"/>
      <c r="R49" s="17"/>
      <c r="S49" s="17"/>
      <c r="T49" s="17"/>
      <c r="U49" s="17"/>
    </row>
    <row r="50" spans="1:21" ht="50.1" customHeight="1" thickBot="1">
      <c r="A50" s="696" t="s">
        <v>127</v>
      </c>
      <c r="B50" s="696"/>
      <c r="C50" s="696"/>
      <c r="D50" s="696"/>
      <c r="E50" s="696"/>
      <c r="F50" s="696"/>
      <c r="G50" s="696"/>
      <c r="H50" s="696"/>
      <c r="I50" s="696"/>
      <c r="J50" s="696"/>
      <c r="K50" s="696"/>
      <c r="L50" s="696"/>
      <c r="M50" s="17"/>
      <c r="N50" s="17"/>
      <c r="O50" s="17"/>
      <c r="P50" s="17"/>
      <c r="Q50" s="17"/>
      <c r="R50" s="17"/>
      <c r="S50" s="17"/>
      <c r="T50" s="17"/>
      <c r="U50" s="17"/>
    </row>
    <row r="51" spans="1:21" ht="24.95" customHeight="1" thickBot="1">
      <c r="A51" s="693" t="s">
        <v>89</v>
      </c>
      <c r="B51" s="694"/>
      <c r="C51" s="694"/>
      <c r="D51" s="694"/>
      <c r="E51" s="694"/>
      <c r="F51" s="694"/>
      <c r="G51" s="694"/>
      <c r="H51" s="694"/>
      <c r="I51" s="694"/>
      <c r="J51" s="694"/>
      <c r="K51" s="694"/>
      <c r="L51" s="695"/>
      <c r="M51" s="17"/>
      <c r="N51" s="17"/>
      <c r="O51" s="17"/>
      <c r="P51" s="17"/>
      <c r="Q51" s="17"/>
      <c r="R51" s="17"/>
      <c r="S51" s="17"/>
      <c r="T51" s="17"/>
      <c r="U51" s="17"/>
    </row>
    <row r="52" spans="1:21" ht="90" customHeight="1" thickBot="1">
      <c r="A52" s="32" t="s">
        <v>4</v>
      </c>
      <c r="B52" s="109" t="s">
        <v>118</v>
      </c>
      <c r="C52" s="109" t="s">
        <v>41</v>
      </c>
      <c r="D52" s="109" t="s">
        <v>42</v>
      </c>
      <c r="E52" s="109" t="s">
        <v>43</v>
      </c>
      <c r="F52" s="109" t="s">
        <v>44</v>
      </c>
      <c r="G52" s="109" t="s">
        <v>128</v>
      </c>
      <c r="H52" s="109" t="s">
        <v>45</v>
      </c>
      <c r="I52" s="109" t="s">
        <v>129</v>
      </c>
      <c r="J52" s="109" t="s">
        <v>46</v>
      </c>
      <c r="K52" s="109" t="s">
        <v>47</v>
      </c>
      <c r="L52" s="38" t="s">
        <v>71</v>
      </c>
      <c r="M52" s="17"/>
      <c r="N52" s="17"/>
      <c r="O52" s="17"/>
      <c r="P52" s="17"/>
      <c r="Q52" s="17"/>
      <c r="R52" s="17"/>
      <c r="S52" s="17"/>
      <c r="T52" s="17"/>
      <c r="U52" s="17"/>
    </row>
    <row r="53" spans="1:21" ht="21.95" customHeight="1" thickBot="1">
      <c r="A53" s="21" t="s">
        <v>0</v>
      </c>
      <c r="B53" s="22">
        <f>EMPLOII2!B51</f>
        <v>12986</v>
      </c>
      <c r="C53" s="23">
        <v>4.5356537809949176</v>
      </c>
      <c r="D53" s="23">
        <v>3.0571384567996303</v>
      </c>
      <c r="E53" s="23">
        <v>20.098567688279687</v>
      </c>
      <c r="F53" s="23">
        <v>9.2869243801016488</v>
      </c>
      <c r="G53" s="23">
        <v>18.004004312336363</v>
      </c>
      <c r="H53" s="23">
        <v>5.1054982288618511</v>
      </c>
      <c r="I53" s="23">
        <v>29.608809487139997</v>
      </c>
      <c r="J53" s="23">
        <v>10.180194055136301</v>
      </c>
      <c r="K53" s="23">
        <v>0.12320961034960726</v>
      </c>
      <c r="L53" s="80" t="s">
        <v>1</v>
      </c>
      <c r="M53" s="17"/>
      <c r="N53" s="17"/>
      <c r="O53" s="17"/>
      <c r="P53" s="17"/>
      <c r="Q53" s="17"/>
      <c r="R53" s="17"/>
      <c r="S53" s="17"/>
      <c r="T53" s="17"/>
      <c r="U53" s="17"/>
    </row>
    <row r="54" spans="1:21" ht="21.95" customHeight="1" thickBot="1">
      <c r="A54" s="26" t="s">
        <v>2</v>
      </c>
      <c r="B54" s="24">
        <f>EMPLOII2!B52</f>
        <v>8151</v>
      </c>
      <c r="C54" s="25">
        <v>4.648025508952661</v>
      </c>
      <c r="D54" s="25">
        <v>3.4338974736325731</v>
      </c>
      <c r="E54" s="25">
        <v>18.825116507235713</v>
      </c>
      <c r="F54" s="25">
        <v>21.584498405690457</v>
      </c>
      <c r="G54" s="25">
        <v>13.490311503556537</v>
      </c>
      <c r="H54" s="25">
        <v>6.1074319352465052</v>
      </c>
      <c r="I54" s="25">
        <v>24.270296786853077</v>
      </c>
      <c r="J54" s="25">
        <v>7.3951434878587197</v>
      </c>
      <c r="K54" s="25">
        <v>0.24527839097375517</v>
      </c>
      <c r="L54" s="63" t="s">
        <v>3</v>
      </c>
      <c r="M54" s="17"/>
      <c r="N54" s="17"/>
      <c r="O54" s="17"/>
      <c r="P54" s="17"/>
      <c r="Q54" s="17"/>
      <c r="R54" s="17"/>
      <c r="S54" s="17"/>
      <c r="T54" s="17"/>
      <c r="U54" s="17"/>
    </row>
    <row r="55" spans="1:21" ht="21.95" customHeight="1" thickBot="1">
      <c r="A55" s="21" t="s">
        <v>9</v>
      </c>
      <c r="B55" s="22">
        <f>EMPLOII2!B53</f>
        <v>19597</v>
      </c>
      <c r="C55" s="23">
        <v>2.6788447800795998</v>
      </c>
      <c r="D55" s="23">
        <v>2.8778446780283704</v>
      </c>
      <c r="E55" s="23">
        <v>16.236350648025308</v>
      </c>
      <c r="F55" s="23">
        <v>11.70017348709052</v>
      </c>
      <c r="G55" s="23">
        <v>13.797326257781407</v>
      </c>
      <c r="H55" s="23">
        <v>5.1178691703235026</v>
      </c>
      <c r="I55" s="23">
        <v>37.820185733238084</v>
      </c>
      <c r="J55" s="23">
        <v>9.5724053474844375</v>
      </c>
      <c r="K55" s="23">
        <v>0.19899989794877029</v>
      </c>
      <c r="L55" s="80" t="s">
        <v>10</v>
      </c>
      <c r="M55" s="17"/>
      <c r="N55" s="17"/>
      <c r="O55" s="17"/>
      <c r="P55" s="17"/>
      <c r="Q55" s="17"/>
      <c r="R55" s="17"/>
      <c r="S55" s="17"/>
      <c r="T55" s="17"/>
      <c r="U55" s="17"/>
    </row>
    <row r="56" spans="1:21" ht="21.95" customHeight="1" thickBot="1">
      <c r="A56" s="26" t="s">
        <v>11</v>
      </c>
      <c r="B56" s="24">
        <f>EMPLOII2!B54</f>
        <v>7781</v>
      </c>
      <c r="C56" s="25">
        <v>25.224877923413004</v>
      </c>
      <c r="D56" s="25">
        <v>3.6622976098689279</v>
      </c>
      <c r="E56" s="25">
        <v>15.99845797995374</v>
      </c>
      <c r="F56" s="25">
        <v>26.329992289899767</v>
      </c>
      <c r="G56" s="25">
        <v>10.344384476998201</v>
      </c>
      <c r="H56" s="25">
        <v>3.1354407607298893</v>
      </c>
      <c r="I56" s="25">
        <v>12.02775636083269</v>
      </c>
      <c r="J56" s="25">
        <v>3.1739912618864046</v>
      </c>
      <c r="K56" s="25">
        <v>0.10280133641737343</v>
      </c>
      <c r="L56" s="94" t="s">
        <v>181</v>
      </c>
      <c r="M56" s="17"/>
      <c r="N56" s="17"/>
      <c r="O56" s="17"/>
      <c r="P56" s="17"/>
      <c r="Q56" s="17"/>
      <c r="R56" s="17"/>
      <c r="S56" s="17"/>
      <c r="T56" s="17"/>
      <c r="U56" s="17"/>
    </row>
    <row r="57" spans="1:21" ht="21.95" customHeight="1" thickBot="1">
      <c r="A57" s="21" t="s">
        <v>25</v>
      </c>
      <c r="B57" s="22">
        <f>EMPLOII2!B55</f>
        <v>5593</v>
      </c>
      <c r="C57" s="23">
        <v>2.3422134811371356</v>
      </c>
      <c r="D57" s="23">
        <v>2.8070802789200786</v>
      </c>
      <c r="E57" s="23">
        <v>17.682817807974253</v>
      </c>
      <c r="F57" s="23">
        <v>22.617557661362419</v>
      </c>
      <c r="G57" s="23">
        <v>13.820847487931342</v>
      </c>
      <c r="H57" s="23">
        <v>4.5950295011621671</v>
      </c>
      <c r="I57" s="23">
        <v>29.644198104773821</v>
      </c>
      <c r="J57" s="23">
        <v>6.3650992311818335</v>
      </c>
      <c r="K57" s="23">
        <v>0.12515644555694619</v>
      </c>
      <c r="L57" s="67" t="s">
        <v>156</v>
      </c>
      <c r="M57" s="17"/>
      <c r="N57" s="17"/>
      <c r="O57" s="17"/>
      <c r="P57" s="17"/>
      <c r="Q57" s="17"/>
      <c r="R57" s="17"/>
      <c r="S57" s="17"/>
      <c r="T57" s="17"/>
      <c r="U57" s="17"/>
    </row>
    <row r="58" spans="1:21" ht="21.95" customHeight="1" thickBot="1">
      <c r="A58" s="35" t="s">
        <v>180</v>
      </c>
      <c r="B58" s="58" t="s">
        <v>150</v>
      </c>
      <c r="C58" s="58" t="s">
        <v>150</v>
      </c>
      <c r="D58" s="58" t="s">
        <v>150</v>
      </c>
      <c r="E58" s="58" t="s">
        <v>150</v>
      </c>
      <c r="F58" s="58" t="s">
        <v>150</v>
      </c>
      <c r="G58" s="58" t="s">
        <v>150</v>
      </c>
      <c r="H58" s="58" t="s">
        <v>150</v>
      </c>
      <c r="I58" s="58" t="s">
        <v>150</v>
      </c>
      <c r="J58" s="58" t="s">
        <v>150</v>
      </c>
      <c r="K58" s="58" t="s">
        <v>150</v>
      </c>
      <c r="L58" s="94" t="s">
        <v>18</v>
      </c>
      <c r="M58" s="17"/>
      <c r="N58" s="17"/>
      <c r="O58" s="17"/>
      <c r="P58" s="17"/>
      <c r="Q58" s="17"/>
      <c r="R58" s="17"/>
      <c r="S58" s="17"/>
      <c r="T58" s="17"/>
      <c r="U58" s="17"/>
    </row>
    <row r="59" spans="1:21" ht="21.95" customHeight="1" thickBot="1">
      <c r="A59" s="21" t="s">
        <v>12</v>
      </c>
      <c r="B59" s="22">
        <f>EMPLOII2!B57</f>
        <v>10419</v>
      </c>
      <c r="C59" s="23">
        <v>4.904501391688262</v>
      </c>
      <c r="D59" s="23">
        <v>1.2957097610135331</v>
      </c>
      <c r="E59" s="23">
        <v>10.576830789903061</v>
      </c>
      <c r="F59" s="23">
        <v>29.004702946539972</v>
      </c>
      <c r="G59" s="23">
        <v>12.467607255974661</v>
      </c>
      <c r="H59" s="23">
        <v>5.0292734427488242</v>
      </c>
      <c r="I59" s="23">
        <v>29.494193300700644</v>
      </c>
      <c r="J59" s="23">
        <v>7.1120069104520578</v>
      </c>
      <c r="K59" s="23">
        <v>0.11517420097898071</v>
      </c>
      <c r="L59" s="67" t="s">
        <v>151</v>
      </c>
      <c r="M59" s="17"/>
      <c r="N59" s="17"/>
      <c r="O59" s="17"/>
      <c r="P59" s="17"/>
      <c r="Q59" s="17"/>
      <c r="R59" s="17"/>
      <c r="S59" s="17"/>
      <c r="T59" s="17"/>
      <c r="U59" s="17"/>
    </row>
    <row r="60" spans="1:21" ht="21.95" customHeight="1" thickBot="1">
      <c r="A60" s="20" t="s">
        <v>14</v>
      </c>
      <c r="B60" s="56">
        <f>EMPLOII2!B58</f>
        <v>457</v>
      </c>
      <c r="C60" s="57">
        <v>12.253829321663019</v>
      </c>
      <c r="D60" s="57">
        <v>1.3129102844638949</v>
      </c>
      <c r="E60" s="57">
        <v>7.4398249452954053</v>
      </c>
      <c r="F60" s="57">
        <v>8.9715536105032818</v>
      </c>
      <c r="G60" s="57">
        <v>10.940919037199125</v>
      </c>
      <c r="H60" s="57">
        <v>3.0634573304157549</v>
      </c>
      <c r="I60" s="57">
        <v>35.886214442013127</v>
      </c>
      <c r="J60" s="57">
        <v>20.131291028446391</v>
      </c>
      <c r="K60" s="57">
        <v>0</v>
      </c>
      <c r="L60" s="94" t="s">
        <v>15</v>
      </c>
      <c r="M60" s="17"/>
      <c r="N60" s="17"/>
      <c r="O60" s="17"/>
      <c r="P60" s="17"/>
      <c r="Q60" s="17"/>
      <c r="R60" s="17"/>
      <c r="S60" s="17"/>
      <c r="T60" s="17"/>
      <c r="U60" s="17"/>
    </row>
    <row r="61" spans="1:21" ht="21.95" customHeight="1" thickBot="1">
      <c r="A61" s="21" t="s">
        <v>16</v>
      </c>
      <c r="B61" s="22">
        <f>EMPLOII2!B59</f>
        <v>1648</v>
      </c>
      <c r="C61" s="23">
        <v>3.3959975742874469</v>
      </c>
      <c r="D61" s="23">
        <v>2.7289266221952699</v>
      </c>
      <c r="E61" s="23">
        <v>14.857489387507581</v>
      </c>
      <c r="F61" s="23">
        <v>17.404487568223164</v>
      </c>
      <c r="G61" s="23">
        <v>15.706488781079441</v>
      </c>
      <c r="H61" s="23">
        <v>4.5482110369921163</v>
      </c>
      <c r="I61" s="23">
        <v>33.596118859915101</v>
      </c>
      <c r="J61" s="23">
        <v>7.5803517283201938</v>
      </c>
      <c r="K61" s="23">
        <v>0.18192844147968465</v>
      </c>
      <c r="L61" s="67" t="s">
        <v>17</v>
      </c>
      <c r="M61" s="17"/>
      <c r="N61" s="17"/>
      <c r="O61" s="17"/>
      <c r="P61" s="17"/>
      <c r="Q61" s="17"/>
      <c r="R61" s="17"/>
      <c r="S61" s="17"/>
      <c r="T61" s="17"/>
      <c r="U61" s="17"/>
    </row>
    <row r="62" spans="1:21" ht="21.95" customHeight="1" thickBot="1">
      <c r="A62" s="20" t="s">
        <v>19</v>
      </c>
      <c r="B62" s="56">
        <f>EMPLOII2!B60</f>
        <v>4094</v>
      </c>
      <c r="C62" s="57">
        <v>9.7018572825024432</v>
      </c>
      <c r="D62" s="57">
        <v>1.735092864125122</v>
      </c>
      <c r="E62" s="57">
        <v>10.117302052785924</v>
      </c>
      <c r="F62" s="57">
        <v>14.711632453567935</v>
      </c>
      <c r="G62" s="57">
        <v>16.788856304985337</v>
      </c>
      <c r="H62" s="57">
        <v>5.0586510263929618</v>
      </c>
      <c r="I62" s="57">
        <v>34.481915933528839</v>
      </c>
      <c r="J62" s="57">
        <v>7.3069403714564993</v>
      </c>
      <c r="K62" s="57">
        <v>9.7751710654936458E-2</v>
      </c>
      <c r="L62" s="94" t="s">
        <v>20</v>
      </c>
      <c r="M62" s="17"/>
      <c r="N62" s="17"/>
      <c r="O62" s="17"/>
      <c r="P62" s="17"/>
      <c r="Q62" s="17"/>
      <c r="R62" s="17"/>
      <c r="S62" s="17"/>
      <c r="T62" s="17"/>
      <c r="U62" s="17"/>
    </row>
    <row r="63" spans="1:21" s="6" customFormat="1" ht="21.95" customHeight="1" thickBot="1">
      <c r="A63" s="27" t="s">
        <v>22</v>
      </c>
      <c r="B63" s="19">
        <f>EMPLOII2!B61</f>
        <v>70726</v>
      </c>
      <c r="C63" s="28">
        <v>6.5135020500494845</v>
      </c>
      <c r="D63" s="28">
        <v>2.7428248268061641</v>
      </c>
      <c r="E63" s="28">
        <v>16.05542202742825</v>
      </c>
      <c r="F63" s="28">
        <v>17.708186059663507</v>
      </c>
      <c r="G63" s="28">
        <v>14.159479711579245</v>
      </c>
      <c r="H63" s="28">
        <v>4.927187897638909</v>
      </c>
      <c r="I63" s="28">
        <v>29.73561430793157</v>
      </c>
      <c r="J63" s="28">
        <v>8.0036759507988116</v>
      </c>
      <c r="K63" s="28">
        <v>0.1541071681040577</v>
      </c>
      <c r="L63" s="75" t="s">
        <v>21</v>
      </c>
      <c r="M63" s="17"/>
      <c r="N63" s="17"/>
      <c r="O63" s="17"/>
      <c r="P63" s="17"/>
      <c r="Q63" s="17"/>
      <c r="R63" s="17"/>
      <c r="S63" s="17"/>
      <c r="T63" s="17"/>
      <c r="U63" s="17"/>
    </row>
    <row r="64" spans="1:21" s="6" customFormat="1" ht="21.95" customHeight="1" thickBot="1">
      <c r="A64" s="29" t="s">
        <v>23</v>
      </c>
      <c r="B64" s="18">
        <f>EMPLOII2!B62</f>
        <v>2386425</v>
      </c>
      <c r="C64" s="16">
        <v>3.7176562481666919</v>
      </c>
      <c r="D64" s="16">
        <v>1.9355966067660186</v>
      </c>
      <c r="E64" s="16">
        <v>19.828854892482219</v>
      </c>
      <c r="F64" s="16">
        <v>11.347278490242189</v>
      </c>
      <c r="G64" s="16">
        <v>14.384997292989093</v>
      </c>
      <c r="H64" s="16">
        <v>5.3051128144700206</v>
      </c>
      <c r="I64" s="16">
        <v>29.288852311183895</v>
      </c>
      <c r="J64" s="16">
        <v>14.028476413805588</v>
      </c>
      <c r="K64" s="16">
        <v>0.16317492989428409</v>
      </c>
      <c r="L64" s="79" t="s">
        <v>24</v>
      </c>
      <c r="M64" s="17"/>
      <c r="N64" s="17"/>
      <c r="O64" s="17"/>
      <c r="P64" s="17"/>
      <c r="Q64" s="17"/>
      <c r="R64" s="17"/>
      <c r="S64" s="17"/>
      <c r="T64" s="17"/>
      <c r="U64" s="17"/>
    </row>
    <row r="65" spans="1:21" s="7" customFormat="1" ht="21.95" customHeight="1" thickBot="1">
      <c r="A65" s="203"/>
      <c r="B65" s="204"/>
      <c r="C65" s="205"/>
      <c r="D65" s="205"/>
      <c r="E65" s="205"/>
      <c r="F65" s="205"/>
      <c r="G65" s="205"/>
      <c r="H65" s="205"/>
      <c r="I65" s="205"/>
      <c r="J65" s="205"/>
      <c r="K65" s="205"/>
      <c r="L65" s="206"/>
      <c r="M65" s="207"/>
      <c r="N65" s="207"/>
      <c r="O65" s="207"/>
      <c r="P65" s="207"/>
      <c r="Q65" s="207"/>
      <c r="R65" s="207"/>
      <c r="S65" s="207"/>
      <c r="T65" s="207"/>
      <c r="U65" s="207"/>
    </row>
    <row r="66" spans="1:21" ht="50.1" customHeight="1" thickBot="1">
      <c r="A66" s="696" t="s">
        <v>127</v>
      </c>
      <c r="B66" s="696"/>
      <c r="C66" s="696"/>
      <c r="D66" s="696"/>
      <c r="E66" s="696"/>
      <c r="F66" s="696"/>
      <c r="G66" s="696"/>
      <c r="H66" s="696"/>
      <c r="I66" s="696"/>
      <c r="J66" s="696"/>
      <c r="K66" s="696"/>
      <c r="L66" s="696"/>
      <c r="M66" s="17"/>
      <c r="N66" s="17"/>
      <c r="O66" s="17"/>
      <c r="P66" s="17"/>
      <c r="Q66" s="17"/>
      <c r="R66" s="17"/>
      <c r="S66" s="17"/>
      <c r="T66" s="17"/>
      <c r="U66" s="17"/>
    </row>
    <row r="67" spans="1:21" ht="24.95" customHeight="1" thickBot="1">
      <c r="A67" s="693" t="s">
        <v>90</v>
      </c>
      <c r="B67" s="694"/>
      <c r="C67" s="694"/>
      <c r="D67" s="694"/>
      <c r="E67" s="694"/>
      <c r="F67" s="694"/>
      <c r="G67" s="694"/>
      <c r="H67" s="694"/>
      <c r="I67" s="694"/>
      <c r="J67" s="694"/>
      <c r="K67" s="694"/>
      <c r="L67" s="695"/>
      <c r="M67" s="17"/>
      <c r="N67" s="17"/>
      <c r="O67" s="17"/>
      <c r="P67" s="17"/>
      <c r="Q67" s="17"/>
      <c r="R67" s="17"/>
      <c r="S67" s="17"/>
      <c r="T67" s="17"/>
      <c r="U67" s="17"/>
    </row>
    <row r="68" spans="1:21" ht="90" customHeight="1" thickBot="1">
      <c r="A68" s="32" t="s">
        <v>4</v>
      </c>
      <c r="B68" s="109" t="s">
        <v>118</v>
      </c>
      <c r="C68" s="109" t="s">
        <v>41</v>
      </c>
      <c r="D68" s="109" t="s">
        <v>42</v>
      </c>
      <c r="E68" s="109" t="s">
        <v>43</v>
      </c>
      <c r="F68" s="109" t="s">
        <v>44</v>
      </c>
      <c r="G68" s="109" t="s">
        <v>128</v>
      </c>
      <c r="H68" s="109" t="s">
        <v>45</v>
      </c>
      <c r="I68" s="109" t="s">
        <v>129</v>
      </c>
      <c r="J68" s="109" t="s">
        <v>46</v>
      </c>
      <c r="K68" s="109" t="s">
        <v>47</v>
      </c>
      <c r="L68" s="38" t="s">
        <v>71</v>
      </c>
      <c r="M68" s="17"/>
      <c r="N68" s="17"/>
      <c r="O68" s="17"/>
      <c r="P68" s="17"/>
      <c r="Q68" s="17"/>
      <c r="R68" s="17"/>
      <c r="S68" s="17"/>
      <c r="T68" s="17"/>
      <c r="U68" s="17"/>
    </row>
    <row r="69" spans="1:21" s="34" customFormat="1" ht="21.95" customHeight="1" thickBot="1">
      <c r="A69" s="64" t="s">
        <v>0</v>
      </c>
      <c r="B69" s="65">
        <f>EMPLOII2!B66</f>
        <v>9761</v>
      </c>
      <c r="C69" s="66">
        <v>5.6858928388484786</v>
      </c>
      <c r="D69" s="66">
        <v>3.5856981866612028</v>
      </c>
      <c r="E69" s="66">
        <v>22.18010449749001</v>
      </c>
      <c r="F69" s="66">
        <v>12.099170166991087</v>
      </c>
      <c r="G69" s="66">
        <v>19.127138612847045</v>
      </c>
      <c r="H69" s="66">
        <v>6.25960454871427</v>
      </c>
      <c r="I69" s="66">
        <v>21.770310419014447</v>
      </c>
      <c r="J69" s="66">
        <v>9.1793873578526792</v>
      </c>
      <c r="K69" s="66">
        <v>0.11269337158078066</v>
      </c>
      <c r="L69" s="80" t="s">
        <v>1</v>
      </c>
      <c r="M69" s="49"/>
      <c r="N69" s="49"/>
      <c r="O69" s="49"/>
      <c r="P69" s="49"/>
      <c r="Q69" s="49"/>
      <c r="R69" s="49"/>
      <c r="S69" s="49"/>
      <c r="T69" s="49"/>
      <c r="U69" s="49"/>
    </row>
    <row r="70" spans="1:21" s="34" customFormat="1" ht="21.95" customHeight="1" thickBot="1">
      <c r="A70" s="71" t="s">
        <v>2</v>
      </c>
      <c r="B70" s="68">
        <f>EMPLOII2!B67</f>
        <v>6385</v>
      </c>
      <c r="C70" s="69">
        <v>4.5255245850297525</v>
      </c>
      <c r="D70" s="69">
        <v>3.9304729094895081</v>
      </c>
      <c r="E70" s="69">
        <v>18.806764797995616</v>
      </c>
      <c r="F70" s="69">
        <v>27.168806764797999</v>
      </c>
      <c r="G70" s="69">
        <v>13.279047917319136</v>
      </c>
      <c r="H70" s="69">
        <v>7.469464453492014</v>
      </c>
      <c r="I70" s="69">
        <v>18.243031631694333</v>
      </c>
      <c r="J70" s="69">
        <v>6.3889758847478859</v>
      </c>
      <c r="K70" s="69">
        <v>0.18791105543376135</v>
      </c>
      <c r="L70" s="63" t="s">
        <v>3</v>
      </c>
      <c r="M70" s="49"/>
      <c r="N70" s="49"/>
      <c r="O70" s="49"/>
      <c r="P70" s="49"/>
      <c r="Q70" s="49"/>
      <c r="R70" s="49"/>
      <c r="S70" s="49"/>
      <c r="T70" s="49"/>
      <c r="U70" s="49"/>
    </row>
    <row r="71" spans="1:21" s="34" customFormat="1" ht="21.95" customHeight="1" thickBot="1">
      <c r="A71" s="64" t="s">
        <v>9</v>
      </c>
      <c r="B71" s="65">
        <f>EMPLOII2!B68</f>
        <v>14276</v>
      </c>
      <c r="C71" s="66">
        <v>3.4320935770820205</v>
      </c>
      <c r="D71" s="66">
        <v>3.5301533935700777</v>
      </c>
      <c r="E71" s="66">
        <v>18.792463402675633</v>
      </c>
      <c r="F71" s="66">
        <v>15.759613364152134</v>
      </c>
      <c r="G71" s="66">
        <v>14.680955382783498</v>
      </c>
      <c r="H71" s="66">
        <v>6.47194788821181</v>
      </c>
      <c r="I71" s="66">
        <v>28.47236814456819</v>
      </c>
      <c r="J71" s="66">
        <v>8.692302304405688</v>
      </c>
      <c r="K71" s="66">
        <v>0.16810254255095608</v>
      </c>
      <c r="L71" s="80" t="s">
        <v>10</v>
      </c>
      <c r="M71" s="49"/>
      <c r="N71" s="49"/>
      <c r="O71" s="49"/>
      <c r="P71" s="49"/>
      <c r="Q71" s="49"/>
      <c r="R71" s="49"/>
      <c r="S71" s="49"/>
      <c r="T71" s="49"/>
      <c r="U71" s="49"/>
    </row>
    <row r="72" spans="1:21" s="34" customFormat="1" ht="21.95" customHeight="1" thickBot="1">
      <c r="A72" s="71" t="s">
        <v>11</v>
      </c>
      <c r="B72" s="68">
        <f>EMPLOII2!B69</f>
        <v>6955</v>
      </c>
      <c r="C72" s="69">
        <v>24.629762760603882</v>
      </c>
      <c r="D72" s="69">
        <v>3.9396117900790797</v>
      </c>
      <c r="E72" s="69">
        <v>16.721782890007191</v>
      </c>
      <c r="F72" s="69">
        <v>29.158878504672899</v>
      </c>
      <c r="G72" s="69">
        <v>9.6333572969086987</v>
      </c>
      <c r="H72" s="69">
        <v>3.4076204169662114</v>
      </c>
      <c r="I72" s="69">
        <v>9.6046010064701655</v>
      </c>
      <c r="J72" s="69">
        <v>2.8468727534148095</v>
      </c>
      <c r="K72" s="69">
        <v>5.7512580877066857E-2</v>
      </c>
      <c r="L72" s="94" t="s">
        <v>181</v>
      </c>
      <c r="M72" s="49"/>
      <c r="N72" s="49"/>
      <c r="O72" s="49"/>
      <c r="P72" s="49"/>
      <c r="Q72" s="49"/>
      <c r="R72" s="49"/>
      <c r="S72" s="49"/>
      <c r="T72" s="49"/>
      <c r="U72" s="49"/>
    </row>
    <row r="73" spans="1:21" s="34" customFormat="1" ht="21.95" customHeight="1" thickBot="1">
      <c r="A73" s="64" t="s">
        <v>25</v>
      </c>
      <c r="B73" s="65">
        <f>EMPLOII2!B70</f>
        <v>4211</v>
      </c>
      <c r="C73" s="66">
        <v>1.9468186134852801</v>
      </c>
      <c r="D73" s="66">
        <v>3.4188034188034186</v>
      </c>
      <c r="E73" s="66">
        <v>16.595441595441596</v>
      </c>
      <c r="F73" s="66">
        <v>29.605887939221269</v>
      </c>
      <c r="G73" s="66">
        <v>14.553656220322885</v>
      </c>
      <c r="H73" s="66">
        <v>5.8641975308641978</v>
      </c>
      <c r="I73" s="66">
        <v>22.127255460588795</v>
      </c>
      <c r="J73" s="66">
        <v>5.7454890788224118</v>
      </c>
      <c r="K73" s="66">
        <v>0.14245014245014245</v>
      </c>
      <c r="L73" s="67" t="s">
        <v>156</v>
      </c>
      <c r="M73" s="44"/>
      <c r="N73" s="44"/>
      <c r="O73" s="44"/>
      <c r="P73" s="44"/>
      <c r="Q73" s="44"/>
      <c r="R73" s="44"/>
      <c r="S73" s="44"/>
      <c r="T73" s="44"/>
      <c r="U73" s="44"/>
    </row>
    <row r="74" spans="1:21" s="34" customFormat="1" ht="21.95" customHeight="1" thickBot="1">
      <c r="A74" s="71" t="s">
        <v>180</v>
      </c>
      <c r="B74" s="96" t="s">
        <v>150</v>
      </c>
      <c r="C74" s="96" t="s">
        <v>150</v>
      </c>
      <c r="D74" s="96" t="s">
        <v>150</v>
      </c>
      <c r="E74" s="96" t="s">
        <v>150</v>
      </c>
      <c r="F74" s="96" t="s">
        <v>150</v>
      </c>
      <c r="G74" s="96" t="s">
        <v>150</v>
      </c>
      <c r="H74" s="96" t="s">
        <v>150</v>
      </c>
      <c r="I74" s="96" t="s">
        <v>150</v>
      </c>
      <c r="J74" s="96" t="s">
        <v>150</v>
      </c>
      <c r="K74" s="96" t="s">
        <v>150</v>
      </c>
      <c r="L74" s="94" t="s">
        <v>18</v>
      </c>
      <c r="M74" s="44"/>
      <c r="N74" s="44"/>
      <c r="O74" s="44"/>
      <c r="P74" s="44"/>
      <c r="Q74" s="44"/>
      <c r="R74" s="44"/>
      <c r="S74" s="44"/>
      <c r="T74" s="44"/>
      <c r="U74" s="44"/>
    </row>
    <row r="75" spans="1:21" s="34" customFormat="1" ht="21.95" customHeight="1" thickBot="1">
      <c r="A75" s="64" t="s">
        <v>12</v>
      </c>
      <c r="B75" s="65">
        <f>EMPLOII2!B72</f>
        <v>8527</v>
      </c>
      <c r="C75" s="66">
        <v>4.3860677846839451</v>
      </c>
      <c r="D75" s="66">
        <v>1.395567022399437</v>
      </c>
      <c r="E75" s="66">
        <v>9.1239591884601854</v>
      </c>
      <c r="F75" s="66">
        <v>34.947812829834646</v>
      </c>
      <c r="G75" s="66">
        <v>12.829834642899026</v>
      </c>
      <c r="H75" s="66">
        <v>6.0513662483874748</v>
      </c>
      <c r="I75" s="66">
        <v>24.768382784097572</v>
      </c>
      <c r="J75" s="66">
        <v>6.4500996833587427</v>
      </c>
      <c r="K75" s="66">
        <v>4.6909815878972673E-2</v>
      </c>
      <c r="L75" s="67" t="s">
        <v>151</v>
      </c>
      <c r="M75" s="44"/>
      <c r="N75" s="44"/>
      <c r="O75" s="44"/>
      <c r="P75" s="44"/>
      <c r="Q75" s="44"/>
      <c r="R75" s="44"/>
      <c r="S75" s="44"/>
      <c r="T75" s="44"/>
      <c r="U75" s="44"/>
    </row>
    <row r="76" spans="1:21" s="34" customFormat="1" ht="21.95" customHeight="1" thickBot="1">
      <c r="A76" s="60" t="s">
        <v>14</v>
      </c>
      <c r="B76" s="61">
        <f>EMPLOII2!B73</f>
        <v>351</v>
      </c>
      <c r="C76" s="62">
        <v>15.954415954415953</v>
      </c>
      <c r="D76" s="62">
        <v>1.7094017094017093</v>
      </c>
      <c r="E76" s="62">
        <v>8.2621082621082618</v>
      </c>
      <c r="F76" s="62">
        <v>11.396011396011396</v>
      </c>
      <c r="G76" s="62">
        <v>10.541310541310541</v>
      </c>
      <c r="H76" s="62">
        <v>3.7037037037037033</v>
      </c>
      <c r="I76" s="62">
        <v>29.629629629629626</v>
      </c>
      <c r="J76" s="62">
        <v>18.803418803418804</v>
      </c>
      <c r="K76" s="62">
        <v>0</v>
      </c>
      <c r="L76" s="94" t="s">
        <v>15</v>
      </c>
      <c r="M76" s="44"/>
      <c r="N76" s="44"/>
      <c r="O76" s="44"/>
      <c r="P76" s="44"/>
      <c r="Q76" s="44"/>
      <c r="R76" s="44"/>
      <c r="S76" s="44"/>
      <c r="T76" s="44"/>
      <c r="U76" s="44"/>
    </row>
    <row r="77" spans="1:21" s="34" customFormat="1" ht="21.95" customHeight="1" thickBot="1">
      <c r="A77" s="64" t="s">
        <v>16</v>
      </c>
      <c r="B77" s="65">
        <f>EMPLOII2!B74</f>
        <v>1289</v>
      </c>
      <c r="C77" s="66">
        <v>3.9534883720930232</v>
      </c>
      <c r="D77" s="66">
        <v>3.1007751937984498</v>
      </c>
      <c r="E77" s="66">
        <v>13.953488372093023</v>
      </c>
      <c r="F77" s="66">
        <v>22.248062015503876</v>
      </c>
      <c r="G77" s="66">
        <v>15.891472868217054</v>
      </c>
      <c r="H77" s="66">
        <v>5.7364341085271322</v>
      </c>
      <c r="I77" s="66">
        <v>27.674418604651162</v>
      </c>
      <c r="J77" s="66">
        <v>7.3643410852713167</v>
      </c>
      <c r="K77" s="66">
        <v>7.7519379844961239E-2</v>
      </c>
      <c r="L77" s="67" t="s">
        <v>17</v>
      </c>
      <c r="M77" s="44"/>
      <c r="N77" s="44"/>
      <c r="O77" s="44"/>
      <c r="P77" s="44"/>
      <c r="Q77" s="44"/>
      <c r="R77" s="44"/>
      <c r="S77" s="44"/>
      <c r="T77" s="44"/>
      <c r="U77" s="44"/>
    </row>
    <row r="78" spans="1:21" s="34" customFormat="1" ht="21.95" customHeight="1" thickBot="1">
      <c r="A78" s="60" t="s">
        <v>19</v>
      </c>
      <c r="B78" s="61">
        <f>EMPLOII2!B75</f>
        <v>3327</v>
      </c>
      <c r="C78" s="62">
        <v>11.455201443174985</v>
      </c>
      <c r="D78" s="62">
        <v>1.9242333132892364</v>
      </c>
      <c r="E78" s="62">
        <v>9.530968129885748</v>
      </c>
      <c r="F78" s="62">
        <v>18.039687312086592</v>
      </c>
      <c r="G78" s="62">
        <v>17.227901383042695</v>
      </c>
      <c r="H78" s="62">
        <v>6.0132291040288637</v>
      </c>
      <c r="I78" s="62">
        <v>28.923631990378833</v>
      </c>
      <c r="J78" s="62">
        <v>6.825015033072761</v>
      </c>
      <c r="K78" s="62">
        <v>6.0132291040288638E-2</v>
      </c>
      <c r="L78" s="94" t="s">
        <v>20</v>
      </c>
      <c r="M78" s="44"/>
      <c r="N78" s="44"/>
      <c r="O78" s="44"/>
      <c r="P78" s="44"/>
      <c r="Q78" s="44"/>
      <c r="R78" s="44"/>
      <c r="S78" s="44"/>
      <c r="T78" s="44"/>
      <c r="U78" s="44"/>
    </row>
    <row r="79" spans="1:21" s="36" customFormat="1" ht="21.95" customHeight="1" thickBot="1">
      <c r="A79" s="72" t="s">
        <v>22</v>
      </c>
      <c r="B79" s="86">
        <f>EMPLOII2!B76</f>
        <v>55082</v>
      </c>
      <c r="C79" s="74">
        <v>7.2451665607697198</v>
      </c>
      <c r="D79" s="74">
        <v>3.1805391667423075</v>
      </c>
      <c r="E79" s="74">
        <v>16.728692021421441</v>
      </c>
      <c r="F79" s="74">
        <v>22.416265771081058</v>
      </c>
      <c r="G79" s="74">
        <v>14.528456022510666</v>
      </c>
      <c r="H79" s="74">
        <v>5.9889262049559768</v>
      </c>
      <c r="I79" s="74">
        <v>22.674049196696014</v>
      </c>
      <c r="J79" s="74">
        <v>7.1217209766724157</v>
      </c>
      <c r="K79" s="74">
        <v>0.11618407915040393</v>
      </c>
      <c r="L79" s="75" t="s">
        <v>21</v>
      </c>
      <c r="M79" s="44"/>
      <c r="N79" s="44"/>
      <c r="O79" s="44"/>
      <c r="P79" s="44"/>
      <c r="Q79" s="44"/>
      <c r="R79" s="44"/>
      <c r="S79" s="44"/>
      <c r="T79" s="44"/>
      <c r="U79" s="44"/>
    </row>
    <row r="80" spans="1:21" s="36" customFormat="1" ht="21.95" customHeight="1" thickBot="1">
      <c r="A80" s="76" t="s">
        <v>23</v>
      </c>
      <c r="B80" s="95">
        <f>EMPLOII2!B77</f>
        <v>1654497</v>
      </c>
      <c r="C80" s="78">
        <v>4.6461490108853978</v>
      </c>
      <c r="D80" s="78">
        <v>2.4196892131205008</v>
      </c>
      <c r="E80" s="78">
        <v>15.644631945409818</v>
      </c>
      <c r="F80" s="78">
        <v>16.025590658261358</v>
      </c>
      <c r="G80" s="78">
        <v>16.504765761464121</v>
      </c>
      <c r="H80" s="78">
        <v>7.0233483025185697</v>
      </c>
      <c r="I80" s="78">
        <v>24.138264501272278</v>
      </c>
      <c r="J80" s="78">
        <v>13.462052208811068</v>
      </c>
      <c r="K80" s="78">
        <v>0.13550839825688574</v>
      </c>
      <c r="L80" s="79" t="s">
        <v>24</v>
      </c>
      <c r="M80" s="44"/>
      <c r="N80" s="44"/>
      <c r="O80" s="44"/>
      <c r="P80" s="44"/>
      <c r="Q80" s="44"/>
      <c r="R80" s="44"/>
      <c r="S80" s="44"/>
      <c r="T80" s="44"/>
      <c r="U80" s="44"/>
    </row>
    <row r="81" spans="1:21" s="91" customFormat="1" ht="21.95" customHeight="1" thickBot="1">
      <c r="A81" s="193"/>
      <c r="B81" s="194"/>
      <c r="C81" s="195"/>
      <c r="D81" s="195"/>
      <c r="E81" s="195"/>
      <c r="F81" s="195"/>
      <c r="G81" s="195"/>
      <c r="H81" s="195"/>
      <c r="I81" s="195"/>
      <c r="J81" s="195"/>
      <c r="K81" s="195"/>
      <c r="L81" s="196"/>
      <c r="M81" s="197"/>
      <c r="N81" s="197"/>
      <c r="O81" s="197"/>
      <c r="P81" s="197"/>
      <c r="Q81" s="197"/>
      <c r="R81" s="197"/>
      <c r="S81" s="197"/>
      <c r="T81" s="197"/>
      <c r="U81" s="197"/>
    </row>
    <row r="82" spans="1:21" ht="50.1" customHeight="1" thickBot="1">
      <c r="A82" s="696" t="s">
        <v>127</v>
      </c>
      <c r="B82" s="696"/>
      <c r="C82" s="696"/>
      <c r="D82" s="696"/>
      <c r="E82" s="696"/>
      <c r="F82" s="696"/>
      <c r="G82" s="696"/>
      <c r="H82" s="696"/>
      <c r="I82" s="696"/>
      <c r="J82" s="696"/>
      <c r="K82" s="696"/>
      <c r="L82" s="696"/>
      <c r="M82" s="15"/>
      <c r="N82" s="15"/>
      <c r="O82" s="15"/>
      <c r="P82" s="15"/>
      <c r="Q82" s="15"/>
      <c r="R82" s="15"/>
      <c r="S82" s="15"/>
      <c r="T82" s="15"/>
      <c r="U82" s="15"/>
    </row>
    <row r="83" spans="1:21" ht="24.95" customHeight="1" thickBot="1">
      <c r="A83" s="693" t="s">
        <v>130</v>
      </c>
      <c r="B83" s="694"/>
      <c r="C83" s="694"/>
      <c r="D83" s="694"/>
      <c r="E83" s="694"/>
      <c r="F83" s="694"/>
      <c r="G83" s="694"/>
      <c r="H83" s="694"/>
      <c r="I83" s="694"/>
      <c r="J83" s="694"/>
      <c r="K83" s="694"/>
      <c r="L83" s="695"/>
      <c r="M83" s="15"/>
      <c r="N83" s="15"/>
      <c r="O83" s="15"/>
      <c r="P83" s="15"/>
      <c r="Q83" s="15"/>
      <c r="R83" s="15"/>
      <c r="S83" s="15"/>
      <c r="T83" s="15"/>
      <c r="U83" s="15"/>
    </row>
    <row r="84" spans="1:21" ht="90" customHeight="1" thickBot="1">
      <c r="A84" s="32" t="s">
        <v>4</v>
      </c>
      <c r="B84" s="109" t="s">
        <v>118</v>
      </c>
      <c r="C84" s="109" t="s">
        <v>41</v>
      </c>
      <c r="D84" s="109" t="s">
        <v>42</v>
      </c>
      <c r="E84" s="109" t="s">
        <v>43</v>
      </c>
      <c r="F84" s="109" t="s">
        <v>44</v>
      </c>
      <c r="G84" s="109" t="s">
        <v>128</v>
      </c>
      <c r="H84" s="109" t="s">
        <v>45</v>
      </c>
      <c r="I84" s="109" t="s">
        <v>129</v>
      </c>
      <c r="J84" s="109" t="s">
        <v>46</v>
      </c>
      <c r="K84" s="109" t="s">
        <v>47</v>
      </c>
      <c r="L84" s="38" t="s">
        <v>71</v>
      </c>
      <c r="M84" s="15"/>
      <c r="N84" s="15"/>
      <c r="O84" s="15"/>
      <c r="P84" s="15"/>
      <c r="Q84" s="15"/>
      <c r="R84" s="15"/>
      <c r="S84" s="15"/>
      <c r="T84" s="15"/>
      <c r="U84" s="15"/>
    </row>
    <row r="85" spans="1:21" s="34" customFormat="1" ht="21.95" customHeight="1" thickBot="1">
      <c r="A85" s="64" t="s">
        <v>0</v>
      </c>
      <c r="B85" s="65">
        <f>EMPLOII2!B82</f>
        <v>3225</v>
      </c>
      <c r="C85" s="66">
        <v>1.054263565891473</v>
      </c>
      <c r="D85" s="66">
        <v>1.4573643410852712</v>
      </c>
      <c r="E85" s="66">
        <v>13.798449612403099</v>
      </c>
      <c r="F85" s="66">
        <v>0.77519379844961245</v>
      </c>
      <c r="G85" s="66">
        <v>14.604651162790697</v>
      </c>
      <c r="H85" s="66">
        <v>1.6124031007751938</v>
      </c>
      <c r="I85" s="66">
        <v>53.333333333333336</v>
      </c>
      <c r="J85" s="66">
        <v>13.209302325581396</v>
      </c>
      <c r="K85" s="66">
        <v>0.15503875968992248</v>
      </c>
      <c r="L85" s="80" t="s">
        <v>1</v>
      </c>
      <c r="M85" s="44"/>
      <c r="N85" s="44"/>
      <c r="O85" s="44"/>
      <c r="P85" s="44"/>
      <c r="Q85" s="44"/>
      <c r="R85" s="44"/>
      <c r="S85" s="44"/>
      <c r="T85" s="44"/>
      <c r="U85" s="44"/>
    </row>
    <row r="86" spans="1:21" s="34" customFormat="1" ht="21.95" customHeight="1" thickBot="1">
      <c r="A86" s="71" t="s">
        <v>2</v>
      </c>
      <c r="B86" s="68">
        <f>EMPLOII2!B83</f>
        <v>1766</v>
      </c>
      <c r="C86" s="69">
        <v>5.0904977375565608</v>
      </c>
      <c r="D86" s="69">
        <v>1.6402714932126699</v>
      </c>
      <c r="E86" s="69">
        <v>18.891402714932127</v>
      </c>
      <c r="F86" s="69">
        <v>1.4140271493212671</v>
      </c>
      <c r="G86" s="69">
        <v>14.253393665158374</v>
      </c>
      <c r="H86" s="69">
        <v>1.1877828054298643</v>
      </c>
      <c r="I86" s="69">
        <v>46.040723981900456</v>
      </c>
      <c r="J86" s="69">
        <v>11.029411764705882</v>
      </c>
      <c r="K86" s="69">
        <v>0.45248868778280549</v>
      </c>
      <c r="L86" s="63" t="s">
        <v>3</v>
      </c>
      <c r="M86" s="44"/>
      <c r="N86" s="44"/>
      <c r="O86" s="44"/>
      <c r="P86" s="44"/>
      <c r="Q86" s="44"/>
      <c r="R86" s="44"/>
      <c r="S86" s="44"/>
      <c r="T86" s="44"/>
      <c r="U86" s="44"/>
    </row>
    <row r="87" spans="1:21" s="34" customFormat="1" ht="21.95" customHeight="1" thickBot="1">
      <c r="A87" s="64" t="s">
        <v>9</v>
      </c>
      <c r="B87" s="65">
        <f>EMPLOII2!B84</f>
        <v>5321</v>
      </c>
      <c r="C87" s="66">
        <v>0.65777109565871072</v>
      </c>
      <c r="D87" s="66">
        <v>1.12760759255779</v>
      </c>
      <c r="E87" s="66">
        <v>9.3779364781056191</v>
      </c>
      <c r="F87" s="66">
        <v>0.80811877466641613</v>
      </c>
      <c r="G87" s="66">
        <v>11.426423604585604</v>
      </c>
      <c r="H87" s="66">
        <v>1.48468333020109</v>
      </c>
      <c r="I87" s="66">
        <v>62.901710204848712</v>
      </c>
      <c r="J87" s="66">
        <v>11.933847021236609</v>
      </c>
      <c r="K87" s="66">
        <v>0.28190189813944749</v>
      </c>
      <c r="L87" s="80" t="s">
        <v>10</v>
      </c>
      <c r="M87" s="44"/>
      <c r="N87" s="44"/>
      <c r="O87" s="44"/>
      <c r="P87" s="44"/>
      <c r="Q87" s="44"/>
      <c r="R87" s="44"/>
      <c r="S87" s="44"/>
      <c r="T87" s="44"/>
      <c r="U87" s="44"/>
    </row>
    <row r="88" spans="1:21" s="34" customFormat="1" ht="21.95" customHeight="1" thickBot="1">
      <c r="A88" s="71" t="s">
        <v>11</v>
      </c>
      <c r="B88" s="68">
        <f>EMPLOII2!B85</f>
        <v>826</v>
      </c>
      <c r="C88" s="69">
        <v>30.229746070133011</v>
      </c>
      <c r="D88" s="69">
        <v>1.3301088270858525</v>
      </c>
      <c r="E88" s="69">
        <v>9.9153567110036267</v>
      </c>
      <c r="F88" s="69">
        <v>2.5392986698911728</v>
      </c>
      <c r="G88" s="69">
        <v>16.324062877871825</v>
      </c>
      <c r="H88" s="69">
        <v>0.84643288996372434</v>
      </c>
      <c r="I88" s="69">
        <v>32.406287787182585</v>
      </c>
      <c r="J88" s="69">
        <v>5.9250302297460697</v>
      </c>
      <c r="K88" s="69">
        <v>0.48367593712212825</v>
      </c>
      <c r="L88" s="94" t="s">
        <v>181</v>
      </c>
      <c r="M88" s="44"/>
      <c r="N88" s="44"/>
      <c r="O88" s="44"/>
      <c r="P88" s="44"/>
      <c r="Q88" s="44"/>
      <c r="R88" s="44"/>
      <c r="S88" s="44"/>
      <c r="T88" s="44"/>
      <c r="U88" s="44"/>
    </row>
    <row r="89" spans="1:21" s="34" customFormat="1" ht="21.95" customHeight="1" thickBot="1">
      <c r="A89" s="64" t="s">
        <v>25</v>
      </c>
      <c r="B89" s="65">
        <f>EMPLOII2!B86</f>
        <v>1382</v>
      </c>
      <c r="C89" s="66">
        <v>3.5481535119478638</v>
      </c>
      <c r="D89" s="66">
        <v>0.94134685010861707</v>
      </c>
      <c r="E89" s="66">
        <v>20.99927588703838</v>
      </c>
      <c r="F89" s="66">
        <v>1.3034033309196236</v>
      </c>
      <c r="G89" s="66">
        <v>11.585807385952208</v>
      </c>
      <c r="H89" s="66">
        <v>0.724112961622013</v>
      </c>
      <c r="I89" s="66">
        <v>52.570601013758143</v>
      </c>
      <c r="J89" s="66">
        <v>8.2548877624909487</v>
      </c>
      <c r="K89" s="66">
        <v>7.2411296162201308E-2</v>
      </c>
      <c r="L89" s="67" t="s">
        <v>156</v>
      </c>
      <c r="M89" s="44"/>
      <c r="N89" s="44"/>
      <c r="O89" s="44"/>
      <c r="P89" s="44"/>
      <c r="Q89" s="44"/>
      <c r="R89" s="44"/>
      <c r="S89" s="44"/>
      <c r="T89" s="44"/>
      <c r="U89" s="44"/>
    </row>
    <row r="90" spans="1:21" s="34" customFormat="1" ht="21.95" customHeight="1" thickBot="1">
      <c r="A90" s="71" t="s">
        <v>180</v>
      </c>
      <c r="B90" s="96" t="s">
        <v>150</v>
      </c>
      <c r="C90" s="96" t="s">
        <v>150</v>
      </c>
      <c r="D90" s="96" t="s">
        <v>150</v>
      </c>
      <c r="E90" s="96" t="s">
        <v>150</v>
      </c>
      <c r="F90" s="96" t="s">
        <v>150</v>
      </c>
      <c r="G90" s="96" t="s">
        <v>150</v>
      </c>
      <c r="H90" s="96" t="s">
        <v>150</v>
      </c>
      <c r="I90" s="96" t="s">
        <v>150</v>
      </c>
      <c r="J90" s="96" t="s">
        <v>150</v>
      </c>
      <c r="K90" s="96" t="s">
        <v>150</v>
      </c>
      <c r="L90" s="94" t="s">
        <v>18</v>
      </c>
      <c r="M90" s="44"/>
      <c r="N90" s="44"/>
      <c r="O90" s="44"/>
      <c r="P90" s="44"/>
      <c r="Q90" s="44"/>
      <c r="R90" s="44"/>
      <c r="S90" s="44"/>
      <c r="T90" s="44"/>
      <c r="U90" s="44"/>
    </row>
    <row r="91" spans="1:21" s="34" customFormat="1" ht="21.95" customHeight="1" thickBot="1">
      <c r="A91" s="64" t="s">
        <v>12</v>
      </c>
      <c r="B91" s="65">
        <f>EMPLOII2!B88</f>
        <v>1892</v>
      </c>
      <c r="C91" s="66">
        <v>7.2410147991543345</v>
      </c>
      <c r="D91" s="66">
        <v>0.84566596194503174</v>
      </c>
      <c r="E91" s="66">
        <v>17.124735729386892</v>
      </c>
      <c r="F91" s="66">
        <v>2.2198731501057081</v>
      </c>
      <c r="G91" s="66">
        <v>10.835095137420719</v>
      </c>
      <c r="H91" s="66">
        <v>0.42283298097251587</v>
      </c>
      <c r="I91" s="66">
        <v>50.79281183932347</v>
      </c>
      <c r="J91" s="66">
        <v>10.095137420718816</v>
      </c>
      <c r="K91" s="66">
        <v>0.42283298097251587</v>
      </c>
      <c r="L91" s="67" t="s">
        <v>151</v>
      </c>
      <c r="M91" s="44"/>
      <c r="N91" s="44"/>
      <c r="O91" s="44"/>
      <c r="P91" s="44"/>
      <c r="Q91" s="44"/>
      <c r="R91" s="44"/>
      <c r="S91" s="44"/>
      <c r="T91" s="44"/>
      <c r="U91" s="44"/>
    </row>
    <row r="92" spans="1:21" s="34" customFormat="1" ht="21.95" customHeight="1" thickBot="1">
      <c r="A92" s="60" t="s">
        <v>14</v>
      </c>
      <c r="B92" s="61">
        <f>EMPLOII2!B89</f>
        <v>106</v>
      </c>
      <c r="C92" s="62">
        <v>0</v>
      </c>
      <c r="D92" s="62">
        <v>0</v>
      </c>
      <c r="E92" s="62">
        <v>4.716981132075472</v>
      </c>
      <c r="F92" s="62">
        <v>0.94339622641509435</v>
      </c>
      <c r="G92" s="62">
        <v>12.264150943396226</v>
      </c>
      <c r="H92" s="62">
        <v>0.94339622641509435</v>
      </c>
      <c r="I92" s="62">
        <v>56.60377358490566</v>
      </c>
      <c r="J92" s="62">
        <v>24.528301886792452</v>
      </c>
      <c r="K92" s="62">
        <v>0</v>
      </c>
      <c r="L92" s="94" t="s">
        <v>15</v>
      </c>
      <c r="M92" s="44"/>
      <c r="N92" s="44"/>
      <c r="O92" s="44"/>
      <c r="P92" s="44"/>
      <c r="Q92" s="44"/>
      <c r="R92" s="44"/>
      <c r="S92" s="44"/>
      <c r="T92" s="44"/>
      <c r="U92" s="44"/>
    </row>
    <row r="93" spans="1:21" s="34" customFormat="1" ht="21.95" customHeight="1" thickBot="1">
      <c r="A93" s="64" t="s">
        <v>16</v>
      </c>
      <c r="B93" s="92">
        <f>EMPLOII2!B90</f>
        <v>359</v>
      </c>
      <c r="C93" s="66">
        <v>1.392757660167131</v>
      </c>
      <c r="D93" s="66">
        <v>1.392757660167131</v>
      </c>
      <c r="E93" s="66">
        <v>18.105849582172702</v>
      </c>
      <c r="F93" s="66">
        <v>0</v>
      </c>
      <c r="G93" s="66">
        <v>15.041782729805014</v>
      </c>
      <c r="H93" s="66">
        <v>0.2785515320334262</v>
      </c>
      <c r="I93" s="66">
        <v>54.874651810584965</v>
      </c>
      <c r="J93" s="66">
        <v>8.3565459610027855</v>
      </c>
      <c r="K93" s="66">
        <v>0.55710306406685239</v>
      </c>
      <c r="L93" s="67" t="s">
        <v>17</v>
      </c>
      <c r="M93" s="44"/>
      <c r="N93" s="44"/>
      <c r="O93" s="44"/>
      <c r="P93" s="44"/>
      <c r="Q93" s="44"/>
      <c r="R93" s="44"/>
      <c r="S93" s="44"/>
      <c r="T93" s="44"/>
      <c r="U93" s="44"/>
    </row>
    <row r="94" spans="1:21" s="34" customFormat="1" ht="21.95" customHeight="1" thickBot="1">
      <c r="A94" s="60" t="s">
        <v>19</v>
      </c>
      <c r="B94" s="97">
        <f>EMPLOII2!B91</f>
        <v>767</v>
      </c>
      <c r="C94" s="62">
        <v>2.0887728459530028</v>
      </c>
      <c r="D94" s="62">
        <v>0.91383812010443866</v>
      </c>
      <c r="E94" s="62">
        <v>12.663185378590077</v>
      </c>
      <c r="F94" s="62">
        <v>0.26109660574412535</v>
      </c>
      <c r="G94" s="62">
        <v>14.882506527415144</v>
      </c>
      <c r="H94" s="62">
        <v>0.91383812010443866</v>
      </c>
      <c r="I94" s="62">
        <v>58.616187989556131</v>
      </c>
      <c r="J94" s="62">
        <v>9.3994778067885125</v>
      </c>
      <c r="K94" s="62">
        <v>0.26109660574412535</v>
      </c>
      <c r="L94" s="94" t="s">
        <v>20</v>
      </c>
      <c r="M94" s="44"/>
      <c r="N94" s="44"/>
      <c r="O94" s="44"/>
      <c r="P94" s="44"/>
      <c r="Q94" s="44"/>
      <c r="R94" s="44"/>
      <c r="S94" s="44"/>
      <c r="T94" s="44"/>
      <c r="U94" s="44"/>
    </row>
    <row r="95" spans="1:21" s="36" customFormat="1" ht="21.95" customHeight="1" thickBot="1">
      <c r="A95" s="72" t="s">
        <v>22</v>
      </c>
      <c r="B95" s="86">
        <f>EMPLOII2!B92</f>
        <v>15644</v>
      </c>
      <c r="C95" s="74">
        <v>3.9373601789709176</v>
      </c>
      <c r="D95" s="74">
        <v>1.2016618728028123</v>
      </c>
      <c r="E95" s="74">
        <v>13.684883349312878</v>
      </c>
      <c r="F95" s="74">
        <v>1.1313518696069031</v>
      </c>
      <c r="G95" s="74">
        <v>12.860338766379034</v>
      </c>
      <c r="H95" s="74">
        <v>1.1888782358581016</v>
      </c>
      <c r="I95" s="74">
        <v>54.598913390859707</v>
      </c>
      <c r="J95" s="74">
        <v>11.10898050495366</v>
      </c>
      <c r="K95" s="74">
        <v>0.28763183125599234</v>
      </c>
      <c r="L95" s="75" t="s">
        <v>21</v>
      </c>
      <c r="M95" s="44"/>
      <c r="N95" s="44"/>
      <c r="O95" s="44"/>
      <c r="P95" s="44"/>
      <c r="Q95" s="44"/>
      <c r="R95" s="44"/>
      <c r="S95" s="44"/>
      <c r="T95" s="44"/>
      <c r="U95" s="44"/>
    </row>
    <row r="96" spans="1:21" s="36" customFormat="1" ht="21.95" customHeight="1" thickBot="1">
      <c r="A96" s="76" t="s">
        <v>23</v>
      </c>
      <c r="B96" s="95">
        <f>EMPLOII2!B93</f>
        <v>731928</v>
      </c>
      <c r="C96" s="78">
        <v>1.6186947147506581</v>
      </c>
      <c r="D96" s="78">
        <v>0.84125123311553984</v>
      </c>
      <c r="E96" s="78">
        <v>29.287757929513614</v>
      </c>
      <c r="F96" s="78">
        <v>0.77143161639927527</v>
      </c>
      <c r="G96" s="78">
        <v>9.593024050193609</v>
      </c>
      <c r="H96" s="78">
        <v>1.4208496951711058</v>
      </c>
      <c r="I96" s="78">
        <v>40.932330991438555</v>
      </c>
      <c r="J96" s="78">
        <v>15.308941556471908</v>
      </c>
      <c r="K96" s="78">
        <v>0.22571821294573197</v>
      </c>
      <c r="L96" s="79" t="s">
        <v>24</v>
      </c>
      <c r="M96" s="44"/>
      <c r="N96" s="44"/>
      <c r="O96" s="44"/>
      <c r="P96" s="44"/>
      <c r="Q96" s="44"/>
      <c r="R96" s="44"/>
      <c r="S96" s="44"/>
      <c r="T96" s="44"/>
      <c r="U96" s="44"/>
    </row>
    <row r="97" spans="1:21" ht="24.95" customHeight="1">
      <c r="M97" s="15"/>
      <c r="N97" s="15"/>
      <c r="O97" s="15"/>
      <c r="P97" s="15"/>
      <c r="Q97" s="15"/>
      <c r="R97" s="15"/>
      <c r="S97" s="15"/>
      <c r="T97" s="15"/>
      <c r="U97" s="15"/>
    </row>
    <row r="98" spans="1:21" ht="24.95" customHeight="1">
      <c r="M98" s="15"/>
      <c r="N98" s="15"/>
      <c r="O98" s="15"/>
      <c r="P98" s="15"/>
      <c r="Q98" s="15"/>
      <c r="R98" s="15"/>
      <c r="S98" s="15"/>
      <c r="T98" s="15"/>
      <c r="U98" s="15"/>
    </row>
    <row r="99" spans="1:21" ht="50.1" customHeight="1" thickBot="1">
      <c r="A99" s="696" t="s">
        <v>127</v>
      </c>
      <c r="B99" s="696"/>
      <c r="C99" s="696"/>
      <c r="D99" s="696"/>
      <c r="E99" s="696"/>
      <c r="F99" s="696"/>
      <c r="G99" s="696"/>
      <c r="H99" s="696"/>
      <c r="I99" s="696"/>
      <c r="J99" s="696"/>
      <c r="K99" s="696"/>
      <c r="L99" s="696"/>
    </row>
    <row r="100" spans="1:21" ht="24.95" customHeight="1" thickBot="1">
      <c r="A100" s="693" t="s">
        <v>131</v>
      </c>
      <c r="B100" s="694"/>
      <c r="C100" s="694"/>
      <c r="D100" s="694"/>
      <c r="E100" s="694"/>
      <c r="F100" s="694"/>
      <c r="G100" s="694"/>
      <c r="H100" s="694"/>
      <c r="I100" s="694"/>
      <c r="J100" s="694"/>
      <c r="K100" s="694"/>
      <c r="L100" s="695"/>
    </row>
    <row r="101" spans="1:21" ht="90" customHeight="1" thickBot="1">
      <c r="A101" s="32" t="s">
        <v>4</v>
      </c>
      <c r="B101" s="109" t="s">
        <v>118</v>
      </c>
      <c r="C101" s="109" t="s">
        <v>41</v>
      </c>
      <c r="D101" s="109" t="s">
        <v>42</v>
      </c>
      <c r="E101" s="109" t="s">
        <v>43</v>
      </c>
      <c r="F101" s="109" t="s">
        <v>44</v>
      </c>
      <c r="G101" s="109" t="s">
        <v>128</v>
      </c>
      <c r="H101" s="109" t="s">
        <v>45</v>
      </c>
      <c r="I101" s="109" t="s">
        <v>129</v>
      </c>
      <c r="J101" s="109" t="s">
        <v>46</v>
      </c>
      <c r="K101" s="109" t="s">
        <v>47</v>
      </c>
      <c r="L101" s="38" t="s">
        <v>71</v>
      </c>
    </row>
    <row r="102" spans="1:21" ht="21.95" customHeight="1" thickBot="1">
      <c r="A102" s="64" t="s">
        <v>0</v>
      </c>
      <c r="B102" s="198" t="s">
        <v>150</v>
      </c>
      <c r="C102" s="198" t="s">
        <v>150</v>
      </c>
      <c r="D102" s="198" t="s">
        <v>150</v>
      </c>
      <c r="E102" s="198" t="s">
        <v>150</v>
      </c>
      <c r="F102" s="198" t="s">
        <v>150</v>
      </c>
      <c r="G102" s="198" t="s">
        <v>150</v>
      </c>
      <c r="H102" s="198" t="s">
        <v>150</v>
      </c>
      <c r="I102" s="198" t="s">
        <v>150</v>
      </c>
      <c r="J102" s="198" t="s">
        <v>150</v>
      </c>
      <c r="K102" s="198" t="s">
        <v>150</v>
      </c>
      <c r="L102" s="80" t="s">
        <v>1</v>
      </c>
    </row>
    <row r="103" spans="1:21" s="34" customFormat="1" ht="21.95" customHeight="1" thickBot="1">
      <c r="A103" s="99" t="s">
        <v>2</v>
      </c>
      <c r="B103" s="97">
        <f>EMPLOII2!B99</f>
        <v>607</v>
      </c>
      <c r="C103" s="62">
        <v>10.396039603960396</v>
      </c>
      <c r="D103" s="62">
        <v>7.5907590759075907</v>
      </c>
      <c r="E103" s="62">
        <v>33.828382838283829</v>
      </c>
      <c r="F103" s="62">
        <v>7.755775577557757</v>
      </c>
      <c r="G103" s="62">
        <v>7.755775577557757</v>
      </c>
      <c r="H103" s="62">
        <v>14.521452145214523</v>
      </c>
      <c r="I103" s="62">
        <v>12.376237623762377</v>
      </c>
      <c r="J103" s="62">
        <v>5.6105610561056105</v>
      </c>
      <c r="K103" s="62">
        <v>0.16501650165016502</v>
      </c>
      <c r="L103" s="63" t="s">
        <v>3</v>
      </c>
    </row>
    <row r="104" spans="1:21" s="34" customFormat="1" ht="21.95" customHeight="1" thickBot="1">
      <c r="A104" s="100" t="s">
        <v>9</v>
      </c>
      <c r="B104" s="92">
        <f>EMPLOII2!B100</f>
        <v>1378</v>
      </c>
      <c r="C104" s="66">
        <v>24.075416968817983</v>
      </c>
      <c r="D104" s="66">
        <v>3.6983321247280632</v>
      </c>
      <c r="E104" s="66">
        <v>11.457577955039884</v>
      </c>
      <c r="F104" s="66">
        <v>20.594633792603336</v>
      </c>
      <c r="G104" s="66">
        <v>10.297316896301668</v>
      </c>
      <c r="H104" s="66">
        <v>3.770848440899202</v>
      </c>
      <c r="I104" s="66">
        <v>17.331399564902103</v>
      </c>
      <c r="J104" s="66">
        <v>8.7019579405366212</v>
      </c>
      <c r="K104" s="66">
        <v>7.2516316171138503E-2</v>
      </c>
      <c r="L104" s="80" t="s">
        <v>10</v>
      </c>
    </row>
    <row r="105" spans="1:21" s="34" customFormat="1" ht="21.95" customHeight="1" thickBot="1">
      <c r="A105" s="71" t="s">
        <v>11</v>
      </c>
      <c r="B105" s="101" t="s">
        <v>150</v>
      </c>
      <c r="C105" s="101" t="s">
        <v>150</v>
      </c>
      <c r="D105" s="101" t="s">
        <v>150</v>
      </c>
      <c r="E105" s="101" t="s">
        <v>150</v>
      </c>
      <c r="F105" s="101" t="s">
        <v>150</v>
      </c>
      <c r="G105" s="101" t="s">
        <v>150</v>
      </c>
      <c r="H105" s="101" t="s">
        <v>150</v>
      </c>
      <c r="I105" s="101" t="s">
        <v>150</v>
      </c>
      <c r="J105" s="101" t="s">
        <v>150</v>
      </c>
      <c r="K105" s="101" t="s">
        <v>150</v>
      </c>
      <c r="L105" s="94" t="s">
        <v>181</v>
      </c>
    </row>
    <row r="106" spans="1:21" s="34" customFormat="1" ht="21.95" customHeight="1" thickBot="1">
      <c r="A106" s="100" t="s">
        <v>26</v>
      </c>
      <c r="B106" s="92">
        <f>EMPLOII2!B102</f>
        <v>1784</v>
      </c>
      <c r="C106" s="66">
        <v>34.473094170403584</v>
      </c>
      <c r="D106" s="66">
        <v>3.9798206278026904</v>
      </c>
      <c r="E106" s="66">
        <v>6.4461883408071738</v>
      </c>
      <c r="F106" s="66">
        <v>31.053811659192824</v>
      </c>
      <c r="G106" s="66">
        <v>7.623318385650224</v>
      </c>
      <c r="H106" s="66">
        <v>3.0269058295964126</v>
      </c>
      <c r="I106" s="66">
        <v>10.986547085201794</v>
      </c>
      <c r="J106" s="66">
        <v>2.1860986547085202</v>
      </c>
      <c r="K106" s="66">
        <v>0.22421524663677131</v>
      </c>
      <c r="L106" s="67" t="s">
        <v>156</v>
      </c>
    </row>
    <row r="107" spans="1:21" s="34" customFormat="1" ht="21.95" customHeight="1" thickBot="1">
      <c r="A107" s="102" t="s">
        <v>180</v>
      </c>
      <c r="B107" s="93">
        <f>EMPLOII2!B103</f>
        <v>3002</v>
      </c>
      <c r="C107" s="69">
        <v>48.234510326449033</v>
      </c>
      <c r="D107" s="69">
        <v>1.698867421718854</v>
      </c>
      <c r="E107" s="69">
        <v>5.6962025316455698</v>
      </c>
      <c r="F107" s="69">
        <v>16.155896069287142</v>
      </c>
      <c r="G107" s="69">
        <v>5.0632911392405067</v>
      </c>
      <c r="H107" s="69">
        <v>2.7981345769487009</v>
      </c>
      <c r="I107" s="69">
        <v>18.82078614257162</v>
      </c>
      <c r="J107" s="69">
        <v>1.5323117921385743</v>
      </c>
      <c r="K107" s="69">
        <v>0</v>
      </c>
      <c r="L107" s="94" t="s">
        <v>18</v>
      </c>
    </row>
    <row r="108" spans="1:21" s="34" customFormat="1" ht="21.95" customHeight="1" thickBot="1">
      <c r="A108" s="100" t="s">
        <v>12</v>
      </c>
      <c r="B108" s="92">
        <f>EMPLOII2!B104</f>
        <v>7742</v>
      </c>
      <c r="C108" s="66">
        <v>18.442464161177838</v>
      </c>
      <c r="D108" s="66">
        <v>1.0977657238796332</v>
      </c>
      <c r="E108" s="66">
        <v>11.494252873563218</v>
      </c>
      <c r="F108" s="66">
        <v>34.611907529381376</v>
      </c>
      <c r="G108" s="66">
        <v>9.8798915149166984</v>
      </c>
      <c r="H108" s="66">
        <v>2.8541908820870465</v>
      </c>
      <c r="I108" s="66">
        <v>16.995996383830558</v>
      </c>
      <c r="J108" s="66">
        <v>4.5331266950794262</v>
      </c>
      <c r="K108" s="66">
        <v>9.0404236084205086E-2</v>
      </c>
      <c r="L108" s="67" t="s">
        <v>151</v>
      </c>
    </row>
    <row r="109" spans="1:21" s="34" customFormat="1" ht="21.95" customHeight="1" thickBot="1">
      <c r="A109" s="102" t="s">
        <v>14</v>
      </c>
      <c r="B109" s="93">
        <f>EMPLOII2!B105</f>
        <v>461</v>
      </c>
      <c r="C109" s="69">
        <v>46.420824295010846</v>
      </c>
      <c r="D109" s="69">
        <v>1.3015184381778742</v>
      </c>
      <c r="E109" s="69">
        <v>4.1214750542299345</v>
      </c>
      <c r="F109" s="69">
        <v>18.004338394793926</v>
      </c>
      <c r="G109" s="69">
        <v>6.5075921908893708</v>
      </c>
      <c r="H109" s="69">
        <v>2.3861171366594358</v>
      </c>
      <c r="I109" s="69">
        <v>13.665943600867681</v>
      </c>
      <c r="J109" s="69">
        <v>7.3752711496746208</v>
      </c>
      <c r="K109" s="69">
        <v>0.21691973969631237</v>
      </c>
      <c r="L109" s="94" t="s">
        <v>15</v>
      </c>
    </row>
    <row r="110" spans="1:21" s="34" customFormat="1" ht="21.95" customHeight="1" thickBot="1">
      <c r="A110" s="100" t="s">
        <v>16</v>
      </c>
      <c r="B110" s="92">
        <f>EMPLOII2!B106</f>
        <v>1062</v>
      </c>
      <c r="C110" s="66">
        <v>22.641509433962263</v>
      </c>
      <c r="D110" s="66">
        <v>1.1320754716981132</v>
      </c>
      <c r="E110" s="66">
        <v>13.490566037735849</v>
      </c>
      <c r="F110" s="66">
        <v>29.433962264150942</v>
      </c>
      <c r="G110" s="66">
        <v>10.660377358490566</v>
      </c>
      <c r="H110" s="66">
        <v>2.7358490566037736</v>
      </c>
      <c r="I110" s="66">
        <v>13.39622641509434</v>
      </c>
      <c r="J110" s="66">
        <v>6.132075471698113</v>
      </c>
      <c r="K110" s="66">
        <v>0.37735849056603776</v>
      </c>
      <c r="L110" s="67" t="s">
        <v>17</v>
      </c>
    </row>
    <row r="111" spans="1:21" s="34" customFormat="1" ht="21.95" customHeight="1" thickBot="1">
      <c r="A111" s="102" t="s">
        <v>19</v>
      </c>
      <c r="B111" s="93">
        <f>EMPLOII2!B107</f>
        <v>8836</v>
      </c>
      <c r="C111" s="69">
        <v>18.70967741935484</v>
      </c>
      <c r="D111" s="69">
        <v>1.5166949632144879</v>
      </c>
      <c r="E111" s="69">
        <v>9.4284097340124511</v>
      </c>
      <c r="F111" s="69">
        <v>26.847764572722127</v>
      </c>
      <c r="G111" s="69">
        <v>13.43520090548953</v>
      </c>
      <c r="H111" s="69">
        <v>3.2823995472552348</v>
      </c>
      <c r="I111" s="69">
        <v>20.067911714770798</v>
      </c>
      <c r="J111" s="69">
        <v>6.6100735710243361</v>
      </c>
      <c r="K111" s="69">
        <v>0.10186757215619693</v>
      </c>
      <c r="L111" s="94" t="s">
        <v>20</v>
      </c>
    </row>
    <row r="112" spans="1:21" s="36" customFormat="1" ht="21.95" customHeight="1" thickBot="1">
      <c r="A112" s="103" t="s">
        <v>22</v>
      </c>
      <c r="B112" s="86">
        <f>EMPLOII2!B108</f>
        <v>24872</v>
      </c>
      <c r="C112" s="74">
        <v>24.097305991154002</v>
      </c>
      <c r="D112" s="74">
        <v>1.8335343787696019</v>
      </c>
      <c r="E112" s="74">
        <v>10.18898271009248</v>
      </c>
      <c r="F112" s="74">
        <v>27.410534780860473</v>
      </c>
      <c r="G112" s="74">
        <v>10.341777241656615</v>
      </c>
      <c r="H112" s="74">
        <v>3.3333333333333335</v>
      </c>
      <c r="I112" s="74">
        <v>17.567350221149979</v>
      </c>
      <c r="J112" s="74">
        <v>5.1186168073984719</v>
      </c>
      <c r="K112" s="74">
        <v>0.10856453558504221</v>
      </c>
      <c r="L112" s="75" t="s">
        <v>21</v>
      </c>
    </row>
    <row r="113" spans="1:21" s="36" customFormat="1" ht="21.95" customHeight="1" thickBot="1">
      <c r="A113" s="104" t="s">
        <v>23</v>
      </c>
      <c r="B113" s="95">
        <f>EMPLOII2!B109</f>
        <v>909540</v>
      </c>
      <c r="C113" s="78">
        <v>28.181810185398977</v>
      </c>
      <c r="D113" s="78">
        <v>1.1175395657824425</v>
      </c>
      <c r="E113" s="78">
        <v>14.263582767636651</v>
      </c>
      <c r="F113" s="78">
        <v>22.600159648509397</v>
      </c>
      <c r="G113" s="78">
        <v>9.8994170410490181</v>
      </c>
      <c r="H113" s="78">
        <v>3.7341478485934001</v>
      </c>
      <c r="I113" s="78">
        <v>14.287222181906941</v>
      </c>
      <c r="J113" s="78">
        <v>5.776153438490244</v>
      </c>
      <c r="K113" s="78">
        <v>0.13996732263292497</v>
      </c>
      <c r="L113" s="79" t="s">
        <v>24</v>
      </c>
    </row>
    <row r="114" spans="1:21" s="36" customFormat="1" ht="24.95" customHeight="1">
      <c r="A114" s="2"/>
      <c r="B114" s="2"/>
      <c r="C114" s="2"/>
      <c r="D114" s="2"/>
      <c r="E114" s="2"/>
      <c r="F114" s="2"/>
      <c r="G114" s="2"/>
      <c r="H114" s="2"/>
      <c r="I114" s="2"/>
      <c r="J114" s="2"/>
      <c r="K114" s="2"/>
      <c r="L114" s="2"/>
    </row>
    <row r="115" spans="1:21" ht="50.1" customHeight="1" thickBot="1">
      <c r="A115" s="696" t="s">
        <v>127</v>
      </c>
      <c r="B115" s="696"/>
      <c r="C115" s="696"/>
      <c r="D115" s="696"/>
      <c r="E115" s="696"/>
      <c r="F115" s="696"/>
      <c r="G115" s="696"/>
      <c r="H115" s="696"/>
      <c r="I115" s="696"/>
      <c r="J115" s="696"/>
      <c r="K115" s="696"/>
      <c r="L115" s="696"/>
    </row>
    <row r="116" spans="1:21" ht="24.95" customHeight="1" thickBot="1">
      <c r="A116" s="693" t="s">
        <v>93</v>
      </c>
      <c r="B116" s="694"/>
      <c r="C116" s="694"/>
      <c r="D116" s="694"/>
      <c r="E116" s="694"/>
      <c r="F116" s="694"/>
      <c r="G116" s="694"/>
      <c r="H116" s="694"/>
      <c r="I116" s="694"/>
      <c r="J116" s="694"/>
      <c r="K116" s="694"/>
      <c r="L116" s="695"/>
    </row>
    <row r="117" spans="1:21" ht="90" customHeight="1" thickBot="1">
      <c r="A117" s="32" t="s">
        <v>4</v>
      </c>
      <c r="B117" s="109" t="s">
        <v>118</v>
      </c>
      <c r="C117" s="109" t="s">
        <v>41</v>
      </c>
      <c r="D117" s="109" t="s">
        <v>42</v>
      </c>
      <c r="E117" s="109" t="s">
        <v>43</v>
      </c>
      <c r="F117" s="109" t="s">
        <v>44</v>
      </c>
      <c r="G117" s="109" t="s">
        <v>128</v>
      </c>
      <c r="H117" s="109" t="s">
        <v>45</v>
      </c>
      <c r="I117" s="109" t="s">
        <v>129</v>
      </c>
      <c r="J117" s="109" t="s">
        <v>46</v>
      </c>
      <c r="K117" s="109" t="s">
        <v>47</v>
      </c>
      <c r="L117" s="38" t="s">
        <v>71</v>
      </c>
    </row>
    <row r="118" spans="1:21" ht="21.95" customHeight="1" thickBot="1">
      <c r="A118" s="64" t="s">
        <v>0</v>
      </c>
      <c r="B118" s="198" t="s">
        <v>150</v>
      </c>
      <c r="C118" s="198" t="s">
        <v>150</v>
      </c>
      <c r="D118" s="198" t="s">
        <v>150</v>
      </c>
      <c r="E118" s="198" t="s">
        <v>150</v>
      </c>
      <c r="F118" s="198" t="s">
        <v>150</v>
      </c>
      <c r="G118" s="198" t="s">
        <v>150</v>
      </c>
      <c r="H118" s="198" t="s">
        <v>150</v>
      </c>
      <c r="I118" s="198" t="s">
        <v>150</v>
      </c>
      <c r="J118" s="198" t="s">
        <v>150</v>
      </c>
      <c r="K118" s="198" t="s">
        <v>150</v>
      </c>
      <c r="L118" s="80" t="s">
        <v>1</v>
      </c>
    </row>
    <row r="119" spans="1:21" s="34" customFormat="1" ht="21.95" customHeight="1" thickBot="1">
      <c r="A119" s="60" t="s">
        <v>2</v>
      </c>
      <c r="B119" s="97">
        <f>EMPLOII2!B115</f>
        <v>554</v>
      </c>
      <c r="C119" s="62">
        <v>11.010830324909747</v>
      </c>
      <c r="D119" s="62">
        <v>8.3032490974729249</v>
      </c>
      <c r="E119" s="62">
        <v>36.101083032490976</v>
      </c>
      <c r="F119" s="62">
        <v>8.4837545126353788</v>
      </c>
      <c r="G119" s="62">
        <v>5.4151624548736459</v>
      </c>
      <c r="H119" s="62">
        <v>15.884476534296029</v>
      </c>
      <c r="I119" s="62">
        <v>12.093862815884476</v>
      </c>
      <c r="J119" s="62">
        <v>2.5270758122743682</v>
      </c>
      <c r="K119" s="62">
        <v>0.18050541516245489</v>
      </c>
      <c r="L119" s="63" t="s">
        <v>3</v>
      </c>
    </row>
    <row r="120" spans="1:21" s="34" customFormat="1" ht="21.95" customHeight="1" thickBot="1">
      <c r="A120" s="199" t="s">
        <v>9</v>
      </c>
      <c r="B120" s="200">
        <f>EMPLOII2!B116</f>
        <v>1099</v>
      </c>
      <c r="C120" s="201">
        <v>27.454545454545453</v>
      </c>
      <c r="D120" s="201">
        <v>4.4545454545454541</v>
      </c>
      <c r="E120" s="201">
        <v>11.818181818181818</v>
      </c>
      <c r="F120" s="201">
        <v>25.181818181818183</v>
      </c>
      <c r="G120" s="201">
        <v>8</v>
      </c>
      <c r="H120" s="201">
        <v>4.7272727272727275</v>
      </c>
      <c r="I120" s="201">
        <v>12.545454545454545</v>
      </c>
      <c r="J120" s="201">
        <v>5.7272727272727275</v>
      </c>
      <c r="K120" s="201">
        <v>9.0909090909090912E-2</v>
      </c>
      <c r="L120" s="80" t="s">
        <v>10</v>
      </c>
      <c r="M120" s="44"/>
      <c r="N120" s="44"/>
      <c r="O120" s="44"/>
      <c r="P120" s="44"/>
      <c r="Q120" s="44"/>
      <c r="R120" s="44"/>
      <c r="S120" s="44"/>
      <c r="T120" s="44"/>
      <c r="U120" s="44"/>
    </row>
    <row r="121" spans="1:21" s="34" customFormat="1" ht="21.95" customHeight="1" thickBot="1">
      <c r="A121" s="71" t="s">
        <v>11</v>
      </c>
      <c r="B121" s="101" t="s">
        <v>150</v>
      </c>
      <c r="C121" s="101" t="s">
        <v>150</v>
      </c>
      <c r="D121" s="101" t="s">
        <v>150</v>
      </c>
      <c r="E121" s="101" t="s">
        <v>150</v>
      </c>
      <c r="F121" s="101" t="s">
        <v>150</v>
      </c>
      <c r="G121" s="101" t="s">
        <v>150</v>
      </c>
      <c r="H121" s="101" t="s">
        <v>150</v>
      </c>
      <c r="I121" s="101" t="s">
        <v>150</v>
      </c>
      <c r="J121" s="101" t="s">
        <v>150</v>
      </c>
      <c r="K121" s="101" t="s">
        <v>150</v>
      </c>
      <c r="L121" s="94" t="s">
        <v>181</v>
      </c>
      <c r="M121" s="44"/>
      <c r="N121" s="44"/>
      <c r="O121" s="44"/>
      <c r="P121" s="44"/>
      <c r="Q121" s="44"/>
      <c r="R121" s="44"/>
      <c r="S121" s="44"/>
      <c r="T121" s="44"/>
      <c r="U121" s="44"/>
    </row>
    <row r="122" spans="1:21" s="34" customFormat="1" ht="21.95" customHeight="1" thickBot="1">
      <c r="A122" s="64" t="s">
        <v>25</v>
      </c>
      <c r="B122" s="92">
        <f>EMPLOII2!B118</f>
        <v>1543</v>
      </c>
      <c r="C122" s="66">
        <v>30.285343709468222</v>
      </c>
      <c r="D122" s="66">
        <v>4.4747081712062258</v>
      </c>
      <c r="E122" s="66">
        <v>5.7717250324254215</v>
      </c>
      <c r="F122" s="66">
        <v>35.667963683527887</v>
      </c>
      <c r="G122" s="66">
        <v>7.4578469520103763</v>
      </c>
      <c r="H122" s="66">
        <v>3.5019455252918288</v>
      </c>
      <c r="I122" s="66">
        <v>10.570687418936446</v>
      </c>
      <c r="J122" s="66">
        <v>2.0103761348897535</v>
      </c>
      <c r="K122" s="66">
        <v>0.25940337224383919</v>
      </c>
      <c r="L122" s="67" t="s">
        <v>156</v>
      </c>
      <c r="M122" s="44"/>
      <c r="N122" s="44"/>
      <c r="O122" s="44"/>
      <c r="P122" s="44"/>
      <c r="Q122" s="44"/>
      <c r="R122" s="44"/>
      <c r="S122" s="44"/>
      <c r="T122" s="44"/>
      <c r="U122" s="44"/>
    </row>
    <row r="123" spans="1:21" s="34" customFormat="1" ht="21.95" customHeight="1" thickBot="1">
      <c r="A123" s="71" t="s">
        <v>180</v>
      </c>
      <c r="B123" s="93">
        <f>EMPLOII2!B119</f>
        <v>2234</v>
      </c>
      <c r="C123" s="69">
        <v>42.43509400179051</v>
      </c>
      <c r="D123" s="69">
        <v>2.2829006266786034</v>
      </c>
      <c r="E123" s="69">
        <v>2.3724261414503132</v>
      </c>
      <c r="F123" s="69">
        <v>21.396598030438675</v>
      </c>
      <c r="G123" s="69">
        <v>5.8191584601611464</v>
      </c>
      <c r="H123" s="69">
        <v>3.6705461056401072</v>
      </c>
      <c r="I123" s="69">
        <v>20.322291853178157</v>
      </c>
      <c r="J123" s="69">
        <v>1.7009847806624887</v>
      </c>
      <c r="K123" s="69">
        <v>0</v>
      </c>
      <c r="L123" s="94" t="s">
        <v>18</v>
      </c>
      <c r="M123" s="44"/>
      <c r="N123" s="44"/>
      <c r="O123" s="44"/>
      <c r="P123" s="44"/>
      <c r="Q123" s="44"/>
      <c r="R123" s="44"/>
      <c r="S123" s="44"/>
      <c r="T123" s="44"/>
      <c r="U123" s="44"/>
    </row>
    <row r="124" spans="1:21" s="34" customFormat="1" ht="21.95" customHeight="1" thickBot="1">
      <c r="A124" s="64" t="s">
        <v>12</v>
      </c>
      <c r="B124" s="92">
        <f>EMPLOII2!B120</f>
        <v>6305</v>
      </c>
      <c r="C124" s="66">
        <v>13.954963526799871</v>
      </c>
      <c r="D124" s="66">
        <v>1.2844909609895339</v>
      </c>
      <c r="E124" s="66">
        <v>8.7218522042499202</v>
      </c>
      <c r="F124" s="66">
        <v>41.896606406596895</v>
      </c>
      <c r="G124" s="66">
        <v>10.450364732001269</v>
      </c>
      <c r="H124" s="66">
        <v>3.3935934031081505</v>
      </c>
      <c r="I124" s="66">
        <v>15.683476054551221</v>
      </c>
      <c r="J124" s="66">
        <v>4.5512210593085953</v>
      </c>
      <c r="K124" s="66">
        <v>6.3431652394544874E-2</v>
      </c>
      <c r="L124" s="67" t="s">
        <v>151</v>
      </c>
      <c r="M124" s="44"/>
      <c r="N124" s="44"/>
      <c r="O124" s="44"/>
      <c r="P124" s="44"/>
      <c r="Q124" s="44"/>
      <c r="R124" s="44"/>
      <c r="S124" s="44"/>
      <c r="T124" s="44"/>
      <c r="U124" s="44"/>
    </row>
    <row r="125" spans="1:21" s="34" customFormat="1" ht="21.95" customHeight="1" thickBot="1">
      <c r="A125" s="71" t="s">
        <v>14</v>
      </c>
      <c r="B125" s="93">
        <f>EMPLOII2!B121</f>
        <v>431</v>
      </c>
      <c r="C125" s="69">
        <v>47.795823665893273</v>
      </c>
      <c r="D125" s="69">
        <v>1.3921113689095128</v>
      </c>
      <c r="E125" s="69">
        <v>4.1763341067285387</v>
      </c>
      <c r="F125" s="69">
        <v>19.025522041763342</v>
      </c>
      <c r="G125" s="69">
        <v>6.4965197215777257</v>
      </c>
      <c r="H125" s="69">
        <v>2.5522041763341066</v>
      </c>
      <c r="I125" s="69">
        <v>11.600928074245939</v>
      </c>
      <c r="J125" s="69">
        <v>6.7285382830626448</v>
      </c>
      <c r="K125" s="69">
        <v>0.23201856148491878</v>
      </c>
      <c r="L125" s="94" t="s">
        <v>15</v>
      </c>
      <c r="M125" s="44"/>
      <c r="N125" s="44"/>
      <c r="O125" s="44"/>
      <c r="P125" s="44"/>
      <c r="Q125" s="44"/>
      <c r="R125" s="44"/>
      <c r="S125" s="44"/>
      <c r="T125" s="44"/>
      <c r="U125" s="44"/>
    </row>
    <row r="126" spans="1:21" s="34" customFormat="1" ht="21.95" customHeight="1" thickBot="1">
      <c r="A126" s="64" t="s">
        <v>16</v>
      </c>
      <c r="B126" s="92">
        <f>EMPLOII2!B122</f>
        <v>973</v>
      </c>
      <c r="C126" s="66">
        <v>24.176954732510289</v>
      </c>
      <c r="D126" s="66">
        <v>1.2345679012345678</v>
      </c>
      <c r="E126" s="66">
        <v>13.477366255144032</v>
      </c>
      <c r="F126" s="66">
        <v>31.893004115226336</v>
      </c>
      <c r="G126" s="66">
        <v>9.2592592592592595</v>
      </c>
      <c r="H126" s="66">
        <v>2.880658436213992</v>
      </c>
      <c r="I126" s="66">
        <v>11.008230452674898</v>
      </c>
      <c r="J126" s="66">
        <v>5.8641975308641978</v>
      </c>
      <c r="K126" s="66">
        <v>0.20576131687242799</v>
      </c>
      <c r="L126" s="67" t="s">
        <v>17</v>
      </c>
      <c r="M126" s="44"/>
      <c r="N126" s="44"/>
      <c r="O126" s="44"/>
      <c r="P126" s="44"/>
      <c r="Q126" s="44"/>
      <c r="R126" s="44"/>
      <c r="S126" s="44"/>
      <c r="T126" s="44"/>
      <c r="U126" s="44"/>
    </row>
    <row r="127" spans="1:21" s="34" customFormat="1" ht="21.95" customHeight="1" thickBot="1">
      <c r="A127" s="71" t="s">
        <v>19</v>
      </c>
      <c r="B127" s="93">
        <f>EMPLOII2!B123</f>
        <v>7560</v>
      </c>
      <c r="C127" s="69">
        <v>18.571428571428573</v>
      </c>
      <c r="D127" s="69">
        <v>1.6402116402116405</v>
      </c>
      <c r="E127" s="69">
        <v>7.2883597883597879</v>
      </c>
      <c r="F127" s="69">
        <v>31.12433862433862</v>
      </c>
      <c r="G127" s="69">
        <v>13.359788359788361</v>
      </c>
      <c r="H127" s="69">
        <v>3.7566137566137567</v>
      </c>
      <c r="I127" s="69">
        <v>17.962962962962962</v>
      </c>
      <c r="J127" s="69">
        <v>6.2169312169312168</v>
      </c>
      <c r="K127" s="69">
        <v>7.9365079365079361E-2</v>
      </c>
      <c r="L127" s="94" t="s">
        <v>20</v>
      </c>
      <c r="M127" s="44"/>
      <c r="N127" s="44"/>
      <c r="O127" s="44"/>
      <c r="P127" s="44"/>
      <c r="Q127" s="44"/>
      <c r="R127" s="44"/>
      <c r="S127" s="44"/>
      <c r="T127" s="44"/>
      <c r="U127" s="44"/>
    </row>
    <row r="128" spans="1:21" s="36" customFormat="1" ht="21.95" customHeight="1" thickBot="1">
      <c r="A128" s="72" t="s">
        <v>22</v>
      </c>
      <c r="B128" s="86">
        <f>EMPLOII2!B124</f>
        <v>20699</v>
      </c>
      <c r="C128" s="74">
        <v>21.754674138847289</v>
      </c>
      <c r="D128" s="74">
        <v>2.1160442533455721</v>
      </c>
      <c r="E128" s="74">
        <v>8.3192424754819072</v>
      </c>
      <c r="F128" s="74">
        <v>32.557128363689067</v>
      </c>
      <c r="G128" s="74">
        <v>10.386975216194019</v>
      </c>
      <c r="H128" s="74">
        <v>3.927725977100343</v>
      </c>
      <c r="I128" s="74">
        <v>16.068409101888982</v>
      </c>
      <c r="J128" s="74">
        <v>4.7780085994492492</v>
      </c>
      <c r="K128" s="74">
        <v>9.1791874003575052E-2</v>
      </c>
      <c r="L128" s="75" t="s">
        <v>21</v>
      </c>
      <c r="M128" s="44"/>
      <c r="N128" s="44"/>
      <c r="O128" s="44"/>
      <c r="P128" s="44"/>
      <c r="Q128" s="44"/>
      <c r="R128" s="44"/>
      <c r="S128" s="44"/>
      <c r="T128" s="44"/>
      <c r="U128" s="44"/>
    </row>
    <row r="129" spans="1:21" s="36" customFormat="1" ht="21.95" customHeight="1" thickBot="1">
      <c r="A129" s="76" t="s">
        <v>23</v>
      </c>
      <c r="B129" s="95">
        <f>EMPLOII2!B125</f>
        <v>718766</v>
      </c>
      <c r="C129" s="78">
        <v>27.099344972090357</v>
      </c>
      <c r="D129" s="78">
        <v>1.3120036507927675</v>
      </c>
      <c r="E129" s="78">
        <v>9.1194688541742028</v>
      </c>
      <c r="F129" s="78">
        <v>28.197782811221732</v>
      </c>
      <c r="G129" s="78">
        <v>10.795299604311943</v>
      </c>
      <c r="H129" s="78">
        <v>4.5913171236650401</v>
      </c>
      <c r="I129" s="78">
        <v>13.284767401091898</v>
      </c>
      <c r="J129" s="78">
        <v>5.4882935326428735</v>
      </c>
      <c r="K129" s="78">
        <v>0.11172205000918264</v>
      </c>
      <c r="L129" s="79" t="s">
        <v>24</v>
      </c>
      <c r="M129" s="51"/>
      <c r="N129" s="51"/>
      <c r="O129" s="51"/>
      <c r="P129" s="51"/>
      <c r="Q129" s="51"/>
      <c r="R129" s="51"/>
      <c r="S129" s="51"/>
      <c r="T129" s="51"/>
      <c r="U129" s="51"/>
    </row>
    <row r="130" spans="1:21" s="91" customFormat="1" ht="21.95" customHeight="1" thickBot="1">
      <c r="A130" s="193"/>
      <c r="B130" s="194"/>
      <c r="C130" s="195"/>
      <c r="D130" s="195"/>
      <c r="E130" s="195"/>
      <c r="F130" s="195"/>
      <c r="G130" s="195"/>
      <c r="H130" s="195"/>
      <c r="I130" s="195"/>
      <c r="J130" s="195"/>
      <c r="K130" s="195"/>
      <c r="L130" s="196"/>
      <c r="M130" s="202"/>
      <c r="N130" s="202"/>
      <c r="O130" s="202"/>
      <c r="P130" s="202"/>
      <c r="Q130" s="202"/>
      <c r="R130" s="202"/>
      <c r="S130" s="202"/>
      <c r="T130" s="202"/>
      <c r="U130" s="202"/>
    </row>
    <row r="131" spans="1:21" ht="60" customHeight="1" thickBot="1">
      <c r="A131" s="696" t="s">
        <v>127</v>
      </c>
      <c r="B131" s="696"/>
      <c r="C131" s="696"/>
      <c r="D131" s="696"/>
      <c r="E131" s="696"/>
      <c r="F131" s="696"/>
      <c r="G131" s="696"/>
      <c r="H131" s="696"/>
      <c r="I131" s="696"/>
      <c r="J131" s="696"/>
      <c r="K131" s="696"/>
      <c r="L131" s="696"/>
      <c r="M131" s="15"/>
      <c r="N131" s="15"/>
      <c r="O131" s="15"/>
      <c r="P131" s="15"/>
      <c r="Q131" s="15"/>
      <c r="R131" s="15"/>
      <c r="S131" s="15"/>
      <c r="T131" s="15"/>
      <c r="U131" s="15"/>
    </row>
    <row r="132" spans="1:21" ht="24.95" customHeight="1" thickBot="1">
      <c r="A132" s="693" t="s">
        <v>94</v>
      </c>
      <c r="B132" s="694"/>
      <c r="C132" s="694"/>
      <c r="D132" s="694"/>
      <c r="E132" s="694"/>
      <c r="F132" s="694"/>
      <c r="G132" s="694"/>
      <c r="H132" s="694"/>
      <c r="I132" s="694"/>
      <c r="J132" s="694"/>
      <c r="K132" s="694"/>
      <c r="L132" s="695"/>
      <c r="M132" s="15"/>
      <c r="N132" s="15"/>
      <c r="O132" s="15"/>
      <c r="P132" s="15"/>
      <c r="Q132" s="15"/>
      <c r="R132" s="15"/>
      <c r="S132" s="15"/>
      <c r="T132" s="15"/>
      <c r="U132" s="15"/>
    </row>
    <row r="133" spans="1:21" ht="90" customHeight="1" thickBot="1">
      <c r="A133" s="32" t="s">
        <v>4</v>
      </c>
      <c r="B133" s="109" t="s">
        <v>118</v>
      </c>
      <c r="C133" s="109" t="s">
        <v>41</v>
      </c>
      <c r="D133" s="109" t="s">
        <v>42</v>
      </c>
      <c r="E133" s="109" t="s">
        <v>43</v>
      </c>
      <c r="F133" s="109" t="s">
        <v>44</v>
      </c>
      <c r="G133" s="109" t="s">
        <v>128</v>
      </c>
      <c r="H133" s="109" t="s">
        <v>45</v>
      </c>
      <c r="I133" s="109" t="s">
        <v>129</v>
      </c>
      <c r="J133" s="109" t="s">
        <v>46</v>
      </c>
      <c r="K133" s="109" t="s">
        <v>47</v>
      </c>
      <c r="L133" s="38" t="s">
        <v>71</v>
      </c>
      <c r="M133" s="15"/>
      <c r="N133" s="15"/>
      <c r="O133" s="15"/>
      <c r="P133" s="15"/>
      <c r="Q133" s="15"/>
      <c r="R133" s="15"/>
      <c r="S133" s="15"/>
      <c r="T133" s="15"/>
      <c r="U133" s="15"/>
    </row>
    <row r="134" spans="1:21" ht="21.95" customHeight="1" thickBot="1">
      <c r="A134" s="64" t="s">
        <v>0</v>
      </c>
      <c r="B134" s="198" t="s">
        <v>150</v>
      </c>
      <c r="C134" s="198" t="s">
        <v>150</v>
      </c>
      <c r="D134" s="198" t="s">
        <v>150</v>
      </c>
      <c r="E134" s="198" t="s">
        <v>150</v>
      </c>
      <c r="F134" s="198" t="s">
        <v>150</v>
      </c>
      <c r="G134" s="198" t="s">
        <v>150</v>
      </c>
      <c r="H134" s="198" t="s">
        <v>150</v>
      </c>
      <c r="I134" s="198" t="s">
        <v>150</v>
      </c>
      <c r="J134" s="198" t="s">
        <v>150</v>
      </c>
      <c r="K134" s="198" t="s">
        <v>150</v>
      </c>
      <c r="L134" s="80" t="s">
        <v>1</v>
      </c>
      <c r="M134" s="15"/>
      <c r="N134" s="15"/>
      <c r="O134" s="15"/>
      <c r="P134" s="15"/>
      <c r="Q134" s="15"/>
      <c r="R134" s="15"/>
      <c r="S134" s="15"/>
      <c r="T134" s="15"/>
      <c r="U134" s="15"/>
    </row>
    <row r="135" spans="1:21" s="34" customFormat="1" ht="21.95" customHeight="1" thickBot="1">
      <c r="A135" s="60" t="s">
        <v>2</v>
      </c>
      <c r="B135" s="97">
        <f>EMPLOII2!B131</f>
        <v>53</v>
      </c>
      <c r="C135" s="62">
        <v>3.8461538461538463</v>
      </c>
      <c r="D135" s="62">
        <v>0</v>
      </c>
      <c r="E135" s="62">
        <v>9.615384615384615</v>
      </c>
      <c r="F135" s="62">
        <v>0</v>
      </c>
      <c r="G135" s="62">
        <v>32.692307692307693</v>
      </c>
      <c r="H135" s="62">
        <v>0</v>
      </c>
      <c r="I135" s="62">
        <v>15.384615384615385</v>
      </c>
      <c r="J135" s="62">
        <v>38.46153846153846</v>
      </c>
      <c r="K135" s="62">
        <v>0</v>
      </c>
      <c r="L135" s="63" t="s">
        <v>3</v>
      </c>
      <c r="M135" s="44"/>
      <c r="N135" s="44"/>
      <c r="O135" s="44"/>
      <c r="P135" s="44"/>
      <c r="Q135" s="44"/>
      <c r="R135" s="44"/>
      <c r="S135" s="44"/>
      <c r="T135" s="44"/>
      <c r="U135" s="44"/>
    </row>
    <row r="136" spans="1:21" s="34" customFormat="1" ht="21.95" customHeight="1" thickBot="1">
      <c r="A136" s="64" t="s">
        <v>9</v>
      </c>
      <c r="B136" s="92">
        <f>EMPLOII2!B132</f>
        <v>279</v>
      </c>
      <c r="C136" s="66">
        <v>10.75268817204301</v>
      </c>
      <c r="D136" s="66">
        <v>0.71684587813620071</v>
      </c>
      <c r="E136" s="66">
        <v>10.035842293906811</v>
      </c>
      <c r="F136" s="66">
        <v>2.5089605734767026</v>
      </c>
      <c r="G136" s="66">
        <v>19.35483870967742</v>
      </c>
      <c r="H136" s="66">
        <v>0</v>
      </c>
      <c r="I136" s="66">
        <v>36.200716845878134</v>
      </c>
      <c r="J136" s="66">
        <v>20.43010752688172</v>
      </c>
      <c r="K136" s="66">
        <v>0</v>
      </c>
      <c r="L136" s="80" t="s">
        <v>10</v>
      </c>
      <c r="M136" s="44"/>
      <c r="N136" s="44"/>
      <c r="O136" s="44"/>
      <c r="P136" s="44"/>
      <c r="Q136" s="44"/>
      <c r="R136" s="44"/>
      <c r="S136" s="44"/>
      <c r="T136" s="44"/>
      <c r="U136" s="44"/>
    </row>
    <row r="137" spans="1:21" s="34" customFormat="1" ht="21.95" customHeight="1" thickBot="1">
      <c r="A137" s="71" t="s">
        <v>11</v>
      </c>
      <c r="B137" s="101" t="s">
        <v>150</v>
      </c>
      <c r="C137" s="101" t="s">
        <v>150</v>
      </c>
      <c r="D137" s="101" t="s">
        <v>150</v>
      </c>
      <c r="E137" s="101" t="s">
        <v>150</v>
      </c>
      <c r="F137" s="101" t="s">
        <v>150</v>
      </c>
      <c r="G137" s="101" t="s">
        <v>150</v>
      </c>
      <c r="H137" s="101" t="s">
        <v>150</v>
      </c>
      <c r="I137" s="101" t="s">
        <v>150</v>
      </c>
      <c r="J137" s="101" t="s">
        <v>150</v>
      </c>
      <c r="K137" s="101" t="s">
        <v>150</v>
      </c>
      <c r="L137" s="94" t="s">
        <v>181</v>
      </c>
      <c r="M137" s="44"/>
      <c r="N137" s="44"/>
      <c r="O137" s="44"/>
      <c r="P137" s="44"/>
      <c r="Q137" s="44"/>
      <c r="R137" s="44"/>
      <c r="S137" s="44"/>
      <c r="T137" s="44"/>
      <c r="U137" s="44"/>
    </row>
    <row r="138" spans="1:21" s="34" customFormat="1" ht="21.95" customHeight="1" thickBot="1">
      <c r="A138" s="64" t="s">
        <v>25</v>
      </c>
      <c r="B138" s="92">
        <f>EMPLOII2!B134</f>
        <v>241</v>
      </c>
      <c r="C138" s="66">
        <v>61.157024793388423</v>
      </c>
      <c r="D138" s="66">
        <v>0.82644628099173556</v>
      </c>
      <c r="E138" s="66">
        <v>10.743801652892563</v>
      </c>
      <c r="F138" s="66">
        <v>1.6528925619834711</v>
      </c>
      <c r="G138" s="66">
        <v>8.677685950413224</v>
      </c>
      <c r="H138" s="66">
        <v>0</v>
      </c>
      <c r="I138" s="66">
        <v>13.636363636363635</v>
      </c>
      <c r="J138" s="66">
        <v>3.3057851239669422</v>
      </c>
      <c r="K138" s="66">
        <v>0</v>
      </c>
      <c r="L138" s="67" t="s">
        <v>156</v>
      </c>
      <c r="M138" s="44"/>
      <c r="N138" s="44"/>
      <c r="O138" s="44"/>
      <c r="P138" s="44"/>
      <c r="Q138" s="44"/>
      <c r="R138" s="44"/>
      <c r="S138" s="44"/>
      <c r="T138" s="44"/>
      <c r="U138" s="44"/>
    </row>
    <row r="139" spans="1:21" s="34" customFormat="1" ht="21.95" customHeight="1" thickBot="1">
      <c r="A139" s="71" t="s">
        <v>180</v>
      </c>
      <c r="B139" s="93">
        <f>EMPLOII2!B135</f>
        <v>768</v>
      </c>
      <c r="C139" s="69">
        <v>65.104166666666671</v>
      </c>
      <c r="D139" s="69">
        <v>0</v>
      </c>
      <c r="E139" s="69">
        <v>15.364583333333334</v>
      </c>
      <c r="F139" s="69">
        <v>0.91145833333333337</v>
      </c>
      <c r="G139" s="69">
        <v>2.8645833333333335</v>
      </c>
      <c r="H139" s="69">
        <v>0.26041666666666669</v>
      </c>
      <c r="I139" s="69">
        <v>14.453125</v>
      </c>
      <c r="J139" s="69">
        <v>1.0416666666666667</v>
      </c>
      <c r="K139" s="69">
        <v>0</v>
      </c>
      <c r="L139" s="94" t="s">
        <v>18</v>
      </c>
      <c r="M139" s="44"/>
      <c r="N139" s="44"/>
      <c r="O139" s="44"/>
      <c r="P139" s="44"/>
      <c r="Q139" s="44"/>
      <c r="R139" s="44"/>
      <c r="S139" s="44"/>
      <c r="T139" s="44"/>
      <c r="U139" s="44"/>
    </row>
    <row r="140" spans="1:21" s="34" customFormat="1" ht="21.95" customHeight="1" thickBot="1">
      <c r="A140" s="64" t="s">
        <v>12</v>
      </c>
      <c r="B140" s="92">
        <f>EMPLOII2!B136</f>
        <v>1437</v>
      </c>
      <c r="C140" s="66">
        <v>38.135003479471123</v>
      </c>
      <c r="D140" s="66">
        <v>0.27835768963117608</v>
      </c>
      <c r="E140" s="66">
        <v>23.660403618649966</v>
      </c>
      <c r="F140" s="66">
        <v>2.6443980514961725</v>
      </c>
      <c r="G140" s="66">
        <v>7.3764787752261656</v>
      </c>
      <c r="H140" s="66">
        <v>0.48712595685455817</v>
      </c>
      <c r="I140" s="66">
        <v>22.755741127348642</v>
      </c>
      <c r="J140" s="66">
        <v>4.4537230340988172</v>
      </c>
      <c r="K140" s="66">
        <v>0.20876826722338201</v>
      </c>
      <c r="L140" s="67" t="s">
        <v>151</v>
      </c>
      <c r="M140" s="44"/>
      <c r="N140" s="44"/>
      <c r="O140" s="44"/>
      <c r="P140" s="44"/>
      <c r="Q140" s="44"/>
      <c r="R140" s="44"/>
      <c r="S140" s="44"/>
      <c r="T140" s="44"/>
      <c r="U140" s="44"/>
    </row>
    <row r="141" spans="1:21" s="34" customFormat="1" ht="21.95" customHeight="1" thickBot="1">
      <c r="A141" s="71" t="s">
        <v>14</v>
      </c>
      <c r="B141" s="93">
        <f>EMPLOII2!B137</f>
        <v>30</v>
      </c>
      <c r="C141" s="69">
        <v>26.666666666666668</v>
      </c>
      <c r="D141" s="69">
        <v>0</v>
      </c>
      <c r="E141" s="69">
        <v>3.3333333333333335</v>
      </c>
      <c r="F141" s="69">
        <v>3.3333333333333335</v>
      </c>
      <c r="G141" s="69">
        <v>6.666666666666667</v>
      </c>
      <c r="H141" s="69">
        <v>0</v>
      </c>
      <c r="I141" s="69">
        <v>43.333333333333336</v>
      </c>
      <c r="J141" s="69">
        <v>16.666666666666668</v>
      </c>
      <c r="K141" s="69">
        <v>0</v>
      </c>
      <c r="L141" s="94" t="s">
        <v>15</v>
      </c>
      <c r="M141" s="44"/>
      <c r="N141" s="44"/>
      <c r="O141" s="44"/>
      <c r="P141" s="44"/>
      <c r="Q141" s="44"/>
      <c r="R141" s="44"/>
      <c r="S141" s="44"/>
      <c r="T141" s="44"/>
      <c r="U141" s="44"/>
    </row>
    <row r="142" spans="1:21" s="34" customFormat="1" ht="21.95" customHeight="1" thickBot="1">
      <c r="A142" s="64" t="s">
        <v>16</v>
      </c>
      <c r="B142" s="92">
        <f>EMPLOII2!B138</f>
        <v>89</v>
      </c>
      <c r="C142" s="66">
        <v>5.6818181818181817</v>
      </c>
      <c r="D142" s="66">
        <v>0</v>
      </c>
      <c r="E142" s="66">
        <v>13.636363636363635</v>
      </c>
      <c r="F142" s="66">
        <v>2.2727272727272729</v>
      </c>
      <c r="G142" s="66">
        <v>26.136363636363637</v>
      </c>
      <c r="H142" s="66">
        <v>1.1363636363636365</v>
      </c>
      <c r="I142" s="66">
        <v>39.772727272727273</v>
      </c>
      <c r="J142" s="66">
        <v>9.0909090909090917</v>
      </c>
      <c r="K142" s="66">
        <v>2.2727272727272729</v>
      </c>
      <c r="L142" s="67" t="s">
        <v>17</v>
      </c>
      <c r="M142" s="44"/>
      <c r="N142" s="44"/>
      <c r="O142" s="44"/>
      <c r="P142" s="44"/>
      <c r="Q142" s="44"/>
      <c r="R142" s="44"/>
      <c r="S142" s="44"/>
      <c r="T142" s="44"/>
      <c r="U142" s="44"/>
    </row>
    <row r="143" spans="1:21" s="34" customFormat="1" ht="21.95" customHeight="1" thickBot="1">
      <c r="A143" s="71" t="s">
        <v>19</v>
      </c>
      <c r="B143" s="93">
        <f>EMPLOII2!B139</f>
        <v>1276</v>
      </c>
      <c r="C143" s="69">
        <v>19.529411764705884</v>
      </c>
      <c r="D143" s="69">
        <v>0.78431372549019607</v>
      </c>
      <c r="E143" s="69">
        <v>22.117647058823529</v>
      </c>
      <c r="F143" s="69">
        <v>1.4901960784313726</v>
      </c>
      <c r="G143" s="69">
        <v>13.882352941176471</v>
      </c>
      <c r="H143" s="69">
        <v>0.47058823529411759</v>
      </c>
      <c r="I143" s="69">
        <v>32.549019607843135</v>
      </c>
      <c r="J143" s="69">
        <v>8.9411764705882355</v>
      </c>
      <c r="K143" s="69">
        <v>0.23529411764705879</v>
      </c>
      <c r="L143" s="94" t="s">
        <v>20</v>
      </c>
      <c r="M143" s="44"/>
      <c r="N143" s="44"/>
      <c r="O143" s="44"/>
      <c r="P143" s="44"/>
      <c r="Q143" s="44"/>
      <c r="R143" s="44"/>
      <c r="S143" s="44"/>
      <c r="T143" s="44"/>
      <c r="U143" s="44"/>
    </row>
    <row r="144" spans="1:21" s="36" customFormat="1" ht="21.95" customHeight="1" thickBot="1">
      <c r="A144" s="72" t="s">
        <v>22</v>
      </c>
      <c r="B144" s="86">
        <f>EMPLOII2!B140</f>
        <v>4173</v>
      </c>
      <c r="C144" s="74">
        <v>35.722848237832658</v>
      </c>
      <c r="D144" s="74">
        <v>0.43155118676576359</v>
      </c>
      <c r="E144" s="74">
        <v>19.467753536322224</v>
      </c>
      <c r="F144" s="74">
        <v>1.8700551426516423</v>
      </c>
      <c r="G144" s="74">
        <v>10.117477823064013</v>
      </c>
      <c r="H144" s="74">
        <v>0.38360105490290097</v>
      </c>
      <c r="I144" s="74">
        <v>25.00599376648286</v>
      </c>
      <c r="J144" s="74">
        <v>6.8089187245264933</v>
      </c>
      <c r="K144" s="74">
        <v>0.19180052745145049</v>
      </c>
      <c r="L144" s="75" t="s">
        <v>21</v>
      </c>
      <c r="M144" s="44"/>
      <c r="N144" s="44"/>
      <c r="O144" s="44"/>
      <c r="P144" s="44"/>
      <c r="Q144" s="44"/>
      <c r="R144" s="44"/>
      <c r="S144" s="44"/>
      <c r="T144" s="44"/>
      <c r="U144" s="44"/>
    </row>
    <row r="145" spans="1:21" s="36" customFormat="1" ht="21.95" customHeight="1" thickBot="1">
      <c r="A145" s="76" t="s">
        <v>23</v>
      </c>
      <c r="B145" s="77">
        <f>EMPLOII2!B141</f>
        <v>190774</v>
      </c>
      <c r="C145" s="78">
        <v>32.260550458715599</v>
      </c>
      <c r="D145" s="78">
        <v>0.38479685452162515</v>
      </c>
      <c r="E145" s="78">
        <v>33.646657929226734</v>
      </c>
      <c r="F145" s="78">
        <v>1.5082568807339449</v>
      </c>
      <c r="G145" s="78">
        <v>6.5237221494102231</v>
      </c>
      <c r="H145" s="78">
        <v>0.50432503276539975</v>
      </c>
      <c r="I145" s="78">
        <v>18.064482306684141</v>
      </c>
      <c r="J145" s="78">
        <v>6.8608125819134997</v>
      </c>
      <c r="K145" s="78">
        <v>0.24639580602883354</v>
      </c>
      <c r="L145" s="79" t="s">
        <v>24</v>
      </c>
      <c r="M145" s="44"/>
      <c r="N145" s="44"/>
      <c r="O145" s="44"/>
      <c r="P145" s="44"/>
      <c r="Q145" s="44"/>
      <c r="R145" s="44"/>
      <c r="S145" s="44"/>
      <c r="T145" s="44"/>
      <c r="U145" s="44"/>
    </row>
    <row r="146" spans="1:21" s="6" customFormat="1" ht="21.95" customHeight="1">
      <c r="A146" s="2"/>
      <c r="B146" s="2"/>
      <c r="C146" s="2"/>
      <c r="D146" s="2"/>
      <c r="E146" s="2"/>
      <c r="F146" s="2"/>
      <c r="G146" s="2"/>
      <c r="H146" s="2"/>
      <c r="I146" s="2"/>
      <c r="J146" s="2"/>
      <c r="K146" s="2"/>
      <c r="L146" s="2"/>
      <c r="M146" s="15"/>
      <c r="N146" s="15"/>
      <c r="O146" s="15"/>
      <c r="P146" s="15"/>
      <c r="Q146" s="15"/>
      <c r="R146" s="15"/>
      <c r="S146" s="15"/>
      <c r="T146" s="15"/>
      <c r="U146" s="15"/>
    </row>
    <row r="147" spans="1:21" s="6" customFormat="1" ht="21.95" customHeight="1">
      <c r="A147" s="2"/>
      <c r="B147" s="2"/>
      <c r="C147" s="2"/>
      <c r="D147" s="2"/>
      <c r="E147" s="2"/>
      <c r="F147" s="2"/>
      <c r="G147" s="2"/>
      <c r="H147" s="2"/>
      <c r="I147" s="2"/>
      <c r="J147" s="2"/>
      <c r="K147" s="2"/>
      <c r="L147" s="2"/>
      <c r="M147" s="15"/>
      <c r="N147" s="15"/>
      <c r="O147" s="15"/>
      <c r="P147" s="15"/>
      <c r="Q147" s="15"/>
      <c r="R147" s="15"/>
      <c r="S147" s="15"/>
      <c r="T147" s="15"/>
      <c r="U147" s="15"/>
    </row>
    <row r="148" spans="1:21" s="6" customFormat="1" ht="21.95" customHeight="1">
      <c r="A148" s="2"/>
      <c r="B148" s="2"/>
      <c r="C148" s="2"/>
      <c r="D148" s="2"/>
      <c r="E148" s="2"/>
      <c r="F148" s="2"/>
      <c r="G148" s="2"/>
      <c r="H148" s="2"/>
      <c r="I148" s="2"/>
      <c r="J148" s="2"/>
      <c r="K148" s="2"/>
      <c r="L148" s="2"/>
      <c r="M148" s="15"/>
      <c r="N148" s="15"/>
      <c r="O148" s="15"/>
      <c r="P148" s="15"/>
      <c r="Q148" s="15"/>
      <c r="R148" s="15"/>
      <c r="S148" s="15"/>
      <c r="T148" s="15"/>
      <c r="U148" s="15"/>
    </row>
    <row r="149" spans="1:21" s="6" customFormat="1" ht="21.95" customHeight="1">
      <c r="A149" s="2"/>
      <c r="B149" s="2"/>
      <c r="C149" s="2"/>
      <c r="D149" s="2"/>
      <c r="E149" s="2"/>
      <c r="F149" s="2"/>
      <c r="G149" s="2"/>
      <c r="H149" s="2"/>
      <c r="I149" s="2"/>
      <c r="J149" s="2"/>
      <c r="K149" s="2"/>
      <c r="L149" s="2"/>
      <c r="M149" s="15"/>
      <c r="N149" s="15"/>
      <c r="O149" s="15"/>
      <c r="P149" s="15"/>
      <c r="Q149" s="15"/>
      <c r="R149" s="15"/>
      <c r="S149" s="15"/>
      <c r="T149" s="15"/>
      <c r="U149" s="15"/>
    </row>
    <row r="150" spans="1:21" s="6" customFormat="1" ht="21.95" customHeight="1">
      <c r="A150" s="2"/>
      <c r="B150" s="2"/>
      <c r="C150" s="2"/>
      <c r="D150" s="2"/>
      <c r="E150" s="2"/>
      <c r="F150" s="2"/>
      <c r="G150" s="2"/>
      <c r="H150" s="2"/>
      <c r="I150" s="2"/>
      <c r="J150" s="2"/>
      <c r="K150" s="2"/>
      <c r="L150" s="2"/>
      <c r="M150" s="15"/>
      <c r="N150" s="15"/>
      <c r="O150" s="15"/>
      <c r="P150" s="15"/>
      <c r="Q150" s="15"/>
      <c r="R150" s="15"/>
      <c r="S150" s="15"/>
      <c r="T150" s="15"/>
      <c r="U150" s="15"/>
    </row>
    <row r="151" spans="1:21" s="6" customFormat="1" ht="21.95" customHeight="1">
      <c r="A151" s="2"/>
      <c r="B151" s="2"/>
      <c r="C151" s="2"/>
      <c r="D151" s="2"/>
      <c r="E151" s="2"/>
      <c r="F151" s="2"/>
      <c r="G151" s="2"/>
      <c r="H151" s="2"/>
      <c r="I151" s="2"/>
      <c r="J151" s="2"/>
      <c r="K151" s="2"/>
      <c r="L151" s="2"/>
      <c r="M151" s="15"/>
      <c r="N151" s="15"/>
      <c r="O151" s="15"/>
      <c r="P151" s="15"/>
      <c r="Q151" s="15"/>
      <c r="R151" s="15"/>
      <c r="S151" s="15"/>
      <c r="T151" s="15"/>
      <c r="U151" s="15"/>
    </row>
    <row r="152" spans="1:21" s="6" customFormat="1" ht="21.95" customHeight="1">
      <c r="A152" s="2"/>
      <c r="B152" s="2"/>
      <c r="C152" s="2"/>
      <c r="D152" s="2"/>
      <c r="E152" s="2"/>
      <c r="F152" s="2"/>
      <c r="G152" s="2"/>
      <c r="H152" s="2"/>
      <c r="I152" s="2"/>
      <c r="J152" s="2"/>
      <c r="K152" s="2"/>
      <c r="L152" s="2"/>
      <c r="M152" s="15"/>
      <c r="N152" s="15"/>
      <c r="O152" s="15"/>
      <c r="P152" s="15"/>
      <c r="Q152" s="15"/>
      <c r="R152" s="15"/>
      <c r="S152" s="15"/>
      <c r="T152" s="15"/>
      <c r="U152" s="15"/>
    </row>
    <row r="153" spans="1:21" s="6" customFormat="1" ht="21.95" customHeight="1">
      <c r="A153" s="2"/>
      <c r="B153" s="2"/>
      <c r="C153" s="2"/>
      <c r="D153" s="2"/>
      <c r="E153" s="2"/>
      <c r="F153" s="2"/>
      <c r="G153" s="2"/>
      <c r="H153" s="2"/>
      <c r="I153" s="2"/>
      <c r="J153" s="2"/>
      <c r="K153" s="2"/>
      <c r="L153" s="2"/>
      <c r="M153" s="15"/>
      <c r="N153" s="15"/>
      <c r="O153" s="15"/>
      <c r="P153" s="15"/>
      <c r="Q153" s="15"/>
      <c r="R153" s="15"/>
      <c r="S153" s="15"/>
      <c r="T153" s="15"/>
      <c r="U153" s="15"/>
    </row>
    <row r="154" spans="1:21" s="6" customFormat="1" ht="21.95" customHeight="1">
      <c r="A154" s="2"/>
      <c r="B154" s="2"/>
      <c r="C154" s="2"/>
      <c r="D154" s="2"/>
      <c r="E154" s="2"/>
      <c r="F154" s="2"/>
      <c r="G154" s="2"/>
      <c r="H154" s="2"/>
      <c r="I154" s="2"/>
      <c r="J154" s="2"/>
      <c r="K154" s="2"/>
      <c r="L154" s="2"/>
      <c r="M154" s="15"/>
      <c r="N154" s="15"/>
      <c r="O154" s="15"/>
      <c r="P154" s="15"/>
      <c r="Q154" s="15"/>
      <c r="R154" s="15"/>
      <c r="S154" s="15"/>
      <c r="T154" s="15"/>
      <c r="U154" s="15"/>
    </row>
    <row r="155" spans="1:21" s="6" customFormat="1" ht="21.95" customHeight="1">
      <c r="A155" s="2"/>
      <c r="B155" s="2"/>
      <c r="C155" s="2"/>
      <c r="D155" s="2"/>
      <c r="E155" s="2"/>
      <c r="F155" s="2"/>
      <c r="G155" s="2"/>
      <c r="H155" s="2"/>
      <c r="I155" s="2"/>
      <c r="J155" s="2"/>
      <c r="K155" s="2"/>
      <c r="L155" s="2"/>
      <c r="M155" s="15"/>
      <c r="N155" s="15"/>
      <c r="O155" s="15"/>
      <c r="P155" s="15"/>
      <c r="Q155" s="15"/>
      <c r="R155" s="15"/>
      <c r="S155" s="15"/>
      <c r="T155" s="15"/>
      <c r="U155" s="15"/>
    </row>
    <row r="156" spans="1:21" s="6" customFormat="1" ht="21.95" customHeight="1">
      <c r="A156" s="2"/>
      <c r="B156" s="2"/>
      <c r="C156" s="2"/>
      <c r="D156" s="2"/>
      <c r="E156" s="2"/>
      <c r="F156" s="2"/>
      <c r="G156" s="2"/>
      <c r="H156" s="2"/>
      <c r="I156" s="2"/>
      <c r="J156" s="2"/>
      <c r="K156" s="2"/>
      <c r="L156" s="2"/>
      <c r="M156" s="15"/>
      <c r="N156" s="15"/>
      <c r="O156" s="15"/>
      <c r="P156" s="15"/>
      <c r="Q156" s="15"/>
      <c r="R156" s="15"/>
      <c r="S156" s="15"/>
      <c r="T156" s="15"/>
      <c r="U156" s="15"/>
    </row>
    <row r="157" spans="1:21" s="6" customFormat="1" ht="21.95" customHeight="1">
      <c r="A157" s="2"/>
      <c r="B157" s="2"/>
      <c r="C157" s="2"/>
      <c r="D157" s="2"/>
      <c r="E157" s="2"/>
      <c r="F157" s="2"/>
      <c r="G157" s="2"/>
      <c r="H157" s="2"/>
      <c r="I157" s="2"/>
      <c r="J157" s="2"/>
      <c r="K157" s="2"/>
      <c r="L157" s="2"/>
      <c r="M157" s="15"/>
      <c r="N157" s="15"/>
      <c r="O157" s="15"/>
      <c r="P157" s="15"/>
      <c r="Q157" s="15"/>
      <c r="R157" s="15"/>
      <c r="S157" s="15"/>
      <c r="T157" s="15"/>
      <c r="U157" s="15"/>
    </row>
    <row r="158" spans="1:21" s="6" customFormat="1" ht="21.95" customHeight="1">
      <c r="A158" s="2"/>
      <c r="B158" s="2"/>
      <c r="C158" s="2"/>
      <c r="D158" s="2"/>
      <c r="E158" s="2"/>
      <c r="F158" s="2"/>
      <c r="G158" s="2"/>
      <c r="H158" s="2"/>
      <c r="I158" s="2"/>
      <c r="J158" s="2"/>
      <c r="K158" s="2"/>
      <c r="L158" s="2"/>
      <c r="M158" s="15"/>
      <c r="N158" s="15"/>
      <c r="O158" s="15"/>
      <c r="P158" s="15"/>
      <c r="Q158" s="15"/>
      <c r="R158" s="15"/>
      <c r="S158" s="15"/>
      <c r="T158" s="15"/>
      <c r="U158" s="15"/>
    </row>
    <row r="159" spans="1:21" s="6" customFormat="1" ht="21.95" customHeight="1">
      <c r="A159" s="2"/>
      <c r="B159" s="2"/>
      <c r="C159" s="2"/>
      <c r="D159" s="2"/>
      <c r="E159" s="2"/>
      <c r="F159" s="2"/>
      <c r="G159" s="2"/>
      <c r="H159" s="2"/>
      <c r="I159" s="2"/>
      <c r="J159" s="2"/>
      <c r="K159" s="2"/>
      <c r="L159" s="2"/>
      <c r="M159" s="15"/>
      <c r="N159" s="15"/>
      <c r="O159" s="15"/>
      <c r="P159" s="15"/>
      <c r="Q159" s="15"/>
      <c r="R159" s="15"/>
      <c r="S159" s="15"/>
      <c r="T159" s="15"/>
      <c r="U159" s="15"/>
    </row>
    <row r="160" spans="1:21" s="6" customFormat="1" ht="21.95" customHeight="1">
      <c r="A160" s="2"/>
      <c r="B160" s="2"/>
      <c r="C160" s="2"/>
      <c r="D160" s="2"/>
      <c r="E160" s="2"/>
      <c r="F160" s="2"/>
      <c r="G160" s="2"/>
      <c r="H160" s="2"/>
      <c r="I160" s="2"/>
      <c r="J160" s="2"/>
      <c r="K160" s="2"/>
      <c r="L160" s="2"/>
      <c r="M160" s="15"/>
      <c r="N160" s="15"/>
      <c r="O160" s="15"/>
      <c r="P160" s="15"/>
      <c r="Q160" s="15"/>
      <c r="R160" s="15"/>
      <c r="S160" s="15"/>
      <c r="T160" s="15"/>
      <c r="U160" s="15"/>
    </row>
    <row r="161" spans="1:21" s="6" customFormat="1" ht="21.95" customHeight="1">
      <c r="A161" s="2"/>
      <c r="B161" s="2"/>
      <c r="C161" s="2"/>
      <c r="D161" s="2"/>
      <c r="E161" s="2"/>
      <c r="F161" s="2"/>
      <c r="G161" s="2"/>
      <c r="H161" s="2"/>
      <c r="I161" s="2"/>
      <c r="J161" s="2"/>
      <c r="K161" s="2"/>
      <c r="L161" s="2"/>
      <c r="M161" s="15"/>
      <c r="N161" s="15"/>
      <c r="O161" s="15"/>
      <c r="P161" s="15"/>
      <c r="Q161" s="15"/>
      <c r="R161" s="15"/>
      <c r="S161" s="15"/>
      <c r="T161" s="15"/>
      <c r="U161" s="15"/>
    </row>
    <row r="162" spans="1:21" s="6" customFormat="1" ht="21.95" customHeight="1">
      <c r="A162" s="2"/>
      <c r="B162" s="2"/>
      <c r="C162" s="2"/>
      <c r="D162" s="2"/>
      <c r="E162" s="2"/>
      <c r="F162" s="2"/>
      <c r="G162" s="2"/>
      <c r="H162" s="2"/>
      <c r="I162" s="2"/>
      <c r="J162" s="2"/>
      <c r="K162" s="2"/>
      <c r="L162" s="2"/>
      <c r="M162" s="15"/>
      <c r="N162" s="15"/>
      <c r="O162" s="15"/>
      <c r="P162" s="15"/>
      <c r="Q162" s="15"/>
      <c r="R162" s="15"/>
      <c r="S162" s="15"/>
      <c r="T162" s="15"/>
      <c r="U162" s="15"/>
    </row>
    <row r="163" spans="1:21" s="6" customFormat="1" ht="21.95" customHeight="1">
      <c r="A163" s="2"/>
      <c r="B163" s="2"/>
      <c r="C163" s="2"/>
      <c r="D163" s="2"/>
      <c r="E163" s="2"/>
      <c r="F163" s="2"/>
      <c r="G163" s="2"/>
      <c r="H163" s="2"/>
      <c r="I163" s="2"/>
      <c r="J163" s="2"/>
      <c r="K163" s="2"/>
      <c r="L163" s="2"/>
      <c r="M163" s="15"/>
      <c r="N163" s="15"/>
      <c r="O163" s="15"/>
      <c r="P163" s="15"/>
      <c r="Q163" s="15"/>
      <c r="R163" s="15"/>
      <c r="S163" s="15"/>
      <c r="T163" s="15"/>
      <c r="U163" s="15"/>
    </row>
    <row r="164" spans="1:21" s="6" customFormat="1" ht="21.95" customHeight="1">
      <c r="A164" s="2"/>
      <c r="B164" s="2"/>
      <c r="C164" s="2"/>
      <c r="D164" s="2"/>
      <c r="E164" s="2"/>
      <c r="F164" s="2"/>
      <c r="G164" s="2"/>
      <c r="H164" s="2"/>
      <c r="I164" s="2"/>
      <c r="J164" s="2"/>
      <c r="K164" s="2"/>
      <c r="L164" s="2"/>
      <c r="M164" s="15"/>
      <c r="N164" s="15"/>
      <c r="O164" s="15"/>
      <c r="P164" s="15"/>
      <c r="Q164" s="15"/>
      <c r="R164" s="15"/>
      <c r="S164" s="15"/>
      <c r="T164" s="15"/>
      <c r="U164" s="15"/>
    </row>
    <row r="165" spans="1:21" s="6" customFormat="1" ht="21.95" customHeight="1">
      <c r="A165" s="2"/>
      <c r="B165" s="2"/>
      <c r="C165" s="2"/>
      <c r="D165" s="2"/>
      <c r="E165" s="2"/>
      <c r="F165" s="2"/>
      <c r="G165" s="2"/>
      <c r="H165" s="2"/>
      <c r="I165" s="2"/>
      <c r="J165" s="2"/>
      <c r="K165" s="2"/>
      <c r="L165" s="2"/>
      <c r="M165" s="15"/>
      <c r="N165" s="15"/>
      <c r="O165" s="15"/>
      <c r="P165" s="15"/>
      <c r="Q165" s="15"/>
      <c r="R165" s="15"/>
      <c r="S165" s="15"/>
      <c r="T165" s="15"/>
      <c r="U165" s="15"/>
    </row>
    <row r="166" spans="1:21" s="6" customFormat="1" ht="21.95" customHeight="1">
      <c r="A166" s="2"/>
      <c r="B166" s="2"/>
      <c r="C166" s="2"/>
      <c r="D166" s="2"/>
      <c r="E166" s="2"/>
      <c r="F166" s="2"/>
      <c r="G166" s="2"/>
      <c r="H166" s="2"/>
      <c r="I166" s="2"/>
      <c r="J166" s="2"/>
      <c r="K166" s="2"/>
      <c r="L166" s="2"/>
      <c r="M166" s="15"/>
      <c r="N166" s="15"/>
      <c r="O166" s="15"/>
      <c r="P166" s="15"/>
      <c r="Q166" s="15"/>
      <c r="R166" s="15"/>
      <c r="S166" s="15"/>
      <c r="T166" s="15"/>
      <c r="U166" s="15"/>
    </row>
    <row r="167" spans="1:21" s="6" customFormat="1" ht="21.95" customHeight="1">
      <c r="A167" s="2"/>
      <c r="B167" s="2"/>
      <c r="C167" s="2"/>
      <c r="D167" s="2"/>
      <c r="E167" s="2"/>
      <c r="F167" s="2"/>
      <c r="G167" s="2"/>
      <c r="H167" s="2"/>
      <c r="I167" s="2"/>
      <c r="J167" s="2"/>
      <c r="K167" s="2"/>
      <c r="L167" s="2"/>
      <c r="M167" s="15"/>
      <c r="N167" s="15"/>
      <c r="O167" s="15"/>
      <c r="P167" s="15"/>
      <c r="Q167" s="15"/>
      <c r="R167" s="15"/>
      <c r="S167" s="15"/>
      <c r="T167" s="15"/>
      <c r="U167" s="15"/>
    </row>
    <row r="168" spans="1:21" s="6" customFormat="1" ht="21.95" customHeight="1">
      <c r="A168" s="2"/>
      <c r="B168" s="2"/>
      <c r="C168" s="2"/>
      <c r="D168" s="2"/>
      <c r="E168" s="2"/>
      <c r="F168" s="2"/>
      <c r="G168" s="2"/>
      <c r="H168" s="2"/>
      <c r="I168" s="2"/>
      <c r="J168" s="2"/>
      <c r="K168" s="2"/>
      <c r="L168" s="2"/>
      <c r="M168" s="15"/>
      <c r="N168" s="15"/>
      <c r="O168" s="15"/>
      <c r="P168" s="15"/>
      <c r="Q168" s="15"/>
      <c r="R168" s="15"/>
      <c r="S168" s="15"/>
      <c r="T168" s="15"/>
      <c r="U168" s="15"/>
    </row>
    <row r="169" spans="1:21" s="6" customFormat="1" ht="21.95" customHeight="1">
      <c r="A169" s="2"/>
      <c r="B169" s="2"/>
      <c r="C169" s="2"/>
      <c r="D169" s="2"/>
      <c r="E169" s="2"/>
      <c r="F169" s="2"/>
      <c r="G169" s="2"/>
      <c r="H169" s="2"/>
      <c r="I169" s="2"/>
      <c r="J169" s="2"/>
      <c r="K169" s="2"/>
      <c r="L169" s="2"/>
      <c r="M169" s="15"/>
      <c r="N169" s="15"/>
      <c r="O169" s="15"/>
      <c r="P169" s="15"/>
      <c r="Q169" s="15"/>
      <c r="R169" s="15"/>
      <c r="S169" s="15"/>
      <c r="T169" s="15"/>
      <c r="U169" s="15"/>
    </row>
    <row r="170" spans="1:21" s="6" customFormat="1" ht="21.95" customHeight="1">
      <c r="A170" s="2"/>
      <c r="B170" s="2"/>
      <c r="C170" s="2"/>
      <c r="D170" s="2"/>
      <c r="E170" s="2"/>
      <c r="F170" s="2"/>
      <c r="G170" s="2"/>
      <c r="H170" s="2"/>
      <c r="I170" s="2"/>
      <c r="J170" s="2"/>
      <c r="K170" s="2"/>
      <c r="L170" s="2"/>
      <c r="M170" s="15"/>
      <c r="N170" s="15"/>
      <c r="O170" s="15"/>
      <c r="P170" s="15"/>
      <c r="Q170" s="15"/>
      <c r="R170" s="15"/>
      <c r="S170" s="15"/>
      <c r="T170" s="15"/>
      <c r="U170" s="15"/>
    </row>
    <row r="171" spans="1:21" s="6" customFormat="1" ht="21.95" customHeight="1">
      <c r="A171" s="2"/>
      <c r="B171" s="2"/>
      <c r="C171" s="2"/>
      <c r="D171" s="2"/>
      <c r="E171" s="2"/>
      <c r="F171" s="2"/>
      <c r="G171" s="2"/>
      <c r="H171" s="2"/>
      <c r="I171" s="2"/>
      <c r="J171" s="2"/>
      <c r="K171" s="2"/>
      <c r="L171" s="2"/>
      <c r="M171" s="15"/>
      <c r="N171" s="15"/>
      <c r="O171" s="15"/>
      <c r="P171" s="15"/>
      <c r="Q171" s="15"/>
      <c r="R171" s="15"/>
      <c r="S171" s="15"/>
      <c r="T171" s="15"/>
      <c r="U171" s="15"/>
    </row>
    <row r="172" spans="1:21" s="6" customFormat="1" ht="21.95" customHeight="1">
      <c r="A172" s="2"/>
      <c r="B172" s="2"/>
      <c r="C172" s="2"/>
      <c r="D172" s="2"/>
      <c r="E172" s="2"/>
      <c r="F172" s="2"/>
      <c r="G172" s="2"/>
      <c r="H172" s="2"/>
      <c r="I172" s="2"/>
      <c r="J172" s="2"/>
      <c r="K172" s="2"/>
      <c r="L172" s="2"/>
      <c r="M172" s="15"/>
      <c r="N172" s="15"/>
      <c r="O172" s="15"/>
      <c r="P172" s="15"/>
      <c r="Q172" s="15"/>
      <c r="R172" s="15"/>
      <c r="S172" s="15"/>
      <c r="T172" s="15"/>
      <c r="U172" s="15"/>
    </row>
    <row r="173" spans="1:21" s="6" customFormat="1" ht="21.95" customHeight="1">
      <c r="A173" s="2"/>
      <c r="B173" s="2"/>
      <c r="C173" s="2"/>
      <c r="D173" s="2"/>
      <c r="E173" s="2"/>
      <c r="F173" s="2"/>
      <c r="G173" s="2"/>
      <c r="H173" s="2"/>
      <c r="I173" s="2"/>
      <c r="J173" s="2"/>
      <c r="K173" s="2"/>
      <c r="L173" s="2"/>
      <c r="M173" s="15"/>
      <c r="N173" s="15"/>
      <c r="O173" s="15"/>
      <c r="P173" s="15"/>
      <c r="Q173" s="15"/>
      <c r="R173" s="15"/>
      <c r="S173" s="15"/>
      <c r="T173" s="15"/>
      <c r="U173" s="15"/>
    </row>
    <row r="174" spans="1:21" s="6" customFormat="1" ht="21.95" customHeight="1">
      <c r="A174" s="2"/>
      <c r="B174" s="2"/>
      <c r="C174" s="2"/>
      <c r="D174" s="2"/>
      <c r="E174" s="2"/>
      <c r="F174" s="2"/>
      <c r="G174" s="2"/>
      <c r="H174" s="2"/>
      <c r="I174" s="2"/>
      <c r="J174" s="2"/>
      <c r="K174" s="2"/>
      <c r="L174" s="2"/>
      <c r="M174" s="15"/>
      <c r="N174" s="15"/>
      <c r="O174" s="15"/>
      <c r="P174" s="15"/>
      <c r="Q174" s="15"/>
      <c r="R174" s="15"/>
      <c r="S174" s="15"/>
      <c r="T174" s="15"/>
      <c r="U174" s="15"/>
    </row>
    <row r="175" spans="1:21" s="6" customFormat="1" ht="21.95" customHeight="1">
      <c r="A175" s="2"/>
      <c r="B175" s="2"/>
      <c r="C175" s="2"/>
      <c r="D175" s="2"/>
      <c r="E175" s="2"/>
      <c r="F175" s="2"/>
      <c r="G175" s="2"/>
      <c r="H175" s="2"/>
      <c r="I175" s="2"/>
      <c r="J175" s="2"/>
      <c r="K175" s="2"/>
      <c r="L175" s="2"/>
      <c r="M175" s="15"/>
      <c r="N175" s="15"/>
      <c r="O175" s="15"/>
      <c r="P175" s="15"/>
      <c r="Q175" s="15"/>
      <c r="R175" s="15"/>
      <c r="S175" s="15"/>
      <c r="T175" s="15"/>
      <c r="U175" s="15"/>
    </row>
    <row r="176" spans="1:21" s="6" customFormat="1" ht="21.95" customHeight="1">
      <c r="A176" s="2"/>
      <c r="B176" s="2"/>
      <c r="C176" s="2"/>
      <c r="D176" s="2"/>
      <c r="E176" s="2"/>
      <c r="F176" s="2"/>
      <c r="G176" s="2"/>
      <c r="H176" s="2"/>
      <c r="I176" s="2"/>
      <c r="J176" s="2"/>
      <c r="K176" s="2"/>
      <c r="L176" s="2"/>
      <c r="M176" s="15"/>
      <c r="N176" s="15"/>
      <c r="O176" s="15"/>
      <c r="P176" s="15"/>
      <c r="Q176" s="15"/>
      <c r="R176" s="15"/>
      <c r="S176" s="15"/>
      <c r="T176" s="15"/>
      <c r="U176" s="15"/>
    </row>
    <row r="177" spans="1:21" s="6" customFormat="1" ht="21.95" customHeight="1">
      <c r="A177" s="2"/>
      <c r="B177" s="2"/>
      <c r="C177" s="2"/>
      <c r="D177" s="2"/>
      <c r="E177" s="2"/>
      <c r="F177" s="2"/>
      <c r="G177" s="2"/>
      <c r="H177" s="2"/>
      <c r="I177" s="2"/>
      <c r="J177" s="2"/>
      <c r="K177" s="2"/>
      <c r="L177" s="2"/>
      <c r="M177" s="15"/>
      <c r="N177" s="15"/>
      <c r="O177" s="15"/>
      <c r="P177" s="15"/>
      <c r="Q177" s="15"/>
      <c r="R177" s="15"/>
      <c r="S177" s="15"/>
      <c r="T177" s="15"/>
      <c r="U177" s="15"/>
    </row>
    <row r="178" spans="1:21" s="6" customFormat="1" ht="21.95" customHeight="1">
      <c r="A178" s="2"/>
      <c r="B178" s="2"/>
      <c r="C178" s="2"/>
      <c r="D178" s="2"/>
      <c r="E178" s="2"/>
      <c r="F178" s="2"/>
      <c r="G178" s="2"/>
      <c r="H178" s="2"/>
      <c r="I178" s="2"/>
      <c r="J178" s="2"/>
      <c r="K178" s="2"/>
      <c r="L178" s="2"/>
      <c r="M178" s="15"/>
      <c r="N178" s="15"/>
      <c r="O178" s="15"/>
      <c r="P178" s="15"/>
      <c r="Q178" s="15"/>
      <c r="R178" s="15"/>
      <c r="S178" s="15"/>
      <c r="T178" s="15"/>
      <c r="U178" s="15"/>
    </row>
    <row r="179" spans="1:21" s="6" customFormat="1" ht="21.95" customHeight="1">
      <c r="A179" s="2"/>
      <c r="B179" s="2"/>
      <c r="C179" s="2"/>
      <c r="D179" s="2"/>
      <c r="E179" s="2"/>
      <c r="F179" s="2"/>
      <c r="G179" s="2"/>
      <c r="H179" s="2"/>
      <c r="I179" s="2"/>
      <c r="J179" s="2"/>
      <c r="K179" s="2"/>
      <c r="L179" s="2"/>
      <c r="M179" s="15"/>
      <c r="N179" s="15"/>
      <c r="O179" s="15"/>
      <c r="P179" s="15"/>
      <c r="Q179" s="15"/>
      <c r="R179" s="15"/>
      <c r="S179" s="15"/>
      <c r="T179" s="15"/>
      <c r="U179" s="15"/>
    </row>
    <row r="180" spans="1:21" s="6" customFormat="1" ht="21.95" customHeight="1">
      <c r="A180" s="2"/>
      <c r="B180" s="2"/>
      <c r="C180" s="2"/>
      <c r="D180" s="2"/>
      <c r="E180" s="2"/>
      <c r="F180" s="2"/>
      <c r="G180" s="2"/>
      <c r="H180" s="2"/>
      <c r="I180" s="2"/>
      <c r="J180" s="2"/>
      <c r="K180" s="2"/>
      <c r="L180" s="2"/>
      <c r="M180" s="15"/>
      <c r="N180" s="15"/>
      <c r="O180" s="15"/>
      <c r="P180" s="15"/>
      <c r="Q180" s="15"/>
      <c r="R180" s="15"/>
      <c r="S180" s="15"/>
      <c r="T180" s="15"/>
      <c r="U180" s="15"/>
    </row>
    <row r="181" spans="1:21" s="6" customFormat="1" ht="21.95" customHeight="1">
      <c r="A181" s="2"/>
      <c r="B181" s="2"/>
      <c r="C181" s="2"/>
      <c r="D181" s="2"/>
      <c r="E181" s="2"/>
      <c r="F181" s="2"/>
      <c r="G181" s="2"/>
      <c r="H181" s="2"/>
      <c r="I181" s="2"/>
      <c r="J181" s="2"/>
      <c r="K181" s="2"/>
      <c r="L181" s="2"/>
      <c r="M181" s="15"/>
      <c r="N181" s="15"/>
      <c r="O181" s="15"/>
      <c r="P181" s="15"/>
      <c r="Q181" s="15"/>
      <c r="R181" s="15"/>
      <c r="S181" s="15"/>
      <c r="T181" s="15"/>
      <c r="U181" s="15"/>
    </row>
    <row r="182" spans="1:21" s="6" customFormat="1" ht="21.95" customHeight="1">
      <c r="A182" s="2"/>
      <c r="B182" s="2"/>
      <c r="C182" s="2"/>
      <c r="D182" s="2"/>
      <c r="E182" s="2"/>
      <c r="F182" s="2"/>
      <c r="G182" s="2"/>
      <c r="H182" s="2"/>
      <c r="I182" s="2"/>
      <c r="J182" s="2"/>
      <c r="K182" s="2"/>
      <c r="L182" s="2"/>
      <c r="M182" s="15"/>
      <c r="N182" s="15"/>
      <c r="O182" s="15"/>
      <c r="P182" s="15"/>
      <c r="Q182" s="15"/>
      <c r="R182" s="15"/>
      <c r="S182" s="15"/>
      <c r="T182" s="15"/>
      <c r="U182" s="15"/>
    </row>
    <row r="183" spans="1:21" s="6" customFormat="1" ht="21.95" customHeight="1">
      <c r="A183" s="2"/>
      <c r="B183" s="2"/>
      <c r="C183" s="2"/>
      <c r="D183" s="2"/>
      <c r="E183" s="2"/>
      <c r="F183" s="2"/>
      <c r="G183" s="2"/>
      <c r="H183" s="2"/>
      <c r="I183" s="2"/>
      <c r="J183" s="2"/>
      <c r="K183" s="2"/>
      <c r="L183" s="2"/>
      <c r="M183" s="15"/>
      <c r="N183" s="15"/>
      <c r="O183" s="15"/>
      <c r="P183" s="15"/>
      <c r="Q183" s="15"/>
      <c r="R183" s="15"/>
      <c r="S183" s="15"/>
      <c r="T183" s="15"/>
      <c r="U183" s="15"/>
    </row>
    <row r="184" spans="1:21" s="6" customFormat="1" ht="21.95" customHeight="1">
      <c r="A184" s="2"/>
      <c r="B184" s="2"/>
      <c r="C184" s="2"/>
      <c r="D184" s="2"/>
      <c r="E184" s="2"/>
      <c r="F184" s="2"/>
      <c r="G184" s="2"/>
      <c r="H184" s="2"/>
      <c r="I184" s="2"/>
      <c r="J184" s="2"/>
      <c r="K184" s="2"/>
      <c r="L184" s="2"/>
      <c r="M184" s="15"/>
      <c r="N184" s="15"/>
      <c r="O184" s="15"/>
      <c r="P184" s="15"/>
      <c r="Q184" s="15"/>
      <c r="R184" s="15"/>
      <c r="S184" s="15"/>
      <c r="T184" s="15"/>
      <c r="U184" s="15"/>
    </row>
    <row r="185" spans="1:21" s="6" customFormat="1" ht="21.95" customHeight="1">
      <c r="A185" s="2"/>
      <c r="B185" s="2"/>
      <c r="C185" s="2"/>
      <c r="D185" s="2"/>
      <c r="E185" s="2"/>
      <c r="F185" s="2"/>
      <c r="G185" s="2"/>
      <c r="H185" s="2"/>
      <c r="I185" s="2"/>
      <c r="J185" s="2"/>
      <c r="K185" s="2"/>
      <c r="L185" s="2"/>
      <c r="M185" s="15"/>
      <c r="N185" s="15"/>
      <c r="O185" s="15"/>
      <c r="P185" s="15"/>
      <c r="Q185" s="15"/>
      <c r="R185" s="15"/>
      <c r="S185" s="15"/>
      <c r="T185" s="15"/>
      <c r="U185" s="15"/>
    </row>
    <row r="186" spans="1:21" s="6" customFormat="1" ht="21.95" customHeight="1">
      <c r="A186" s="2"/>
      <c r="B186" s="2"/>
      <c r="C186" s="2"/>
      <c r="D186" s="2"/>
      <c r="E186" s="2"/>
      <c r="F186" s="2"/>
      <c r="G186" s="2"/>
      <c r="H186" s="2"/>
      <c r="I186" s="2"/>
      <c r="J186" s="2"/>
      <c r="K186" s="2"/>
      <c r="L186" s="2"/>
      <c r="M186" s="15"/>
      <c r="N186" s="15"/>
      <c r="O186" s="15"/>
      <c r="P186" s="15"/>
      <c r="Q186" s="15"/>
      <c r="R186" s="15"/>
      <c r="S186" s="15"/>
      <c r="T186" s="15"/>
      <c r="U186" s="15"/>
    </row>
    <row r="187" spans="1:21" s="6" customFormat="1" ht="21.95" customHeight="1">
      <c r="A187" s="2"/>
      <c r="B187" s="2"/>
      <c r="C187" s="2"/>
      <c r="D187" s="2"/>
      <c r="E187" s="2"/>
      <c r="F187" s="2"/>
      <c r="G187" s="2"/>
      <c r="H187" s="2"/>
      <c r="I187" s="2"/>
      <c r="J187" s="2"/>
      <c r="K187" s="2"/>
      <c r="L187" s="2"/>
      <c r="M187" s="15"/>
      <c r="N187" s="15"/>
      <c r="O187" s="15"/>
      <c r="P187" s="15"/>
      <c r="Q187" s="15"/>
      <c r="R187" s="15"/>
      <c r="S187" s="15"/>
      <c r="T187" s="15"/>
      <c r="U187" s="15"/>
    </row>
    <row r="188" spans="1:21" s="6" customFormat="1" ht="21.95" customHeight="1">
      <c r="A188" s="2"/>
      <c r="B188" s="2"/>
      <c r="C188" s="2"/>
      <c r="D188" s="2"/>
      <c r="E188" s="2"/>
      <c r="F188" s="2"/>
      <c r="G188" s="2"/>
      <c r="H188" s="2"/>
      <c r="I188" s="2"/>
      <c r="J188" s="2"/>
      <c r="K188" s="2"/>
      <c r="L188" s="2"/>
      <c r="M188" s="15"/>
      <c r="N188" s="15"/>
      <c r="O188" s="15"/>
      <c r="P188" s="15"/>
      <c r="Q188" s="15"/>
      <c r="R188" s="15"/>
      <c r="S188" s="15"/>
      <c r="T188" s="15"/>
      <c r="U188" s="15"/>
    </row>
    <row r="189" spans="1:21" s="6" customFormat="1" ht="21.95" customHeight="1">
      <c r="A189" s="2"/>
      <c r="B189" s="2"/>
      <c r="C189" s="2"/>
      <c r="D189" s="2"/>
      <c r="E189" s="2"/>
      <c r="F189" s="2"/>
      <c r="G189" s="2"/>
      <c r="H189" s="2"/>
      <c r="I189" s="2"/>
      <c r="J189" s="2"/>
      <c r="K189" s="2"/>
      <c r="L189" s="2"/>
      <c r="M189" s="15"/>
      <c r="N189" s="15"/>
      <c r="O189" s="15"/>
      <c r="P189" s="15"/>
      <c r="Q189" s="15"/>
      <c r="R189" s="15"/>
      <c r="S189" s="15"/>
      <c r="T189" s="15"/>
      <c r="U189" s="15"/>
    </row>
    <row r="190" spans="1:21" s="6" customFormat="1" ht="21.95" customHeight="1">
      <c r="A190" s="2"/>
      <c r="B190" s="2"/>
      <c r="C190" s="2"/>
      <c r="D190" s="2"/>
      <c r="E190" s="2"/>
      <c r="F190" s="2"/>
      <c r="G190" s="2"/>
      <c r="H190" s="2"/>
      <c r="I190" s="2"/>
      <c r="J190" s="2"/>
      <c r="K190" s="2"/>
      <c r="L190" s="2"/>
      <c r="M190" s="15"/>
      <c r="N190" s="15"/>
      <c r="O190" s="15"/>
      <c r="P190" s="15"/>
      <c r="Q190" s="15"/>
      <c r="R190" s="15"/>
      <c r="S190" s="15"/>
      <c r="T190" s="15"/>
      <c r="U190" s="15"/>
    </row>
    <row r="191" spans="1:21" s="6" customFormat="1" ht="21.95" customHeight="1">
      <c r="A191" s="2"/>
      <c r="B191" s="2"/>
      <c r="C191" s="2"/>
      <c r="D191" s="2"/>
      <c r="E191" s="2"/>
      <c r="F191" s="2"/>
      <c r="G191" s="2"/>
      <c r="H191" s="2"/>
      <c r="I191" s="2"/>
      <c r="J191" s="2"/>
      <c r="K191" s="2"/>
      <c r="L191" s="2"/>
      <c r="M191" s="15"/>
      <c r="N191" s="15"/>
      <c r="O191" s="15"/>
      <c r="P191" s="15"/>
      <c r="Q191" s="15"/>
      <c r="R191" s="15"/>
      <c r="S191" s="15"/>
      <c r="T191" s="15"/>
      <c r="U191" s="15"/>
    </row>
    <row r="192" spans="1:21" s="6" customFormat="1" ht="21.95" customHeight="1">
      <c r="A192" s="2"/>
      <c r="B192" s="2"/>
      <c r="C192" s="2"/>
      <c r="D192" s="2"/>
      <c r="E192" s="2"/>
      <c r="F192" s="2"/>
      <c r="G192" s="2"/>
      <c r="H192" s="2"/>
      <c r="I192" s="2"/>
      <c r="J192" s="2"/>
      <c r="K192" s="2"/>
      <c r="L192" s="2"/>
      <c r="M192" s="15"/>
      <c r="N192" s="15"/>
      <c r="O192" s="15"/>
      <c r="P192" s="15"/>
      <c r="Q192" s="15"/>
      <c r="R192" s="15"/>
      <c r="S192" s="15"/>
      <c r="T192" s="15"/>
      <c r="U192" s="15"/>
    </row>
    <row r="193" spans="1:21" s="6" customFormat="1" ht="21.95" customHeight="1">
      <c r="A193" s="2"/>
      <c r="B193" s="2"/>
      <c r="C193" s="2"/>
      <c r="D193" s="2"/>
      <c r="E193" s="2"/>
      <c r="F193" s="2"/>
      <c r="G193" s="2"/>
      <c r="H193" s="2"/>
      <c r="I193" s="2"/>
      <c r="J193" s="2"/>
      <c r="K193" s="2"/>
      <c r="L193" s="2"/>
      <c r="M193" s="15"/>
      <c r="N193" s="15"/>
      <c r="O193" s="15"/>
      <c r="P193" s="15"/>
      <c r="Q193" s="15"/>
      <c r="R193" s="15"/>
      <c r="S193" s="15"/>
      <c r="T193" s="15"/>
      <c r="U193" s="15"/>
    </row>
    <row r="194" spans="1:21" s="6" customFormat="1" ht="21.95" customHeight="1">
      <c r="A194" s="2"/>
      <c r="B194" s="2"/>
      <c r="C194" s="2"/>
      <c r="D194" s="2"/>
      <c r="E194" s="2"/>
      <c r="F194" s="2"/>
      <c r="G194" s="2"/>
      <c r="H194" s="2"/>
      <c r="I194" s="2"/>
      <c r="J194" s="2"/>
      <c r="K194" s="2"/>
      <c r="L194" s="2"/>
      <c r="M194" s="15"/>
      <c r="N194" s="15"/>
      <c r="O194" s="15"/>
      <c r="P194" s="15"/>
      <c r="Q194" s="15"/>
      <c r="R194" s="15"/>
      <c r="S194" s="15"/>
      <c r="T194" s="15"/>
      <c r="U194" s="15"/>
    </row>
    <row r="195" spans="1:21" s="6" customFormat="1" ht="21.95" customHeight="1">
      <c r="A195" s="2"/>
      <c r="B195" s="2"/>
      <c r="C195" s="2"/>
      <c r="D195" s="2"/>
      <c r="E195" s="2"/>
      <c r="F195" s="2"/>
      <c r="G195" s="2"/>
      <c r="H195" s="2"/>
      <c r="I195" s="2"/>
      <c r="J195" s="2"/>
      <c r="K195" s="2"/>
      <c r="L195" s="2"/>
      <c r="M195" s="15"/>
      <c r="N195" s="15"/>
      <c r="O195" s="15"/>
      <c r="P195" s="15"/>
      <c r="Q195" s="15"/>
      <c r="R195" s="15"/>
      <c r="S195" s="15"/>
      <c r="T195" s="15"/>
      <c r="U195" s="15"/>
    </row>
    <row r="196" spans="1:21" s="6" customFormat="1" ht="21.95" customHeight="1">
      <c r="A196" s="2"/>
      <c r="B196" s="2"/>
      <c r="C196" s="2"/>
      <c r="D196" s="2"/>
      <c r="E196" s="2"/>
      <c r="F196" s="2"/>
      <c r="G196" s="2"/>
      <c r="H196" s="2"/>
      <c r="I196" s="2"/>
      <c r="J196" s="2"/>
      <c r="K196" s="2"/>
      <c r="L196" s="2"/>
      <c r="M196" s="15"/>
      <c r="N196" s="15"/>
      <c r="O196" s="15"/>
      <c r="P196" s="15"/>
      <c r="Q196" s="15"/>
      <c r="R196" s="15"/>
      <c r="S196" s="15"/>
      <c r="T196" s="15"/>
      <c r="U196" s="15"/>
    </row>
    <row r="197" spans="1:21" s="6" customFormat="1" ht="21.95" customHeight="1">
      <c r="A197" s="2"/>
      <c r="B197" s="2"/>
      <c r="C197" s="2"/>
      <c r="D197" s="2"/>
      <c r="E197" s="2"/>
      <c r="F197" s="2"/>
      <c r="G197" s="2"/>
      <c r="H197" s="2"/>
      <c r="I197" s="2"/>
      <c r="J197" s="2"/>
      <c r="K197" s="2"/>
      <c r="L197" s="2"/>
      <c r="M197" s="15"/>
      <c r="N197" s="15"/>
      <c r="O197" s="15"/>
      <c r="P197" s="15"/>
      <c r="Q197" s="15"/>
      <c r="R197" s="15"/>
      <c r="S197" s="15"/>
      <c r="T197" s="15"/>
      <c r="U197" s="15"/>
    </row>
    <row r="198" spans="1:21" s="6" customFormat="1" ht="21.95" customHeight="1">
      <c r="A198" s="2"/>
      <c r="B198" s="2"/>
      <c r="C198" s="2"/>
      <c r="D198" s="2"/>
      <c r="E198" s="2"/>
      <c r="F198" s="2"/>
      <c r="G198" s="2"/>
      <c r="H198" s="2"/>
      <c r="I198" s="2"/>
      <c r="J198" s="2"/>
      <c r="K198" s="2"/>
      <c r="L198" s="2"/>
      <c r="M198" s="15"/>
      <c r="N198" s="15"/>
      <c r="O198" s="15"/>
      <c r="P198" s="15"/>
      <c r="Q198" s="15"/>
      <c r="R198" s="15"/>
      <c r="S198" s="15"/>
      <c r="T198" s="15"/>
      <c r="U198" s="15"/>
    </row>
    <row r="199" spans="1:21" s="6" customFormat="1" ht="21.95" customHeight="1">
      <c r="A199" s="2"/>
      <c r="B199" s="2"/>
      <c r="C199" s="2"/>
      <c r="D199" s="2"/>
      <c r="E199" s="2"/>
      <c r="F199" s="2"/>
      <c r="G199" s="2"/>
      <c r="H199" s="2"/>
      <c r="I199" s="2"/>
      <c r="J199" s="2"/>
      <c r="K199" s="2"/>
      <c r="L199" s="2"/>
      <c r="M199" s="15"/>
      <c r="N199" s="15"/>
      <c r="O199" s="15"/>
      <c r="P199" s="15"/>
      <c r="Q199" s="15"/>
      <c r="R199" s="15"/>
      <c r="S199" s="15"/>
      <c r="T199" s="15"/>
      <c r="U199" s="15"/>
    </row>
    <row r="200" spans="1:21" s="6" customFormat="1" ht="21.95" customHeight="1">
      <c r="A200" s="2"/>
      <c r="B200" s="2"/>
      <c r="C200" s="2"/>
      <c r="D200" s="2"/>
      <c r="E200" s="2"/>
      <c r="F200" s="2"/>
      <c r="G200" s="2"/>
      <c r="H200" s="2"/>
      <c r="I200" s="2"/>
      <c r="J200" s="2"/>
      <c r="K200" s="2"/>
      <c r="L200" s="2"/>
      <c r="M200" s="15"/>
      <c r="N200" s="15"/>
      <c r="O200" s="15"/>
      <c r="P200" s="15"/>
      <c r="Q200" s="15"/>
      <c r="R200" s="15"/>
      <c r="S200" s="15"/>
      <c r="T200" s="15"/>
      <c r="U200" s="15"/>
    </row>
    <row r="201" spans="1:21" s="6" customFormat="1" ht="21.95" customHeight="1">
      <c r="A201" s="2"/>
      <c r="B201" s="2"/>
      <c r="C201" s="2"/>
      <c r="D201" s="2"/>
      <c r="E201" s="2"/>
      <c r="F201" s="2"/>
      <c r="G201" s="2"/>
      <c r="H201" s="2"/>
      <c r="I201" s="2"/>
      <c r="J201" s="2"/>
      <c r="K201" s="2"/>
      <c r="L201" s="2"/>
      <c r="M201" s="15"/>
      <c r="N201" s="15"/>
      <c r="O201" s="15"/>
      <c r="P201" s="15"/>
      <c r="Q201" s="15"/>
      <c r="R201" s="15"/>
      <c r="S201" s="15"/>
      <c r="T201" s="15"/>
      <c r="U201" s="15"/>
    </row>
    <row r="202" spans="1:21" s="6" customFormat="1" ht="21.95" customHeight="1">
      <c r="A202" s="2"/>
      <c r="B202" s="2"/>
      <c r="C202" s="2"/>
      <c r="D202" s="2"/>
      <c r="E202" s="2"/>
      <c r="F202" s="2"/>
      <c r="G202" s="2"/>
      <c r="H202" s="2"/>
      <c r="I202" s="2"/>
      <c r="J202" s="2"/>
      <c r="K202" s="2"/>
      <c r="L202" s="2"/>
      <c r="M202" s="15"/>
      <c r="N202" s="15"/>
      <c r="O202" s="15"/>
      <c r="P202" s="15"/>
      <c r="Q202" s="15"/>
      <c r="R202" s="15"/>
      <c r="S202" s="15"/>
      <c r="T202" s="15"/>
      <c r="U202" s="15"/>
    </row>
    <row r="203" spans="1:21" s="6" customFormat="1" ht="21.95" customHeight="1">
      <c r="A203" s="2"/>
      <c r="B203" s="2"/>
      <c r="C203" s="2"/>
      <c r="D203" s="2"/>
      <c r="E203" s="2"/>
      <c r="F203" s="2"/>
      <c r="G203" s="2"/>
      <c r="H203" s="2"/>
      <c r="I203" s="2"/>
      <c r="J203" s="2"/>
      <c r="K203" s="2"/>
      <c r="L203" s="2"/>
      <c r="M203" s="15"/>
      <c r="N203" s="15"/>
      <c r="O203" s="15"/>
      <c r="P203" s="15"/>
      <c r="Q203" s="15"/>
      <c r="R203" s="15"/>
      <c r="S203" s="15"/>
      <c r="T203" s="15"/>
      <c r="U203" s="15"/>
    </row>
    <row r="204" spans="1:21" s="6" customFormat="1" ht="21.95" customHeight="1">
      <c r="A204" s="2"/>
      <c r="B204" s="2"/>
      <c r="C204" s="2"/>
      <c r="D204" s="2"/>
      <c r="E204" s="2"/>
      <c r="F204" s="2"/>
      <c r="G204" s="2"/>
      <c r="H204" s="2"/>
      <c r="I204" s="2"/>
      <c r="J204" s="2"/>
      <c r="K204" s="2"/>
      <c r="L204" s="2"/>
      <c r="M204" s="15"/>
      <c r="N204" s="15"/>
      <c r="O204" s="15"/>
      <c r="P204" s="15"/>
      <c r="Q204" s="15"/>
      <c r="R204" s="15"/>
      <c r="S204" s="15"/>
      <c r="T204" s="15"/>
      <c r="U204" s="15"/>
    </row>
    <row r="205" spans="1:21" s="6" customFormat="1" ht="21.95" customHeight="1">
      <c r="A205" s="2"/>
      <c r="B205" s="2"/>
      <c r="C205" s="2"/>
      <c r="D205" s="2"/>
      <c r="E205" s="2"/>
      <c r="F205" s="2"/>
      <c r="G205" s="2"/>
      <c r="H205" s="2"/>
      <c r="I205" s="2"/>
      <c r="J205" s="2"/>
      <c r="K205" s="2"/>
      <c r="L205" s="2"/>
      <c r="M205" s="15"/>
      <c r="N205" s="15"/>
      <c r="O205" s="15"/>
      <c r="P205" s="15"/>
      <c r="Q205" s="15"/>
      <c r="R205" s="15"/>
      <c r="S205" s="15"/>
      <c r="T205" s="15"/>
      <c r="U205" s="15"/>
    </row>
    <row r="206" spans="1:21" s="6" customFormat="1" ht="21.95" customHeight="1">
      <c r="A206" s="2"/>
      <c r="B206" s="2"/>
      <c r="C206" s="2"/>
      <c r="D206" s="2"/>
      <c r="E206" s="2"/>
      <c r="F206" s="2"/>
      <c r="G206" s="2"/>
      <c r="H206" s="2"/>
      <c r="I206" s="2"/>
      <c r="J206" s="2"/>
      <c r="K206" s="2"/>
      <c r="L206" s="2"/>
      <c r="M206" s="15"/>
      <c r="N206" s="15"/>
      <c r="O206" s="15"/>
      <c r="P206" s="15"/>
      <c r="Q206" s="15"/>
      <c r="R206" s="15"/>
      <c r="S206" s="15"/>
      <c r="T206" s="15"/>
      <c r="U206" s="15"/>
    </row>
    <row r="207" spans="1:21" s="6" customFormat="1" ht="21.95" customHeight="1">
      <c r="A207" s="2"/>
      <c r="B207" s="2"/>
      <c r="C207" s="2"/>
      <c r="D207" s="2"/>
      <c r="E207" s="2"/>
      <c r="F207" s="2"/>
      <c r="G207" s="2"/>
      <c r="H207" s="2"/>
      <c r="I207" s="2"/>
      <c r="J207" s="2"/>
      <c r="K207" s="2"/>
      <c r="L207" s="2"/>
      <c r="M207" s="15"/>
      <c r="N207" s="15"/>
      <c r="O207" s="15"/>
      <c r="P207" s="15"/>
      <c r="Q207" s="15"/>
      <c r="R207" s="15"/>
      <c r="S207" s="15"/>
      <c r="T207" s="15"/>
      <c r="U207" s="15"/>
    </row>
    <row r="208" spans="1:21" s="6" customFormat="1" ht="21.95" customHeight="1">
      <c r="A208" s="2"/>
      <c r="B208" s="2"/>
      <c r="C208" s="2"/>
      <c r="D208" s="2"/>
      <c r="E208" s="2"/>
      <c r="F208" s="2"/>
      <c r="G208" s="2"/>
      <c r="H208" s="2"/>
      <c r="I208" s="2"/>
      <c r="J208" s="2"/>
      <c r="K208" s="2"/>
      <c r="L208" s="2"/>
      <c r="M208" s="15"/>
      <c r="N208" s="15"/>
      <c r="O208" s="15"/>
      <c r="P208" s="15"/>
      <c r="Q208" s="15"/>
      <c r="R208" s="15"/>
      <c r="S208" s="15"/>
      <c r="T208" s="15"/>
      <c r="U208" s="15"/>
    </row>
  </sheetData>
  <mergeCells count="19">
    <mergeCell ref="A1:L1"/>
    <mergeCell ref="A3:L3"/>
    <mergeCell ref="A50:L50"/>
    <mergeCell ref="A51:L51"/>
    <mergeCell ref="A66:L66"/>
    <mergeCell ref="A35:L35"/>
    <mergeCell ref="A2:L2"/>
    <mergeCell ref="A116:L116"/>
    <mergeCell ref="A131:L131"/>
    <mergeCell ref="A132:L132"/>
    <mergeCell ref="A18:L18"/>
    <mergeCell ref="A19:L19"/>
    <mergeCell ref="A34:L34"/>
    <mergeCell ref="A115:L115"/>
    <mergeCell ref="A67:L67"/>
    <mergeCell ref="A82:L82"/>
    <mergeCell ref="A83:L83"/>
    <mergeCell ref="A99:L99"/>
    <mergeCell ref="A100:L100"/>
  </mergeCells>
  <printOptions horizontalCentered="1" verticalCentered="1"/>
  <pageMargins left="0.19685039370078741" right="0.19685039370078741" top="0.39370078740157483" bottom="0.39370078740157483" header="0.19685039370078741" footer="0.19685039370078741"/>
  <pageSetup paperSize="9" scale="60" firstPageNumber="38" orientation="landscape" useFirstPageNumber="1" r:id="rId1"/>
  <headerFooter>
    <oddHeader>&amp;L&amp;"Times New Roman,Gras"&amp;20&amp;K05-022Gouvernorat Gabes&amp;R&amp;"Times New Roman,Gras"&amp;20&amp;K05-022 ولاية قابس</oddHeader>
    <oddFooter>&amp;L   &amp;"Times New Roman,Gras"&amp;18&amp;K05-022Statistique Tunisie /RGPH 2014&amp;C&amp;"Times New Roman,Gras"&amp;18&amp;K05-022&amp;P&amp;R&amp;"Times New Roman,Gras"&amp;18&amp;K05-022 إحصائيات تونس /تعداد 2014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rightToLeft="1" view="pageBreakPreview" zoomScale="80" zoomScaleSheetLayoutView="80" workbookViewId="0">
      <selection activeCell="B158" sqref="B158"/>
    </sheetView>
  </sheetViews>
  <sheetFormatPr baseColWidth="10" defaultRowHeight="20.25"/>
  <cols>
    <col min="1" max="1" width="25.7109375" style="3" customWidth="1"/>
    <col min="2" max="2" width="47.28515625" style="2" customWidth="1"/>
    <col min="3" max="3" width="14.42578125" style="2" customWidth="1"/>
    <col min="4" max="4" width="17" style="2" customWidth="1"/>
    <col min="5" max="5" width="17.28515625" style="2" customWidth="1"/>
    <col min="6" max="6" width="17.42578125" style="2" customWidth="1"/>
    <col min="7" max="7" width="32.5703125" style="2" customWidth="1"/>
    <col min="8" max="8" width="33.42578125" style="4" customWidth="1"/>
    <col min="9" max="16384" width="11.42578125" style="1"/>
  </cols>
  <sheetData>
    <row r="1" spans="1:8" ht="50.1" customHeight="1">
      <c r="A1" s="697" t="s">
        <v>169</v>
      </c>
      <c r="B1" s="698"/>
      <c r="C1" s="698"/>
      <c r="D1" s="698"/>
      <c r="E1" s="698"/>
      <c r="F1" s="698"/>
      <c r="G1" s="698"/>
      <c r="H1" s="698"/>
    </row>
    <row r="2" spans="1:8" ht="24.95" customHeight="1" thickBot="1">
      <c r="A2" s="686" t="s">
        <v>170</v>
      </c>
      <c r="B2" s="687"/>
      <c r="C2" s="687"/>
      <c r="D2" s="687"/>
      <c r="E2" s="687"/>
      <c r="F2" s="687"/>
      <c r="G2" s="687"/>
      <c r="H2" s="688"/>
    </row>
    <row r="3" spans="1:8" ht="80.099999999999994" customHeight="1" thickBot="1">
      <c r="A3" s="38" t="s">
        <v>4</v>
      </c>
      <c r="B3" s="295" t="s">
        <v>171</v>
      </c>
      <c r="C3" s="109" t="s">
        <v>33</v>
      </c>
      <c r="D3" s="109" t="s">
        <v>34</v>
      </c>
      <c r="E3" s="109" t="s">
        <v>35</v>
      </c>
      <c r="F3" s="109" t="s">
        <v>36</v>
      </c>
      <c r="G3" s="208" t="s">
        <v>132</v>
      </c>
      <c r="H3" s="38" t="s">
        <v>71</v>
      </c>
    </row>
    <row r="4" spans="1:8" s="34" customFormat="1" ht="20.100000000000001" customHeight="1" thickBot="1">
      <c r="A4" s="110" t="s">
        <v>0</v>
      </c>
      <c r="B4" s="111">
        <f>EMPLOII1!D79</f>
        <v>3001</v>
      </c>
      <c r="C4" s="112">
        <v>3.8320559813395536</v>
      </c>
      <c r="D4" s="112">
        <v>16.427857380873043</v>
      </c>
      <c r="E4" s="112">
        <v>40.519826724425194</v>
      </c>
      <c r="F4" s="112">
        <v>39.220259913362213</v>
      </c>
      <c r="G4" s="112">
        <v>32.276824658330909</v>
      </c>
      <c r="H4" s="80" t="s">
        <v>1</v>
      </c>
    </row>
    <row r="5" spans="1:8" s="34" customFormat="1" ht="20.100000000000001" customHeight="1" thickBot="1">
      <c r="A5" s="114" t="s">
        <v>2</v>
      </c>
      <c r="B5" s="115">
        <f>EMPLOII1!D80</f>
        <v>1942</v>
      </c>
      <c r="C5" s="116">
        <v>2.8350515463917527</v>
      </c>
      <c r="D5" s="116">
        <v>21.030927835051546</v>
      </c>
      <c r="E5" s="116">
        <v>40.206185567010309</v>
      </c>
      <c r="F5" s="116">
        <v>35.927835051546388</v>
      </c>
      <c r="G5" s="116">
        <v>36.27960716348931</v>
      </c>
      <c r="H5" s="81" t="s">
        <v>3</v>
      </c>
    </row>
    <row r="6" spans="1:8" s="34" customFormat="1" ht="20.100000000000001" customHeight="1" thickBot="1">
      <c r="A6" s="110" t="s">
        <v>9</v>
      </c>
      <c r="B6" s="111">
        <f>EMPLOII1!D81</f>
        <v>4953</v>
      </c>
      <c r="C6" s="112">
        <v>1.8982229402261712</v>
      </c>
      <c r="D6" s="112">
        <v>14.337641357027465</v>
      </c>
      <c r="E6" s="112">
        <v>38.307754442649433</v>
      </c>
      <c r="F6" s="112">
        <v>45.456381260096933</v>
      </c>
      <c r="G6" s="112">
        <v>28.005712801869649</v>
      </c>
      <c r="H6" s="80" t="s">
        <v>10</v>
      </c>
    </row>
    <row r="7" spans="1:8" s="34" customFormat="1" ht="20.100000000000001" customHeight="1" thickBot="1">
      <c r="A7" s="114" t="s">
        <v>11</v>
      </c>
      <c r="B7" s="115">
        <f>EMPLOII1!D82</f>
        <v>708</v>
      </c>
      <c r="C7" s="116">
        <v>2.1216407355021216</v>
      </c>
      <c r="D7" s="116">
        <v>16.124469589816126</v>
      </c>
      <c r="E7" s="116">
        <v>29.844413012729841</v>
      </c>
      <c r="F7" s="116">
        <v>51.909476661951906</v>
      </c>
      <c r="G7" s="116">
        <v>31.095755182625869</v>
      </c>
      <c r="H7" s="94" t="s">
        <v>181</v>
      </c>
    </row>
    <row r="8" spans="1:8" s="34" customFormat="1" ht="20.100000000000001" customHeight="1" thickBot="1">
      <c r="A8" s="110" t="s">
        <v>25</v>
      </c>
      <c r="B8" s="111">
        <f>EMPLOII1!D83</f>
        <v>1570</v>
      </c>
      <c r="C8" s="112">
        <v>2.1019108280254777</v>
      </c>
      <c r="D8" s="112">
        <v>16.624203821656049</v>
      </c>
      <c r="E8" s="112">
        <v>35.668789808917197</v>
      </c>
      <c r="F8" s="112">
        <v>45.605095541401276</v>
      </c>
      <c r="G8" s="112">
        <v>33.889468196037541</v>
      </c>
      <c r="H8" s="67" t="s">
        <v>156</v>
      </c>
    </row>
    <row r="9" spans="1:8" s="34" customFormat="1" ht="20.100000000000001" customHeight="1" thickBot="1">
      <c r="A9" s="114" t="s">
        <v>180</v>
      </c>
      <c r="B9" s="115">
        <f>EMPLOII1!D84</f>
        <v>358</v>
      </c>
      <c r="C9" s="116">
        <v>5.8659217877094969</v>
      </c>
      <c r="D9" s="116">
        <v>25.139664804469277</v>
      </c>
      <c r="E9" s="116">
        <v>29.329608938547487</v>
      </c>
      <c r="F9" s="116">
        <v>39.66480446927374</v>
      </c>
      <c r="G9" s="116">
        <v>40.173410404624278</v>
      </c>
      <c r="H9" s="94" t="s">
        <v>18</v>
      </c>
    </row>
    <row r="10" spans="1:8" s="34" customFormat="1" ht="20.100000000000001" customHeight="1" thickBot="1">
      <c r="A10" s="110" t="s">
        <v>12</v>
      </c>
      <c r="B10" s="111">
        <f>EMPLOII1!D85</f>
        <v>6034</v>
      </c>
      <c r="C10" s="112">
        <v>4.4076222038111021</v>
      </c>
      <c r="D10" s="112">
        <v>20.497100248550126</v>
      </c>
      <c r="E10" s="112">
        <v>35.592377796188899</v>
      </c>
      <c r="F10" s="112">
        <v>39.502899751449874</v>
      </c>
      <c r="G10" s="112">
        <v>44.5940347970174</v>
      </c>
      <c r="H10" s="67" t="s">
        <v>151</v>
      </c>
    </row>
    <row r="11" spans="1:8" s="34" customFormat="1" ht="20.100000000000001" customHeight="1" thickBot="1">
      <c r="A11" s="114" t="s">
        <v>14</v>
      </c>
      <c r="B11" s="115">
        <f>EMPLOII1!D86</f>
        <v>172</v>
      </c>
      <c r="C11" s="116">
        <v>8.1871345029239766</v>
      </c>
      <c r="D11" s="116">
        <v>25.146198830409354</v>
      </c>
      <c r="E11" s="116">
        <v>39.1812865497076</v>
      </c>
      <c r="F11" s="116">
        <v>27.485380116959064</v>
      </c>
      <c r="G11" s="116">
        <v>40.677966101694913</v>
      </c>
      <c r="H11" s="94" t="s">
        <v>15</v>
      </c>
    </row>
    <row r="12" spans="1:8" s="34" customFormat="1" ht="20.100000000000001" customHeight="1" thickBot="1">
      <c r="A12" s="110" t="s">
        <v>16</v>
      </c>
      <c r="B12" s="111">
        <f>EMPLOII1!D87</f>
        <v>730</v>
      </c>
      <c r="C12" s="112">
        <v>6.8493150684931505</v>
      </c>
      <c r="D12" s="112">
        <v>24.246575342465754</v>
      </c>
      <c r="E12" s="112">
        <v>31.643835616438352</v>
      </c>
      <c r="F12" s="112">
        <v>37.260273972602739</v>
      </c>
      <c r="G12" s="112">
        <v>40.590979782270608</v>
      </c>
      <c r="H12" s="67" t="s">
        <v>17</v>
      </c>
    </row>
    <row r="13" spans="1:8" s="34" customFormat="1" ht="20.100000000000001" customHeight="1" thickBot="1">
      <c r="A13" s="114" t="s">
        <v>19</v>
      </c>
      <c r="B13" s="115">
        <f>EMPLOII1!D88</f>
        <v>3038</v>
      </c>
      <c r="C13" s="116">
        <v>4.1803818301514157</v>
      </c>
      <c r="D13" s="116">
        <v>20.342330480579328</v>
      </c>
      <c r="E13" s="116">
        <v>37.853851217906517</v>
      </c>
      <c r="F13" s="116">
        <v>37.623436471362737</v>
      </c>
      <c r="G13" s="116">
        <v>39.779816513761467</v>
      </c>
      <c r="H13" s="94" t="s">
        <v>20</v>
      </c>
    </row>
    <row r="14" spans="1:8" s="36" customFormat="1" ht="20.100000000000001" customHeight="1">
      <c r="A14" s="119" t="s">
        <v>22</v>
      </c>
      <c r="B14" s="120">
        <f>EMPLOII1!D89</f>
        <v>22506</v>
      </c>
      <c r="C14" s="121">
        <v>3.5107990400853257</v>
      </c>
      <c r="D14" s="121">
        <v>18.447249133410363</v>
      </c>
      <c r="E14" s="121">
        <v>37.174473380143986</v>
      </c>
      <c r="F14" s="121">
        <v>40.867478446360323</v>
      </c>
      <c r="G14" s="121">
        <v>34.930302906430121</v>
      </c>
      <c r="H14" s="122" t="s">
        <v>21</v>
      </c>
    </row>
    <row r="15" spans="1:8" s="37" customFormat="1" ht="20.100000000000001" customHeight="1" thickBot="1">
      <c r="A15" s="123" t="s">
        <v>23</v>
      </c>
      <c r="B15" s="130">
        <f>EMPLOII1!D90</f>
        <v>573315</v>
      </c>
      <c r="C15" s="131">
        <v>7.0765956704519688</v>
      </c>
      <c r="D15" s="131">
        <v>21.608142759956042</v>
      </c>
      <c r="E15" s="131">
        <v>40.824567830167283</v>
      </c>
      <c r="F15" s="131">
        <v>30.4906937394247</v>
      </c>
      <c r="G15" s="131">
        <v>20.061223718522065</v>
      </c>
      <c r="H15" s="126" t="s">
        <v>24</v>
      </c>
    </row>
    <row r="16" spans="1:8" s="52" customFormat="1" ht="50.1" customHeight="1" thickBot="1">
      <c r="A16" s="697" t="s">
        <v>169</v>
      </c>
      <c r="B16" s="698"/>
      <c r="C16" s="698"/>
      <c r="D16" s="698"/>
      <c r="E16" s="698"/>
      <c r="F16" s="698"/>
      <c r="G16" s="698"/>
      <c r="H16" s="698"/>
    </row>
    <row r="17" spans="1:8" ht="24.95" customHeight="1" thickBot="1">
      <c r="A17" s="693" t="s">
        <v>88</v>
      </c>
      <c r="B17" s="694"/>
      <c r="C17" s="694"/>
      <c r="D17" s="694"/>
      <c r="E17" s="694"/>
      <c r="F17" s="694"/>
      <c r="G17" s="694"/>
      <c r="H17" s="694"/>
    </row>
    <row r="18" spans="1:8" ht="80.099999999999994" customHeight="1" thickBot="1">
      <c r="A18" s="38" t="s">
        <v>4</v>
      </c>
      <c r="B18" s="295" t="s">
        <v>171</v>
      </c>
      <c r="C18" s="109" t="s">
        <v>33</v>
      </c>
      <c r="D18" s="109" t="s">
        <v>34</v>
      </c>
      <c r="E18" s="109" t="s">
        <v>35</v>
      </c>
      <c r="F18" s="109" t="s">
        <v>36</v>
      </c>
      <c r="G18" s="208" t="s">
        <v>132</v>
      </c>
      <c r="H18" s="38" t="s">
        <v>71</v>
      </c>
    </row>
    <row r="19" spans="1:8" s="34" customFormat="1" ht="20.100000000000001" customHeight="1" thickBot="1">
      <c r="A19" s="110" t="s">
        <v>0</v>
      </c>
      <c r="B19" s="111">
        <f>EMPLOII1!D95</f>
        <v>1487</v>
      </c>
      <c r="C19" s="112">
        <v>5.4472091459314056</v>
      </c>
      <c r="D19" s="112">
        <v>22.93207800941493</v>
      </c>
      <c r="E19" s="112">
        <v>50.975117686617352</v>
      </c>
      <c r="F19" s="112">
        <v>20.645595158036315</v>
      </c>
      <c r="G19" s="112">
        <v>19.017632241813601</v>
      </c>
      <c r="H19" s="80" t="s">
        <v>1</v>
      </c>
    </row>
    <row r="20" spans="1:8" s="34" customFormat="1" ht="20.100000000000001" customHeight="1" thickBot="1">
      <c r="A20" s="114" t="s">
        <v>2</v>
      </c>
      <c r="B20" s="115">
        <f>EMPLOII1!D96</f>
        <v>981</v>
      </c>
      <c r="C20" s="116">
        <v>2.2448979591836733</v>
      </c>
      <c r="D20" s="116">
        <v>30.102040816326532</v>
      </c>
      <c r="E20" s="116">
        <v>47.551020408163268</v>
      </c>
      <c r="F20" s="116">
        <v>20.102040816326532</v>
      </c>
      <c r="G20" s="116">
        <v>22.464698331193837</v>
      </c>
      <c r="H20" s="81" t="s">
        <v>3</v>
      </c>
    </row>
    <row r="21" spans="1:8" s="34" customFormat="1" ht="20.100000000000001" customHeight="1" thickBot="1">
      <c r="A21" s="110" t="s">
        <v>9</v>
      </c>
      <c r="B21" s="111">
        <f>EMPLOII1!D97</f>
        <v>2188</v>
      </c>
      <c r="C21" s="112">
        <v>2.2851919561243146</v>
      </c>
      <c r="D21" s="112">
        <v>19.561243144424132</v>
      </c>
      <c r="E21" s="112">
        <v>50.548446069469833</v>
      </c>
      <c r="F21" s="112">
        <v>27.605118829981716</v>
      </c>
      <c r="G21" s="112">
        <v>15.102677410969587</v>
      </c>
      <c r="H21" s="80" t="s">
        <v>10</v>
      </c>
    </row>
    <row r="22" spans="1:8" s="34" customFormat="1" ht="20.100000000000001" customHeight="1" thickBot="1">
      <c r="A22" s="114" t="s">
        <v>11</v>
      </c>
      <c r="B22" s="115">
        <f>EMPLOII1!D98</f>
        <v>363</v>
      </c>
      <c r="C22" s="116">
        <v>3.0303030303030303</v>
      </c>
      <c r="D22" s="116">
        <v>24.793388429752067</v>
      </c>
      <c r="E22" s="116">
        <v>43.526170798898072</v>
      </c>
      <c r="F22" s="116">
        <v>28.650137741046834</v>
      </c>
      <c r="G22" s="116">
        <v>13.445378151260504</v>
      </c>
      <c r="H22" s="94" t="s">
        <v>181</v>
      </c>
    </row>
    <row r="23" spans="1:8" s="34" customFormat="1" ht="20.100000000000001" customHeight="1" thickBot="1">
      <c r="A23" s="110" t="s">
        <v>25</v>
      </c>
      <c r="B23" s="111">
        <f>EMPLOII1!D99</f>
        <v>740</v>
      </c>
      <c r="C23" s="112">
        <v>2.4324324324324325</v>
      </c>
      <c r="D23" s="112">
        <v>25.405405405405407</v>
      </c>
      <c r="E23" s="112">
        <v>47.027027027027025</v>
      </c>
      <c r="F23" s="112">
        <v>25.13513513513514</v>
      </c>
      <c r="G23" s="112">
        <v>18.634886240520043</v>
      </c>
      <c r="H23" s="67" t="s">
        <v>156</v>
      </c>
    </row>
    <row r="24" spans="1:8" s="34" customFormat="1" ht="20.100000000000001" customHeight="1" thickBot="1">
      <c r="A24" s="114" t="s">
        <v>180</v>
      </c>
      <c r="B24" s="115">
        <f>EMPLOII1!D100</f>
        <v>147</v>
      </c>
      <c r="C24" s="116">
        <v>4.7619047619047619</v>
      </c>
      <c r="D24" s="116">
        <v>34.693877551020407</v>
      </c>
      <c r="E24" s="116">
        <v>38.095238095238095</v>
      </c>
      <c r="F24" s="116">
        <v>22.448979591836736</v>
      </c>
      <c r="G24" s="116">
        <v>17.777777777777779</v>
      </c>
      <c r="H24" s="94" t="s">
        <v>18</v>
      </c>
    </row>
    <row r="25" spans="1:8" s="34" customFormat="1" ht="20.100000000000001" customHeight="1" thickBot="1">
      <c r="A25" s="110" t="s">
        <v>12</v>
      </c>
      <c r="B25" s="111">
        <f>EMPLOII1!D101</f>
        <v>2812</v>
      </c>
      <c r="C25" s="112">
        <v>4.2674253200568986</v>
      </c>
      <c r="D25" s="112">
        <v>27.596017069701279</v>
      </c>
      <c r="E25" s="112">
        <v>45.732574679943099</v>
      </c>
      <c r="F25" s="112">
        <v>22.403982930298721</v>
      </c>
      <c r="G25" s="112">
        <v>23.382418563141453</v>
      </c>
      <c r="H25" s="67" t="s">
        <v>151</v>
      </c>
    </row>
    <row r="26" spans="1:8" s="34" customFormat="1" ht="20.100000000000001" customHeight="1" thickBot="1">
      <c r="A26" s="114" t="s">
        <v>14</v>
      </c>
      <c r="B26" s="115">
        <f>EMPLOII1!D102</f>
        <v>69</v>
      </c>
      <c r="C26" s="116">
        <v>7.3529411764705888</v>
      </c>
      <c r="D26" s="116">
        <v>33.823529411764703</v>
      </c>
      <c r="E26" s="116">
        <v>51.470588235294116</v>
      </c>
      <c r="F26" s="116">
        <v>7.3529411764705888</v>
      </c>
      <c r="G26" s="116">
        <v>15.789473684210526</v>
      </c>
      <c r="H26" s="94" t="s">
        <v>15</v>
      </c>
    </row>
    <row r="27" spans="1:8" s="34" customFormat="1" ht="20.100000000000001" customHeight="1" thickBot="1">
      <c r="A27" s="110" t="s">
        <v>16</v>
      </c>
      <c r="B27" s="111">
        <f>EMPLOII1!D103</f>
        <v>358</v>
      </c>
      <c r="C27" s="112">
        <v>6.442577030812326</v>
      </c>
      <c r="D27" s="112">
        <v>29.691876750700281</v>
      </c>
      <c r="E27" s="112">
        <v>43.417366946778714</v>
      </c>
      <c r="F27" s="112">
        <v>20.448179271708682</v>
      </c>
      <c r="G27" s="112">
        <v>24.657534246575342</v>
      </c>
      <c r="H27" s="67" t="s">
        <v>17</v>
      </c>
    </row>
    <row r="28" spans="1:8" s="34" customFormat="1" ht="20.100000000000001" customHeight="1" thickBot="1">
      <c r="A28" s="114" t="s">
        <v>19</v>
      </c>
      <c r="B28" s="115">
        <f>EMPLOII1!D104</f>
        <v>1649</v>
      </c>
      <c r="C28" s="116">
        <v>5.3398058252427187</v>
      </c>
      <c r="D28" s="116">
        <v>29.490291262135919</v>
      </c>
      <c r="E28" s="116">
        <v>46.237864077669904</v>
      </c>
      <c r="F28" s="116">
        <v>18.932038834951456</v>
      </c>
      <c r="G28" s="116">
        <v>22.035195103289976</v>
      </c>
      <c r="H28" s="94" t="s">
        <v>20</v>
      </c>
    </row>
    <row r="29" spans="1:8" s="34" customFormat="1" ht="20.100000000000001" customHeight="1">
      <c r="A29" s="119" t="s">
        <v>22</v>
      </c>
      <c r="B29" s="120">
        <f>EMPLOII1!D105</f>
        <v>10794</v>
      </c>
      <c r="C29" s="121">
        <v>3.9388322520852643</v>
      </c>
      <c r="D29" s="121">
        <v>25.801668211306765</v>
      </c>
      <c r="E29" s="121">
        <v>47.544022242817427</v>
      </c>
      <c r="F29" s="121">
        <v>22.715477293790546</v>
      </c>
      <c r="G29" s="121">
        <v>18.931297709923665</v>
      </c>
      <c r="H29" s="122" t="s">
        <v>21</v>
      </c>
    </row>
    <row r="30" spans="1:8" s="34" customFormat="1" ht="20.100000000000001" customHeight="1" thickBot="1">
      <c r="A30" s="123" t="s">
        <v>23</v>
      </c>
      <c r="B30" s="158">
        <f>EMPLOII1!D106</f>
        <v>306143</v>
      </c>
      <c r="C30" s="159">
        <v>7.4022410244683288</v>
      </c>
      <c r="D30" s="159">
        <v>26.87432622259972</v>
      </c>
      <c r="E30" s="159">
        <v>47.404854464081538</v>
      </c>
      <c r="F30" s="159">
        <v>18.318578288850414</v>
      </c>
      <c r="G30" s="159">
        <v>12.11645339483386</v>
      </c>
      <c r="H30" s="126" t="s">
        <v>24</v>
      </c>
    </row>
    <row r="31" spans="1:8" s="47" customFormat="1" ht="50.1" customHeight="1" thickBot="1">
      <c r="A31" s="697" t="s">
        <v>169</v>
      </c>
      <c r="B31" s="698"/>
      <c r="C31" s="698"/>
      <c r="D31" s="698"/>
      <c r="E31" s="698"/>
      <c r="F31" s="698"/>
      <c r="G31" s="698"/>
      <c r="H31" s="698"/>
    </row>
    <row r="32" spans="1:8" ht="24.95" customHeight="1" thickBot="1">
      <c r="A32" s="693" t="s">
        <v>103</v>
      </c>
      <c r="B32" s="694"/>
      <c r="C32" s="694"/>
      <c r="D32" s="694"/>
      <c r="E32" s="694"/>
      <c r="F32" s="694"/>
      <c r="G32" s="694"/>
      <c r="H32" s="694"/>
    </row>
    <row r="33" spans="1:8" ht="80.099999999999994" customHeight="1" thickBot="1">
      <c r="A33" s="38" t="s">
        <v>4</v>
      </c>
      <c r="B33" s="295" t="s">
        <v>171</v>
      </c>
      <c r="C33" s="109" t="s">
        <v>33</v>
      </c>
      <c r="D33" s="109" t="s">
        <v>34</v>
      </c>
      <c r="E33" s="109" t="s">
        <v>35</v>
      </c>
      <c r="F33" s="109" t="s">
        <v>36</v>
      </c>
      <c r="G33" s="208" t="s">
        <v>132</v>
      </c>
      <c r="H33" s="38" t="s">
        <v>71</v>
      </c>
    </row>
    <row r="34" spans="1:8" s="34" customFormat="1" ht="20.100000000000001" customHeight="1" thickBot="1">
      <c r="A34" s="110" t="s">
        <v>0</v>
      </c>
      <c r="B34" s="111">
        <f>EMPLOII1!D110</f>
        <v>1514</v>
      </c>
      <c r="C34" s="112">
        <v>2.2457067371202113</v>
      </c>
      <c r="D34" s="112">
        <v>10.039630118890356</v>
      </c>
      <c r="E34" s="112">
        <v>30.250990752972264</v>
      </c>
      <c r="F34" s="112">
        <v>57.46367239101717</v>
      </c>
      <c r="G34" s="112">
        <v>43.652079956780121</v>
      </c>
      <c r="H34" s="80" t="s">
        <v>1</v>
      </c>
    </row>
    <row r="35" spans="1:8" s="34" customFormat="1" ht="20.100000000000001" customHeight="1" thickBot="1">
      <c r="A35" s="114" t="s">
        <v>2</v>
      </c>
      <c r="B35" s="115">
        <f>EMPLOII1!D111</f>
        <v>961</v>
      </c>
      <c r="C35" s="116">
        <v>3.4375000000000004</v>
      </c>
      <c r="D35" s="116">
        <v>11.770833333333334</v>
      </c>
      <c r="E35" s="116">
        <v>32.708333333333336</v>
      </c>
      <c r="F35" s="116">
        <v>52.083333333333336</v>
      </c>
      <c r="G35" s="116">
        <v>47.584033613445378</v>
      </c>
      <c r="H35" s="81" t="s">
        <v>3</v>
      </c>
    </row>
    <row r="36" spans="1:8" s="34" customFormat="1" ht="20.100000000000001" customHeight="1" thickBot="1">
      <c r="A36" s="110" t="s">
        <v>9</v>
      </c>
      <c r="B36" s="111">
        <f>EMPLOII1!D112</f>
        <v>2765</v>
      </c>
      <c r="C36" s="112">
        <v>1.5918958031837915</v>
      </c>
      <c r="D36" s="112">
        <v>10.202604920405211</v>
      </c>
      <c r="E36" s="112">
        <v>28.617945007235889</v>
      </c>
      <c r="F36" s="112">
        <v>59.587554269175101</v>
      </c>
      <c r="G36" s="112">
        <v>40.88197146562905</v>
      </c>
      <c r="H36" s="80" t="s">
        <v>10</v>
      </c>
    </row>
    <row r="37" spans="1:8" s="34" customFormat="1" ht="20.100000000000001" customHeight="1" thickBot="1">
      <c r="A37" s="114" t="s">
        <v>11</v>
      </c>
      <c r="B37" s="115">
        <f>EMPLOII1!D113</f>
        <v>345</v>
      </c>
      <c r="C37" s="116">
        <v>1.1627906976744187</v>
      </c>
      <c r="D37" s="116">
        <v>6.9767441860465116</v>
      </c>
      <c r="E37" s="116">
        <v>15.406976744186046</v>
      </c>
      <c r="F37" s="116">
        <v>76.45348837209302</v>
      </c>
      <c r="G37" s="116">
        <v>56.220095693779903</v>
      </c>
      <c r="H37" s="94" t="s">
        <v>181</v>
      </c>
    </row>
    <row r="38" spans="1:8" s="34" customFormat="1" ht="20.100000000000001" customHeight="1" thickBot="1">
      <c r="A38" s="110" t="s">
        <v>25</v>
      </c>
      <c r="B38" s="111">
        <f>EMPLOII1!D114</f>
        <v>830</v>
      </c>
      <c r="C38" s="112">
        <v>1.8072289156626504</v>
      </c>
      <c r="D38" s="112">
        <v>8.7951807228915655</v>
      </c>
      <c r="E38" s="112">
        <v>25.542168674698797</v>
      </c>
      <c r="F38" s="112">
        <v>63.855421686746979</v>
      </c>
      <c r="G38" s="112">
        <v>48.040201005025125</v>
      </c>
      <c r="H38" s="67" t="s">
        <v>156</v>
      </c>
    </row>
    <row r="39" spans="1:8" s="34" customFormat="1" ht="20.100000000000001" customHeight="1" thickBot="1">
      <c r="A39" s="114" t="s">
        <v>180</v>
      </c>
      <c r="B39" s="115">
        <f>EMPLOII1!D115</f>
        <v>211</v>
      </c>
      <c r="C39" s="116">
        <v>6.6350710900473935</v>
      </c>
      <c r="D39" s="116">
        <v>18.48341232227488</v>
      </c>
      <c r="E39" s="116">
        <v>23.222748815165875</v>
      </c>
      <c r="F39" s="116">
        <v>51.658767772511851</v>
      </c>
      <c r="G39" s="116">
        <v>64.4578313253012</v>
      </c>
      <c r="H39" s="94" t="s">
        <v>18</v>
      </c>
    </row>
    <row r="40" spans="1:8" s="34" customFormat="1" ht="20.100000000000001" customHeight="1" thickBot="1">
      <c r="A40" s="110" t="s">
        <v>12</v>
      </c>
      <c r="B40" s="111">
        <f>EMPLOII1!D116</f>
        <v>3222</v>
      </c>
      <c r="C40" s="112">
        <v>4.5299410487123799</v>
      </c>
      <c r="D40" s="112">
        <v>14.30344399627676</v>
      </c>
      <c r="E40" s="112">
        <v>26.745268383493638</v>
      </c>
      <c r="F40" s="112">
        <v>54.421346571517212</v>
      </c>
      <c r="G40" s="112">
        <v>62.968689601855431</v>
      </c>
      <c r="H40" s="67" t="s">
        <v>151</v>
      </c>
    </row>
    <row r="41" spans="1:8" s="34" customFormat="1" ht="20.100000000000001" customHeight="1" thickBot="1">
      <c r="A41" s="114" t="s">
        <v>14</v>
      </c>
      <c r="B41" s="115">
        <f>EMPLOII1!D117</f>
        <v>103</v>
      </c>
      <c r="C41" s="116">
        <v>8.7378640776699026</v>
      </c>
      <c r="D41" s="116">
        <v>19.417475728155338</v>
      </c>
      <c r="E41" s="116">
        <v>31.067961165048548</v>
      </c>
      <c r="F41" s="116">
        <v>40.776699029126213</v>
      </c>
      <c r="G41" s="116">
        <v>52.5</v>
      </c>
      <c r="H41" s="94" t="s">
        <v>15</v>
      </c>
    </row>
    <row r="42" spans="1:8" s="34" customFormat="1" ht="20.100000000000001" customHeight="1" thickBot="1">
      <c r="A42" s="110" t="s">
        <v>16</v>
      </c>
      <c r="B42" s="111">
        <f>EMPLOII1!D118</f>
        <v>372</v>
      </c>
      <c r="C42" s="112">
        <v>7.2386058981233248</v>
      </c>
      <c r="D42" s="112">
        <v>19.034852546916891</v>
      </c>
      <c r="E42" s="112">
        <v>20.375335120643431</v>
      </c>
      <c r="F42" s="112">
        <v>53.351206434316353</v>
      </c>
      <c r="G42" s="112">
        <v>53.846153846153847</v>
      </c>
      <c r="H42" s="67" t="s">
        <v>17</v>
      </c>
    </row>
    <row r="43" spans="1:8" s="34" customFormat="1" ht="20.100000000000001" customHeight="1" thickBot="1">
      <c r="A43" s="114" t="s">
        <v>19</v>
      </c>
      <c r="B43" s="115">
        <f>EMPLOII1!D119</f>
        <v>1389</v>
      </c>
      <c r="C43" s="116">
        <v>2.8057553956834531</v>
      </c>
      <c r="D43" s="116">
        <v>9.4964028776978413</v>
      </c>
      <c r="E43" s="116">
        <v>27.913669064748202</v>
      </c>
      <c r="F43" s="116">
        <v>59.784172661870507</v>
      </c>
      <c r="G43" s="116">
        <v>56.13540197461213</v>
      </c>
      <c r="H43" s="94" t="s">
        <v>20</v>
      </c>
    </row>
    <row r="44" spans="1:8" s="34" customFormat="1" ht="20.100000000000001" customHeight="1">
      <c r="A44" s="119" t="s">
        <v>22</v>
      </c>
      <c r="B44" s="120">
        <f>EMPLOII1!D120</f>
        <v>11712</v>
      </c>
      <c r="C44" s="121">
        <v>3.1164617486338799</v>
      </c>
      <c r="D44" s="121">
        <v>11.671789617486338</v>
      </c>
      <c r="E44" s="121">
        <v>27.621243169398905</v>
      </c>
      <c r="F44" s="121">
        <v>57.590505464480877</v>
      </c>
      <c r="G44" s="121">
        <v>49.814566401010019</v>
      </c>
      <c r="H44" s="122" t="s">
        <v>21</v>
      </c>
    </row>
    <row r="45" spans="1:8" s="34" customFormat="1" ht="20.100000000000001" customHeight="1" thickBot="1">
      <c r="A45" s="123" t="s">
        <v>23</v>
      </c>
      <c r="B45" s="158">
        <f>EMPLOII1!D121</f>
        <v>267172</v>
      </c>
      <c r="C45" s="159">
        <v>6.7034735738883064</v>
      </c>
      <c r="D45" s="159">
        <v>15.574187752657584</v>
      </c>
      <c r="E45" s="159">
        <v>33.284922892648602</v>
      </c>
      <c r="F45" s="159">
        <v>44.437415780805509</v>
      </c>
      <c r="G45" s="159">
        <v>28.801255069618797</v>
      </c>
      <c r="H45" s="126" t="s">
        <v>24</v>
      </c>
    </row>
    <row r="46" spans="1:8" ht="50.1" customHeight="1" thickBot="1">
      <c r="A46" s="697" t="s">
        <v>169</v>
      </c>
      <c r="B46" s="698"/>
      <c r="C46" s="698"/>
      <c r="D46" s="698"/>
      <c r="E46" s="698"/>
      <c r="F46" s="698"/>
      <c r="G46" s="698"/>
      <c r="H46" s="698"/>
    </row>
    <row r="47" spans="1:8" ht="24.95" customHeight="1" thickBot="1">
      <c r="A47" s="693" t="s">
        <v>89</v>
      </c>
      <c r="B47" s="694"/>
      <c r="C47" s="694"/>
      <c r="D47" s="694"/>
      <c r="E47" s="694"/>
      <c r="F47" s="694"/>
      <c r="G47" s="694"/>
      <c r="H47" s="694"/>
    </row>
    <row r="48" spans="1:8" ht="80.099999999999994" customHeight="1" thickBot="1">
      <c r="A48" s="38" t="s">
        <v>4</v>
      </c>
      <c r="B48" s="295" t="s">
        <v>171</v>
      </c>
      <c r="C48" s="109" t="s">
        <v>33</v>
      </c>
      <c r="D48" s="109" t="s">
        <v>34</v>
      </c>
      <c r="E48" s="109" t="s">
        <v>35</v>
      </c>
      <c r="F48" s="109" t="s">
        <v>36</v>
      </c>
      <c r="G48" s="208" t="s">
        <v>132</v>
      </c>
      <c r="H48" s="38" t="s">
        <v>71</v>
      </c>
    </row>
    <row r="49" spans="1:8" s="34" customFormat="1" ht="20.100000000000001" customHeight="1" thickBot="1">
      <c r="A49" s="110" t="s">
        <v>0</v>
      </c>
      <c r="B49" s="111">
        <f>EMPLOII1!D126</f>
        <v>3001</v>
      </c>
      <c r="C49" s="112">
        <v>3.8320559813395536</v>
      </c>
      <c r="D49" s="112">
        <v>16.427857380873043</v>
      </c>
      <c r="E49" s="112">
        <v>40.519826724425194</v>
      </c>
      <c r="F49" s="112">
        <v>39.220259913362213</v>
      </c>
      <c r="G49" s="112">
        <v>32.276824658330909</v>
      </c>
      <c r="H49" s="80" t="s">
        <v>1</v>
      </c>
    </row>
    <row r="50" spans="1:8" s="34" customFormat="1" ht="20.100000000000001" customHeight="1" thickBot="1">
      <c r="A50" s="114" t="s">
        <v>2</v>
      </c>
      <c r="B50" s="115">
        <f>EMPLOII1!D127</f>
        <v>1836</v>
      </c>
      <c r="C50" s="116">
        <v>2.7247956403269753</v>
      </c>
      <c r="D50" s="116">
        <v>18.855585831062669</v>
      </c>
      <c r="E50" s="116">
        <v>41.03542234332425</v>
      </c>
      <c r="F50" s="116">
        <v>37.3841961852861</v>
      </c>
      <c r="G50" s="116">
        <v>36.347621843805051</v>
      </c>
      <c r="H50" s="81" t="s">
        <v>3</v>
      </c>
    </row>
    <row r="51" spans="1:8" s="34" customFormat="1" ht="20.100000000000001" customHeight="1" thickBot="1">
      <c r="A51" s="110" t="s">
        <v>9</v>
      </c>
      <c r="B51" s="111">
        <f>EMPLOII1!D128</f>
        <v>4691</v>
      </c>
      <c r="C51" s="112">
        <v>1.7906629716478364</v>
      </c>
      <c r="D51" s="112">
        <v>13.323385205713068</v>
      </c>
      <c r="E51" s="112">
        <v>38.051588147516519</v>
      </c>
      <c r="F51" s="112">
        <v>46.834363675122574</v>
      </c>
      <c r="G51" s="112">
        <v>27.9158952658027</v>
      </c>
      <c r="H51" s="80" t="s">
        <v>10</v>
      </c>
    </row>
    <row r="52" spans="1:8" s="34" customFormat="1" ht="20.100000000000001" customHeight="1" thickBot="1">
      <c r="A52" s="114" t="s">
        <v>11</v>
      </c>
      <c r="B52" s="115">
        <f>EMPLOII1!D129</f>
        <v>708</v>
      </c>
      <c r="C52" s="116">
        <v>2.1216407355021216</v>
      </c>
      <c r="D52" s="116">
        <v>16.124469589816126</v>
      </c>
      <c r="E52" s="116">
        <v>29.844413012729841</v>
      </c>
      <c r="F52" s="116">
        <v>51.909476661951906</v>
      </c>
      <c r="G52" s="116">
        <v>31.095755182625869</v>
      </c>
      <c r="H52" s="94" t="s">
        <v>181</v>
      </c>
    </row>
    <row r="53" spans="1:8" s="34" customFormat="1" ht="20.100000000000001" customHeight="1" thickBot="1">
      <c r="A53" s="110" t="s">
        <v>25</v>
      </c>
      <c r="B53" s="111">
        <f>EMPLOII1!D130</f>
        <v>1242</v>
      </c>
      <c r="C53" s="112">
        <v>1.7713365539452499</v>
      </c>
      <c r="D53" s="112">
        <v>13.607085346215781</v>
      </c>
      <c r="E53" s="112">
        <v>34.460547504025762</v>
      </c>
      <c r="F53" s="112">
        <v>50.161030595813202</v>
      </c>
      <c r="G53" s="112">
        <v>32.816091954022987</v>
      </c>
      <c r="H53" s="67" t="s">
        <v>156</v>
      </c>
    </row>
    <row r="54" spans="1:8" s="34" customFormat="1" ht="20.100000000000001" customHeight="1" thickBot="1">
      <c r="A54" s="114" t="s">
        <v>180</v>
      </c>
      <c r="B54" s="160" t="s">
        <v>150</v>
      </c>
      <c r="C54" s="160" t="s">
        <v>150</v>
      </c>
      <c r="D54" s="160" t="s">
        <v>150</v>
      </c>
      <c r="E54" s="160" t="s">
        <v>150</v>
      </c>
      <c r="F54" s="160" t="s">
        <v>150</v>
      </c>
      <c r="G54" s="160" t="s">
        <v>150</v>
      </c>
      <c r="H54" s="94" t="s">
        <v>18</v>
      </c>
    </row>
    <row r="55" spans="1:8" s="34" customFormat="1" ht="20.100000000000001" customHeight="1" thickBot="1">
      <c r="A55" s="110" t="s">
        <v>12</v>
      </c>
      <c r="B55" s="111">
        <f>EMPLOII1!D132</f>
        <v>3768</v>
      </c>
      <c r="C55" s="112">
        <v>4.4839479968161315</v>
      </c>
      <c r="D55" s="112">
        <v>19.182807110639427</v>
      </c>
      <c r="E55" s="112">
        <v>35.871583974529052</v>
      </c>
      <c r="F55" s="112">
        <v>40.46166091801539</v>
      </c>
      <c r="G55" s="112">
        <v>41.960549910340703</v>
      </c>
      <c r="H55" s="67" t="s">
        <v>151</v>
      </c>
    </row>
    <row r="56" spans="1:8" s="34" customFormat="1" ht="20.100000000000001" customHeight="1" thickBot="1">
      <c r="A56" s="138" t="s">
        <v>14</v>
      </c>
      <c r="B56" s="151">
        <f>EMPLOII1!D133</f>
        <v>124</v>
      </c>
      <c r="C56" s="152">
        <v>8.1300813008130088</v>
      </c>
      <c r="D56" s="152">
        <v>26.829268292682929</v>
      </c>
      <c r="E56" s="152">
        <v>44.715447154471548</v>
      </c>
      <c r="F56" s="152">
        <v>20.325203252032519</v>
      </c>
      <c r="G56" s="152">
        <v>35.365853658536587</v>
      </c>
      <c r="H56" s="94" t="s">
        <v>15</v>
      </c>
    </row>
    <row r="57" spans="1:8" s="34" customFormat="1" ht="20.100000000000001" customHeight="1" thickBot="1">
      <c r="A57" s="110" t="s">
        <v>16</v>
      </c>
      <c r="B57" s="111">
        <f>EMPLOII1!D134</f>
        <v>501</v>
      </c>
      <c r="C57" s="112">
        <v>4.1916167664670656</v>
      </c>
      <c r="D57" s="112">
        <v>22.554890219560878</v>
      </c>
      <c r="E57" s="112">
        <v>33.333333333333336</v>
      </c>
      <c r="F57" s="112">
        <v>39.920159680638726</v>
      </c>
      <c r="G57" s="112">
        <v>36.641221374045799</v>
      </c>
      <c r="H57" s="67" t="s">
        <v>17</v>
      </c>
    </row>
    <row r="58" spans="1:8" s="34" customFormat="1" ht="20.100000000000001" customHeight="1" thickBot="1">
      <c r="A58" s="138" t="s">
        <v>19</v>
      </c>
      <c r="B58" s="151">
        <f>EMPLOII1!D135</f>
        <v>878</v>
      </c>
      <c r="C58" s="152">
        <v>1.2528473804100229</v>
      </c>
      <c r="D58" s="152">
        <v>13.325740318906606</v>
      </c>
      <c r="E58" s="152">
        <v>36.10478359908884</v>
      </c>
      <c r="F58" s="152">
        <v>49.316628701594531</v>
      </c>
      <c r="G58" s="152">
        <v>34.325889164598841</v>
      </c>
      <c r="H58" s="94" t="s">
        <v>20</v>
      </c>
    </row>
    <row r="59" spans="1:8" s="36" customFormat="1" ht="20.100000000000001" customHeight="1">
      <c r="A59" s="119" t="s">
        <v>22</v>
      </c>
      <c r="B59" s="120">
        <f>EMPLOII1!D136</f>
        <v>16749</v>
      </c>
      <c r="C59" s="121">
        <v>2.9676957066937364</v>
      </c>
      <c r="D59" s="121">
        <v>16.319340777452677</v>
      </c>
      <c r="E59" s="121">
        <v>37.523138472562252</v>
      </c>
      <c r="F59" s="121">
        <v>43.189825043291336</v>
      </c>
      <c r="G59" s="121">
        <v>32.815986031622856</v>
      </c>
      <c r="H59" s="122" t="s">
        <v>21</v>
      </c>
    </row>
    <row r="60" spans="1:8" s="36" customFormat="1" ht="20.100000000000001" customHeight="1" thickBot="1">
      <c r="A60" s="123" t="s">
        <v>23</v>
      </c>
      <c r="B60" s="158">
        <f>EMPLOII1!D137</f>
        <v>401264</v>
      </c>
      <c r="C60" s="159">
        <v>4.2694248862857496</v>
      </c>
      <c r="D60" s="159">
        <v>18.298211726587326</v>
      </c>
      <c r="E60" s="159">
        <v>42.793694311172032</v>
      </c>
      <c r="F60" s="159">
        <v>34.638669075954887</v>
      </c>
      <c r="G60" s="159">
        <v>18.253091095145223</v>
      </c>
      <c r="H60" s="126" t="s">
        <v>24</v>
      </c>
    </row>
    <row r="61" spans="1:8" ht="50.1" customHeight="1" thickBot="1">
      <c r="A61" s="697" t="s">
        <v>169</v>
      </c>
      <c r="B61" s="698"/>
      <c r="C61" s="698"/>
      <c r="D61" s="698"/>
      <c r="E61" s="698"/>
      <c r="F61" s="698"/>
      <c r="G61" s="698"/>
      <c r="H61" s="698"/>
    </row>
    <row r="62" spans="1:8" ht="24.95" customHeight="1" thickBot="1">
      <c r="A62" s="693" t="s">
        <v>90</v>
      </c>
      <c r="B62" s="694"/>
      <c r="C62" s="694"/>
      <c r="D62" s="694"/>
      <c r="E62" s="694"/>
      <c r="F62" s="694"/>
      <c r="G62" s="694"/>
      <c r="H62" s="694"/>
    </row>
    <row r="63" spans="1:8" ht="80.099999999999994" customHeight="1" thickBot="1">
      <c r="A63" s="38" t="s">
        <v>4</v>
      </c>
      <c r="B63" s="295" t="s">
        <v>171</v>
      </c>
      <c r="C63" s="109" t="s">
        <v>33</v>
      </c>
      <c r="D63" s="109" t="s">
        <v>34</v>
      </c>
      <c r="E63" s="109" t="s">
        <v>35</v>
      </c>
      <c r="F63" s="109" t="s">
        <v>36</v>
      </c>
      <c r="G63" s="208" t="s">
        <v>132</v>
      </c>
      <c r="H63" s="38" t="s">
        <v>71</v>
      </c>
    </row>
    <row r="64" spans="1:8" s="34" customFormat="1" ht="20.100000000000001" customHeight="1" thickBot="1">
      <c r="A64" s="110" t="s">
        <v>0</v>
      </c>
      <c r="B64" s="111">
        <f>EMPLOII1!D141</f>
        <v>1487</v>
      </c>
      <c r="C64" s="112">
        <v>5.4472091459314056</v>
      </c>
      <c r="D64" s="112">
        <v>22.93207800941493</v>
      </c>
      <c r="E64" s="112">
        <v>50.975117686617352</v>
      </c>
      <c r="F64" s="112">
        <v>20.645595158036315</v>
      </c>
      <c r="G64" s="112">
        <v>19.017632241813601</v>
      </c>
      <c r="H64" s="80" t="s">
        <v>1</v>
      </c>
    </row>
    <row r="65" spans="1:8" s="34" customFormat="1" ht="20.100000000000001" customHeight="1" thickBot="1">
      <c r="A65" s="114" t="s">
        <v>2</v>
      </c>
      <c r="B65" s="115">
        <f>EMPLOII1!D142</f>
        <v>897</v>
      </c>
      <c r="C65" s="116">
        <v>2.0089285714285716</v>
      </c>
      <c r="D65" s="116">
        <v>26.674107142857139</v>
      </c>
      <c r="E65" s="116">
        <v>50</v>
      </c>
      <c r="F65" s="116">
        <v>21.316964285714285</v>
      </c>
      <c r="G65" s="116">
        <v>22.324966974900924</v>
      </c>
      <c r="H65" s="81" t="s">
        <v>3</v>
      </c>
    </row>
    <row r="66" spans="1:8" s="34" customFormat="1" ht="20.100000000000001" customHeight="1" thickBot="1">
      <c r="A66" s="110" t="s">
        <v>9</v>
      </c>
      <c r="B66" s="111">
        <f>EMPLOII1!D143</f>
        <v>2052</v>
      </c>
      <c r="C66" s="112">
        <v>2.192982456140351</v>
      </c>
      <c r="D66" s="112">
        <v>18.323586744639375</v>
      </c>
      <c r="E66" s="112">
        <v>50.438596491228068</v>
      </c>
      <c r="F66" s="112">
        <v>29.044834307992208</v>
      </c>
      <c r="G66" s="112">
        <v>15.163502109704641</v>
      </c>
      <c r="H66" s="80" t="s">
        <v>10</v>
      </c>
    </row>
    <row r="67" spans="1:8" s="34" customFormat="1" ht="20.100000000000001" customHeight="1" thickBot="1">
      <c r="A67" s="114" t="s">
        <v>11</v>
      </c>
      <c r="B67" s="115">
        <f>EMPLOII1!D144</f>
        <v>363</v>
      </c>
      <c r="C67" s="116">
        <v>3.0303030303030303</v>
      </c>
      <c r="D67" s="116">
        <v>24.793388429752067</v>
      </c>
      <c r="E67" s="116">
        <v>43.526170798898072</v>
      </c>
      <c r="F67" s="116">
        <v>28.650137741046834</v>
      </c>
      <c r="G67" s="116">
        <v>13.445378151260504</v>
      </c>
      <c r="H67" s="94" t="s">
        <v>181</v>
      </c>
    </row>
    <row r="68" spans="1:8" s="34" customFormat="1" ht="20.100000000000001" customHeight="1" thickBot="1">
      <c r="A68" s="110" t="s">
        <v>25</v>
      </c>
      <c r="B68" s="111">
        <f>EMPLOII1!D145</f>
        <v>540</v>
      </c>
      <c r="C68" s="112">
        <v>2.4074074074074074</v>
      </c>
      <c r="D68" s="112">
        <v>21.481481481481481</v>
      </c>
      <c r="E68" s="112">
        <v>47.222222222222221</v>
      </c>
      <c r="F68" s="112">
        <v>28.888888888888893</v>
      </c>
      <c r="G68" s="112">
        <v>17.818181818181817</v>
      </c>
      <c r="H68" s="67" t="s">
        <v>156</v>
      </c>
    </row>
    <row r="69" spans="1:8" s="34" customFormat="1" ht="20.100000000000001" customHeight="1" thickBot="1">
      <c r="A69" s="114" t="s">
        <v>180</v>
      </c>
      <c r="B69" s="160" t="s">
        <v>150</v>
      </c>
      <c r="C69" s="160" t="s">
        <v>150</v>
      </c>
      <c r="D69" s="160" t="s">
        <v>150</v>
      </c>
      <c r="E69" s="160" t="s">
        <v>150</v>
      </c>
      <c r="F69" s="160" t="s">
        <v>150</v>
      </c>
      <c r="G69" s="160" t="s">
        <v>150</v>
      </c>
      <c r="H69" s="94" t="s">
        <v>18</v>
      </c>
    </row>
    <row r="70" spans="1:8" s="34" customFormat="1" ht="20.100000000000001" customHeight="1" thickBot="1">
      <c r="A70" s="110" t="s">
        <v>12</v>
      </c>
      <c r="B70" s="111">
        <f>EMPLOII1!D147</f>
        <v>1657</v>
      </c>
      <c r="C70" s="112">
        <v>4.0410132689987934</v>
      </c>
      <c r="D70" s="112">
        <v>24.728588661037396</v>
      </c>
      <c r="E70" s="112">
        <v>46.924004825090471</v>
      </c>
      <c r="F70" s="112">
        <v>24.306393244873341</v>
      </c>
      <c r="G70" s="112">
        <v>22.411616161616163</v>
      </c>
      <c r="H70" s="67" t="s">
        <v>151</v>
      </c>
    </row>
    <row r="71" spans="1:8" s="34" customFormat="1" ht="20.100000000000001" customHeight="1" thickBot="1">
      <c r="A71" s="138" t="s">
        <v>14</v>
      </c>
      <c r="B71" s="151">
        <f>EMPLOII1!D148</f>
        <v>50</v>
      </c>
      <c r="C71" s="152">
        <v>4.0816326530612246</v>
      </c>
      <c r="D71" s="152">
        <v>30.612244897959183</v>
      </c>
      <c r="E71" s="152">
        <v>59.183673469387756</v>
      </c>
      <c r="F71" s="152">
        <v>6.1224489795918364</v>
      </c>
      <c r="G71" s="152">
        <v>17.857142857142858</v>
      </c>
      <c r="H71" s="94" t="s">
        <v>15</v>
      </c>
    </row>
    <row r="72" spans="1:8" s="34" customFormat="1" ht="20.100000000000001" customHeight="1" thickBot="1">
      <c r="A72" s="110" t="s">
        <v>16</v>
      </c>
      <c r="B72" s="111">
        <f>EMPLOII1!D149</f>
        <v>241</v>
      </c>
      <c r="C72" s="112">
        <v>2.9166666666666665</v>
      </c>
      <c r="D72" s="112">
        <v>26.25</v>
      </c>
      <c r="E72" s="112">
        <v>48.75</v>
      </c>
      <c r="F72" s="112">
        <v>22.083333333333332</v>
      </c>
      <c r="G72" s="112">
        <v>21.487603305785125</v>
      </c>
      <c r="H72" s="67" t="s">
        <v>17</v>
      </c>
    </row>
    <row r="73" spans="1:8" s="34" customFormat="1" ht="20.100000000000001" customHeight="1" thickBot="1">
      <c r="A73" s="138" t="s">
        <v>19</v>
      </c>
      <c r="B73" s="151">
        <f>EMPLOII1!D150</f>
        <v>407</v>
      </c>
      <c r="C73" s="152">
        <v>1.9704433497536946</v>
      </c>
      <c r="D73" s="152">
        <v>20.689655172413794</v>
      </c>
      <c r="E73" s="152">
        <v>47.783251231527096</v>
      </c>
      <c r="F73" s="152">
        <v>29.55665024630542</v>
      </c>
      <c r="G73" s="152">
        <v>18.781725888324875</v>
      </c>
      <c r="H73" s="94" t="s">
        <v>20</v>
      </c>
    </row>
    <row r="74" spans="1:8" s="36" customFormat="1" ht="20.100000000000001" customHeight="1">
      <c r="A74" s="119" t="s">
        <v>22</v>
      </c>
      <c r="B74" s="120">
        <f>EMPLOII1!D151</f>
        <v>7694</v>
      </c>
      <c r="C74" s="121">
        <v>3.2765570146924978</v>
      </c>
      <c r="D74" s="121">
        <v>22.545832791574568</v>
      </c>
      <c r="E74" s="121">
        <v>49.044337537381352</v>
      </c>
      <c r="F74" s="121">
        <v>25.133272656351579</v>
      </c>
      <c r="G74" s="121">
        <v>17.956408718256348</v>
      </c>
      <c r="H74" s="122" t="s">
        <v>21</v>
      </c>
    </row>
    <row r="75" spans="1:8" s="46" customFormat="1" ht="20.100000000000001" customHeight="1" thickBot="1">
      <c r="A75" s="123" t="s">
        <v>23</v>
      </c>
      <c r="B75" s="158">
        <f>EMPLOII1!D152</f>
        <v>201912</v>
      </c>
      <c r="C75" s="159">
        <v>4.091438195012012</v>
      </c>
      <c r="D75" s="159">
        <v>22.947222428610349</v>
      </c>
      <c r="E75" s="159">
        <v>51.23114644475816</v>
      </c>
      <c r="F75" s="159">
        <v>21.730192931619488</v>
      </c>
      <c r="G75" s="159">
        <v>10.85368462040485</v>
      </c>
      <c r="H75" s="126" t="s">
        <v>24</v>
      </c>
    </row>
    <row r="76" spans="1:8" ht="50.1" customHeight="1" thickBot="1">
      <c r="A76" s="697" t="s">
        <v>169</v>
      </c>
      <c r="B76" s="698"/>
      <c r="C76" s="698"/>
      <c r="D76" s="698"/>
      <c r="E76" s="698"/>
      <c r="F76" s="698"/>
      <c r="G76" s="698"/>
      <c r="H76" s="698"/>
    </row>
    <row r="77" spans="1:8" ht="24.95" customHeight="1" thickBot="1">
      <c r="A77" s="693" t="s">
        <v>134</v>
      </c>
      <c r="B77" s="694"/>
      <c r="C77" s="694"/>
      <c r="D77" s="694"/>
      <c r="E77" s="694"/>
      <c r="F77" s="694"/>
      <c r="G77" s="694"/>
      <c r="H77" s="694"/>
    </row>
    <row r="78" spans="1:8" ht="80.099999999999994" customHeight="1" thickBot="1">
      <c r="A78" s="38" t="s">
        <v>4</v>
      </c>
      <c r="B78" s="295" t="s">
        <v>171</v>
      </c>
      <c r="C78" s="109" t="s">
        <v>33</v>
      </c>
      <c r="D78" s="109" t="s">
        <v>34</v>
      </c>
      <c r="E78" s="109" t="s">
        <v>35</v>
      </c>
      <c r="F78" s="109" t="s">
        <v>36</v>
      </c>
      <c r="G78" s="208" t="s">
        <v>132</v>
      </c>
      <c r="H78" s="38" t="s">
        <v>71</v>
      </c>
    </row>
    <row r="79" spans="1:8" s="34" customFormat="1" ht="20.100000000000001" customHeight="1" thickBot="1">
      <c r="A79" s="110" t="s">
        <v>0</v>
      </c>
      <c r="B79" s="209">
        <f>EMPLOII1!D157</f>
        <v>1514</v>
      </c>
      <c r="C79" s="143">
        <v>2.2457067371202113</v>
      </c>
      <c r="D79" s="143">
        <v>10.039630118890356</v>
      </c>
      <c r="E79" s="143">
        <v>30.250990752972264</v>
      </c>
      <c r="F79" s="143">
        <v>57.46367239101717</v>
      </c>
      <c r="G79" s="143">
        <v>43.652079956780121</v>
      </c>
      <c r="H79" s="80" t="s">
        <v>1</v>
      </c>
    </row>
    <row r="80" spans="1:8" s="34" customFormat="1" ht="20.100000000000001" customHeight="1" thickBot="1">
      <c r="A80" s="114" t="s">
        <v>2</v>
      </c>
      <c r="B80" s="210">
        <f>EMPLOII1!D158</f>
        <v>939</v>
      </c>
      <c r="C80" s="146">
        <v>3.407880724174654</v>
      </c>
      <c r="D80" s="146">
        <v>11.395101171458998</v>
      </c>
      <c r="E80" s="146">
        <v>32.481363152289667</v>
      </c>
      <c r="F80" s="146">
        <v>52.715654952076676</v>
      </c>
      <c r="G80" s="146">
        <v>47.568710359408037</v>
      </c>
      <c r="H80" s="81" t="s">
        <v>3</v>
      </c>
    </row>
    <row r="81" spans="1:8" s="34" customFormat="1" ht="20.100000000000001" customHeight="1" thickBot="1">
      <c r="A81" s="110" t="s">
        <v>9</v>
      </c>
      <c r="B81" s="209">
        <f>EMPLOII1!D159</f>
        <v>2639</v>
      </c>
      <c r="C81" s="143">
        <v>1.4778325123152709</v>
      </c>
      <c r="D81" s="143">
        <v>9.4353921940128842</v>
      </c>
      <c r="E81" s="143">
        <v>28.419856006062904</v>
      </c>
      <c r="F81" s="143">
        <v>60.666919287608948</v>
      </c>
      <c r="G81" s="143">
        <v>40.742705570291776</v>
      </c>
      <c r="H81" s="80" t="s">
        <v>10</v>
      </c>
    </row>
    <row r="82" spans="1:8" s="34" customFormat="1" ht="20.100000000000001" customHeight="1" thickBot="1">
      <c r="A82" s="114" t="s">
        <v>11</v>
      </c>
      <c r="B82" s="210">
        <f>EMPLOII1!D160</f>
        <v>345</v>
      </c>
      <c r="C82" s="146">
        <v>1.1627906976744187</v>
      </c>
      <c r="D82" s="146">
        <v>6.9767441860465116</v>
      </c>
      <c r="E82" s="146">
        <v>15.406976744186046</v>
      </c>
      <c r="F82" s="146">
        <v>76.45348837209302</v>
      </c>
      <c r="G82" s="146">
        <v>56.220095693779903</v>
      </c>
      <c r="H82" s="94" t="s">
        <v>181</v>
      </c>
    </row>
    <row r="83" spans="1:8" s="34" customFormat="1" ht="20.100000000000001" customHeight="1" thickBot="1">
      <c r="A83" s="110" t="s">
        <v>25</v>
      </c>
      <c r="B83" s="209">
        <f>EMPLOII1!D161</f>
        <v>702</v>
      </c>
      <c r="C83" s="143">
        <v>1.2820512820512822</v>
      </c>
      <c r="D83" s="143">
        <v>7.54985754985755</v>
      </c>
      <c r="E83" s="143">
        <v>24.643874643874643</v>
      </c>
      <c r="F83" s="143">
        <v>66.524216524216527</v>
      </c>
      <c r="G83" s="143">
        <v>46.338797814207652</v>
      </c>
      <c r="H83" s="67" t="s">
        <v>156</v>
      </c>
    </row>
    <row r="84" spans="1:8" s="34" customFormat="1" ht="20.100000000000001" customHeight="1" thickBot="1">
      <c r="A84" s="114" t="s">
        <v>180</v>
      </c>
      <c r="B84" s="211" t="s">
        <v>150</v>
      </c>
      <c r="C84" s="211" t="s">
        <v>150</v>
      </c>
      <c r="D84" s="211" t="s">
        <v>150</v>
      </c>
      <c r="E84" s="211" t="s">
        <v>150</v>
      </c>
      <c r="F84" s="211" t="s">
        <v>150</v>
      </c>
      <c r="G84" s="211" t="s">
        <v>150</v>
      </c>
      <c r="H84" s="94" t="s">
        <v>18</v>
      </c>
    </row>
    <row r="85" spans="1:8" s="34" customFormat="1" ht="20.100000000000001" customHeight="1" thickBot="1">
      <c r="A85" s="110" t="s">
        <v>12</v>
      </c>
      <c r="B85" s="209">
        <f>EMPLOII1!D163</f>
        <v>2111</v>
      </c>
      <c r="C85" s="143">
        <v>4.8318332543818094</v>
      </c>
      <c r="D85" s="143">
        <v>14.827096162955943</v>
      </c>
      <c r="E85" s="143">
        <v>27.19090478446234</v>
      </c>
      <c r="F85" s="143">
        <v>53.150165798199907</v>
      </c>
      <c r="G85" s="143">
        <v>59.534619750283767</v>
      </c>
      <c r="H85" s="67" t="s">
        <v>151</v>
      </c>
    </row>
    <row r="86" spans="1:8" s="34" customFormat="1" ht="20.100000000000001" customHeight="1" thickBot="1">
      <c r="A86" s="138" t="s">
        <v>14</v>
      </c>
      <c r="B86" s="212">
        <f>EMPLOII1!D164</f>
        <v>74</v>
      </c>
      <c r="C86" s="140">
        <v>10.810810810810811</v>
      </c>
      <c r="D86" s="140">
        <v>24.324324324324323</v>
      </c>
      <c r="E86" s="140">
        <v>35.135135135135137</v>
      </c>
      <c r="F86" s="140">
        <v>29.72972972972973</v>
      </c>
      <c r="G86" s="140">
        <v>44.444444444444443</v>
      </c>
      <c r="H86" s="94" t="s">
        <v>15</v>
      </c>
    </row>
    <row r="87" spans="1:8" s="34" customFormat="1" ht="20.100000000000001" customHeight="1" thickBot="1">
      <c r="A87" s="110" t="s">
        <v>16</v>
      </c>
      <c r="B87" s="209">
        <f>EMPLOII1!D165</f>
        <v>260</v>
      </c>
      <c r="C87" s="143">
        <v>5.3639846743295019</v>
      </c>
      <c r="D87" s="143">
        <v>19.157088122605366</v>
      </c>
      <c r="E87" s="143">
        <v>19.157088122605366</v>
      </c>
      <c r="F87" s="143">
        <v>56.321839080459768</v>
      </c>
      <c r="G87" s="143">
        <v>49.645390070921984</v>
      </c>
      <c r="H87" s="67" t="s">
        <v>17</v>
      </c>
    </row>
    <row r="88" spans="1:8" s="34" customFormat="1" ht="20.100000000000001" customHeight="1" thickBot="1">
      <c r="A88" s="138" t="s">
        <v>19</v>
      </c>
      <c r="B88" s="212">
        <f>EMPLOII1!D166</f>
        <v>471</v>
      </c>
      <c r="C88" s="140">
        <v>0.63559322033898302</v>
      </c>
      <c r="D88" s="140">
        <v>6.9915254237288131</v>
      </c>
      <c r="E88" s="140">
        <v>26.059322033898301</v>
      </c>
      <c r="F88" s="140">
        <v>66.313559322033896</v>
      </c>
      <c r="G88" s="140">
        <v>49.190938511326863</v>
      </c>
      <c r="H88" s="94" t="s">
        <v>20</v>
      </c>
    </row>
    <row r="89" spans="1:8" s="36" customFormat="1" ht="20.100000000000001" customHeight="1">
      <c r="A89" s="119" t="s">
        <v>22</v>
      </c>
      <c r="B89" s="213">
        <f>EMPLOII1!D167</f>
        <v>9055</v>
      </c>
      <c r="C89" s="148">
        <v>2.7053886925795054</v>
      </c>
      <c r="D89" s="148">
        <v>11.031360424028268</v>
      </c>
      <c r="E89" s="148">
        <v>27.738515901060072</v>
      </c>
      <c r="F89" s="148">
        <v>58.524734982332163</v>
      </c>
      <c r="G89" s="148">
        <v>46.816126601356444</v>
      </c>
      <c r="H89" s="122" t="s">
        <v>21</v>
      </c>
    </row>
    <row r="90" spans="1:8" s="34" customFormat="1" ht="20.100000000000001" customHeight="1" thickBot="1">
      <c r="A90" s="123" t="s">
        <v>23</v>
      </c>
      <c r="B90" s="214">
        <f>EMPLOII1!D168</f>
        <v>199352</v>
      </c>
      <c r="C90" s="215">
        <v>4.4496839570582924</v>
      </c>
      <c r="D90" s="215">
        <v>13.589846493428311</v>
      </c>
      <c r="E90" s="215">
        <v>34.248520116384064</v>
      </c>
      <c r="F90" s="215">
        <v>47.711949433129327</v>
      </c>
      <c r="G90" s="215">
        <v>26.402626309606148</v>
      </c>
      <c r="H90" s="126" t="s">
        <v>24</v>
      </c>
    </row>
    <row r="91" spans="1:8" ht="50.1" customHeight="1" thickBot="1">
      <c r="A91" s="697" t="s">
        <v>169</v>
      </c>
      <c r="B91" s="698"/>
      <c r="C91" s="698"/>
      <c r="D91" s="698"/>
      <c r="E91" s="698"/>
      <c r="F91" s="698"/>
      <c r="G91" s="698"/>
      <c r="H91" s="698"/>
    </row>
    <row r="92" spans="1:8" ht="24.95" customHeight="1" thickBot="1">
      <c r="A92" s="693" t="s">
        <v>133</v>
      </c>
      <c r="B92" s="694"/>
      <c r="C92" s="694"/>
      <c r="D92" s="694"/>
      <c r="E92" s="694"/>
      <c r="F92" s="694"/>
      <c r="G92" s="694"/>
      <c r="H92" s="694"/>
    </row>
    <row r="93" spans="1:8" ht="80.099999999999994" customHeight="1" thickBot="1">
      <c r="A93" s="38" t="s">
        <v>4</v>
      </c>
      <c r="B93" s="295" t="s">
        <v>171</v>
      </c>
      <c r="C93" s="109" t="s">
        <v>33</v>
      </c>
      <c r="D93" s="109" t="s">
        <v>34</v>
      </c>
      <c r="E93" s="109" t="s">
        <v>35</v>
      </c>
      <c r="F93" s="109" t="s">
        <v>36</v>
      </c>
      <c r="G93" s="208" t="s">
        <v>132</v>
      </c>
      <c r="H93" s="38" t="s">
        <v>71</v>
      </c>
    </row>
    <row r="94" spans="1:8" ht="20.100000000000001" customHeight="1" thickBot="1">
      <c r="A94" s="110" t="s">
        <v>0</v>
      </c>
      <c r="B94" s="216" t="s">
        <v>150</v>
      </c>
      <c r="C94" s="216" t="s">
        <v>150</v>
      </c>
      <c r="D94" s="216" t="s">
        <v>150</v>
      </c>
      <c r="E94" s="216" t="s">
        <v>150</v>
      </c>
      <c r="F94" s="216" t="s">
        <v>150</v>
      </c>
      <c r="G94" s="216" t="s">
        <v>150</v>
      </c>
      <c r="H94" s="80" t="s">
        <v>1</v>
      </c>
    </row>
    <row r="95" spans="1:8" s="34" customFormat="1" ht="20.100000000000001" customHeight="1" thickBot="1">
      <c r="A95" s="161" t="s">
        <v>2</v>
      </c>
      <c r="B95" s="151">
        <f>EMPLOII1!D173</f>
        <v>106</v>
      </c>
      <c r="C95" s="152">
        <v>4.7619047619047619</v>
      </c>
      <c r="D95" s="152">
        <v>59.047619047619051</v>
      </c>
      <c r="E95" s="152">
        <v>25.714285714285719</v>
      </c>
      <c r="F95" s="152">
        <v>10.476190476190476</v>
      </c>
      <c r="G95" s="152">
        <v>32.142857142857146</v>
      </c>
      <c r="H95" s="81" t="s">
        <v>3</v>
      </c>
    </row>
    <row r="96" spans="1:8" s="34" customFormat="1" ht="20.100000000000001" customHeight="1" thickBot="1">
      <c r="A96" s="162" t="s">
        <v>9</v>
      </c>
      <c r="B96" s="111">
        <f>EMPLOII1!D174</f>
        <v>262</v>
      </c>
      <c r="C96" s="112">
        <v>3.8314176245210727</v>
      </c>
      <c r="D96" s="112">
        <v>32.567049808429118</v>
      </c>
      <c r="E96" s="112">
        <v>42.911877394636015</v>
      </c>
      <c r="F96" s="112">
        <v>20.689655172413794</v>
      </c>
      <c r="G96" s="112">
        <v>32.857142857142854</v>
      </c>
      <c r="H96" s="80" t="s">
        <v>10</v>
      </c>
    </row>
    <row r="97" spans="1:8" s="34" customFormat="1" ht="20.100000000000001" customHeight="1" thickBot="1">
      <c r="A97" s="114" t="s">
        <v>11</v>
      </c>
      <c r="B97" s="153" t="s">
        <v>150</v>
      </c>
      <c r="C97" s="153" t="s">
        <v>150</v>
      </c>
      <c r="D97" s="153" t="s">
        <v>150</v>
      </c>
      <c r="E97" s="153" t="s">
        <v>150</v>
      </c>
      <c r="F97" s="153" t="s">
        <v>150</v>
      </c>
      <c r="G97" s="153" t="s">
        <v>150</v>
      </c>
      <c r="H97" s="94" t="s">
        <v>181</v>
      </c>
    </row>
    <row r="98" spans="1:8" s="34" customFormat="1" ht="20.100000000000001" customHeight="1" thickBot="1">
      <c r="A98" s="162" t="s">
        <v>25</v>
      </c>
      <c r="B98" s="111">
        <f>EMPLOII1!D176</f>
        <v>328</v>
      </c>
      <c r="C98" s="112">
        <v>3.3536585365853662</v>
      </c>
      <c r="D98" s="112">
        <v>28.048780487804876</v>
      </c>
      <c r="E98" s="112">
        <v>40.243902439024389</v>
      </c>
      <c r="F98" s="112">
        <v>28.353658536585368</v>
      </c>
      <c r="G98" s="112">
        <v>44.382022471910112</v>
      </c>
      <c r="H98" s="67" t="s">
        <v>156</v>
      </c>
    </row>
    <row r="99" spans="1:8" s="34" customFormat="1" ht="20.100000000000001" customHeight="1" thickBot="1">
      <c r="A99" s="163" t="s">
        <v>180</v>
      </c>
      <c r="B99" s="115">
        <f>EMPLOII1!D177</f>
        <v>358</v>
      </c>
      <c r="C99" s="116">
        <v>5.8659217877094969</v>
      </c>
      <c r="D99" s="116">
        <v>25.139664804469277</v>
      </c>
      <c r="E99" s="116">
        <v>29.329608938547487</v>
      </c>
      <c r="F99" s="116">
        <v>39.66480446927374</v>
      </c>
      <c r="G99" s="116">
        <v>40.173410404624278</v>
      </c>
      <c r="H99" s="94" t="s">
        <v>18</v>
      </c>
    </row>
    <row r="100" spans="1:8" s="34" customFormat="1" ht="20.100000000000001" customHeight="1" thickBot="1">
      <c r="A100" s="162" t="s">
        <v>12</v>
      </c>
      <c r="B100" s="111">
        <f>EMPLOII1!D178</f>
        <v>2266</v>
      </c>
      <c r="C100" s="112">
        <v>4.2806707855251549</v>
      </c>
      <c r="D100" s="112">
        <v>22.683142100617829</v>
      </c>
      <c r="E100" s="112">
        <v>35.127978817299208</v>
      </c>
      <c r="F100" s="112">
        <v>37.90820829655781</v>
      </c>
      <c r="G100" s="112">
        <v>50.539811066126859</v>
      </c>
      <c r="H100" s="67" t="s">
        <v>151</v>
      </c>
    </row>
    <row r="101" spans="1:8" s="34" customFormat="1" ht="20.100000000000001" customHeight="1" thickBot="1">
      <c r="A101" s="163" t="s">
        <v>14</v>
      </c>
      <c r="B101" s="115">
        <f>EMPLOII1!D179</f>
        <v>48</v>
      </c>
      <c r="C101" s="116">
        <v>8.3333333333333339</v>
      </c>
      <c r="D101" s="116">
        <v>20.833333333333332</v>
      </c>
      <c r="E101" s="116">
        <v>25</v>
      </c>
      <c r="F101" s="116">
        <v>45.833333333333336</v>
      </c>
      <c r="G101" s="116">
        <v>52.777777777777779</v>
      </c>
      <c r="H101" s="94" t="s">
        <v>15</v>
      </c>
    </row>
    <row r="102" spans="1:8" s="34" customFormat="1" ht="20.100000000000001" customHeight="1" thickBot="1">
      <c r="A102" s="162" t="s">
        <v>16</v>
      </c>
      <c r="B102" s="111">
        <f>EMPLOII1!D180</f>
        <v>229</v>
      </c>
      <c r="C102" s="112">
        <v>12.663755458515286</v>
      </c>
      <c r="D102" s="112">
        <v>27.947598253275107</v>
      </c>
      <c r="E102" s="112">
        <v>27.947598253275107</v>
      </c>
      <c r="F102" s="112">
        <v>31.4410480349345</v>
      </c>
      <c r="G102" s="112">
        <v>57.983193277310932</v>
      </c>
      <c r="H102" s="67" t="s">
        <v>17</v>
      </c>
    </row>
    <row r="103" spans="1:8" s="34" customFormat="1" ht="20.100000000000001" customHeight="1" thickBot="1">
      <c r="A103" s="163" t="s">
        <v>19</v>
      </c>
      <c r="B103" s="115">
        <f>EMPLOII1!D181</f>
        <v>2160</v>
      </c>
      <c r="C103" s="116">
        <v>5.3703703703703702</v>
      </c>
      <c r="D103" s="116">
        <v>23.194444444444443</v>
      </c>
      <c r="E103" s="116">
        <v>38.564814814814817</v>
      </c>
      <c r="F103" s="116">
        <v>32.870370370370374</v>
      </c>
      <c r="G103" s="116">
        <v>44.129287598944593</v>
      </c>
      <c r="H103" s="94" t="s">
        <v>20</v>
      </c>
    </row>
    <row r="104" spans="1:8" s="36" customFormat="1" ht="20.100000000000001" customHeight="1">
      <c r="A104" s="164" t="s">
        <v>22</v>
      </c>
      <c r="B104" s="120">
        <f>EMPLOII1!D182</f>
        <v>5757</v>
      </c>
      <c r="C104" s="121">
        <v>5.091225021720243</v>
      </c>
      <c r="D104" s="121">
        <v>24.639443961772372</v>
      </c>
      <c r="E104" s="121">
        <v>36.159860990443093</v>
      </c>
      <c r="F104" s="121">
        <v>34.109470026064294</v>
      </c>
      <c r="G104" s="121">
        <v>46.267880364109232</v>
      </c>
      <c r="H104" s="122" t="s">
        <v>21</v>
      </c>
    </row>
    <row r="105" spans="1:8" s="36" customFormat="1" ht="20.100000000000001" customHeight="1" thickBot="1">
      <c r="A105" s="165" t="s">
        <v>23</v>
      </c>
      <c r="B105" s="158">
        <f>EMPLOII1!D183</f>
        <v>172051</v>
      </c>
      <c r="C105" s="159">
        <v>13.623179981981458</v>
      </c>
      <c r="D105" s="159">
        <v>29.32721090412392</v>
      </c>
      <c r="E105" s="159">
        <v>36.23238106309396</v>
      </c>
      <c r="F105" s="159">
        <v>20.817228050800662</v>
      </c>
      <c r="G105" s="159">
        <v>32.887528691660293</v>
      </c>
      <c r="H105" s="126" t="s">
        <v>24</v>
      </c>
    </row>
    <row r="106" spans="1:8" ht="50.1" customHeight="1" thickBot="1">
      <c r="A106" s="697" t="s">
        <v>169</v>
      </c>
      <c r="B106" s="698"/>
      <c r="C106" s="698"/>
      <c r="D106" s="698"/>
      <c r="E106" s="698"/>
      <c r="F106" s="698"/>
      <c r="G106" s="698"/>
      <c r="H106" s="698"/>
    </row>
    <row r="107" spans="1:8" ht="24.95" customHeight="1" thickBot="1">
      <c r="A107" s="693" t="s">
        <v>93</v>
      </c>
      <c r="B107" s="694"/>
      <c r="C107" s="694"/>
      <c r="D107" s="694"/>
      <c r="E107" s="694"/>
      <c r="F107" s="694"/>
      <c r="G107" s="694"/>
      <c r="H107" s="694"/>
    </row>
    <row r="108" spans="1:8" ht="80.099999999999994" customHeight="1" thickBot="1">
      <c r="A108" s="38" t="s">
        <v>4</v>
      </c>
      <c r="B108" s="295" t="s">
        <v>171</v>
      </c>
      <c r="C108" s="109" t="s">
        <v>33</v>
      </c>
      <c r="D108" s="109" t="s">
        <v>34</v>
      </c>
      <c r="E108" s="109" t="s">
        <v>35</v>
      </c>
      <c r="F108" s="109" t="s">
        <v>36</v>
      </c>
      <c r="G108" s="208" t="s">
        <v>132</v>
      </c>
      <c r="H108" s="38" t="s">
        <v>71</v>
      </c>
    </row>
    <row r="109" spans="1:8" ht="20.100000000000001" customHeight="1" thickBot="1">
      <c r="A109" s="110" t="s">
        <v>0</v>
      </c>
      <c r="B109" s="216" t="s">
        <v>150</v>
      </c>
      <c r="C109" s="216" t="s">
        <v>150</v>
      </c>
      <c r="D109" s="216" t="s">
        <v>150</v>
      </c>
      <c r="E109" s="216" t="s">
        <v>150</v>
      </c>
      <c r="F109" s="216" t="s">
        <v>150</v>
      </c>
      <c r="G109" s="216" t="s">
        <v>150</v>
      </c>
      <c r="H109" s="80" t="s">
        <v>1</v>
      </c>
    </row>
    <row r="110" spans="1:8" s="34" customFormat="1" ht="20.100000000000001" customHeight="1" thickBot="1">
      <c r="A110" s="138" t="s">
        <v>2</v>
      </c>
      <c r="B110" s="212">
        <f>EMPLOII1!D189</f>
        <v>84</v>
      </c>
      <c r="C110" s="140">
        <v>4.7619047619047619</v>
      </c>
      <c r="D110" s="140">
        <v>66.666666666666671</v>
      </c>
      <c r="E110" s="140">
        <v>21.428571428571427</v>
      </c>
      <c r="F110" s="140">
        <v>7.1428571428571441</v>
      </c>
      <c r="G110" s="140">
        <v>27.27272727272727</v>
      </c>
      <c r="H110" s="81" t="s">
        <v>3</v>
      </c>
    </row>
    <row r="111" spans="1:8" s="34" customFormat="1" ht="20.100000000000001" customHeight="1" thickBot="1">
      <c r="A111" s="110" t="s">
        <v>9</v>
      </c>
      <c r="B111" s="209">
        <f>EMPLOII1!D190</f>
        <v>136</v>
      </c>
      <c r="C111" s="143">
        <v>3.6764705882352944</v>
      </c>
      <c r="D111" s="143">
        <v>38.235294117647058</v>
      </c>
      <c r="E111" s="143">
        <v>52.205882352941167</v>
      </c>
      <c r="F111" s="143">
        <v>5.882352941176471</v>
      </c>
      <c r="G111" s="143">
        <v>10.909090909090908</v>
      </c>
      <c r="H111" s="80" t="s">
        <v>10</v>
      </c>
    </row>
    <row r="112" spans="1:8" s="34" customFormat="1" ht="20.100000000000001" customHeight="1" thickBot="1">
      <c r="A112" s="114" t="s">
        <v>11</v>
      </c>
      <c r="B112" s="217" t="s">
        <v>150</v>
      </c>
      <c r="C112" s="217" t="s">
        <v>150</v>
      </c>
      <c r="D112" s="217" t="s">
        <v>150</v>
      </c>
      <c r="E112" s="217" t="s">
        <v>150</v>
      </c>
      <c r="F112" s="217" t="s">
        <v>150</v>
      </c>
      <c r="G112" s="217" t="s">
        <v>150</v>
      </c>
      <c r="H112" s="94" t="s">
        <v>181</v>
      </c>
    </row>
    <row r="113" spans="1:8" s="34" customFormat="1" ht="20.100000000000001" customHeight="1" thickBot="1">
      <c r="A113" s="110" t="s">
        <v>25</v>
      </c>
      <c r="B113" s="209">
        <f>EMPLOII1!D192</f>
        <v>200</v>
      </c>
      <c r="C113" s="143">
        <v>2.5</v>
      </c>
      <c r="D113" s="143">
        <v>36</v>
      </c>
      <c r="E113" s="143">
        <v>46.5</v>
      </c>
      <c r="F113" s="143">
        <v>15</v>
      </c>
      <c r="G113" s="143">
        <v>25.510204081632654</v>
      </c>
      <c r="H113" s="67" t="s">
        <v>156</v>
      </c>
    </row>
    <row r="114" spans="1:8" s="34" customFormat="1" ht="20.100000000000001" customHeight="1" thickBot="1">
      <c r="A114" s="114" t="s">
        <v>180</v>
      </c>
      <c r="B114" s="210">
        <f>EMPLOII1!D193</f>
        <v>147</v>
      </c>
      <c r="C114" s="146">
        <v>4.7619047619047619</v>
      </c>
      <c r="D114" s="146">
        <v>34.693877551020407</v>
      </c>
      <c r="E114" s="146">
        <v>38.095238095238095</v>
      </c>
      <c r="F114" s="146">
        <v>22.448979591836736</v>
      </c>
      <c r="G114" s="146">
        <v>17.777777777777779</v>
      </c>
      <c r="H114" s="94" t="s">
        <v>18</v>
      </c>
    </row>
    <row r="115" spans="1:8" s="34" customFormat="1" ht="20.100000000000001" customHeight="1" thickBot="1">
      <c r="A115" s="110" t="s">
        <v>12</v>
      </c>
      <c r="B115" s="209">
        <f>EMPLOII1!D194</f>
        <v>1155</v>
      </c>
      <c r="C115" s="143">
        <v>4.592720970537262</v>
      </c>
      <c r="D115" s="143">
        <v>31.715771230502597</v>
      </c>
      <c r="E115" s="143">
        <v>44.020797227036397</v>
      </c>
      <c r="F115" s="143">
        <v>19.670710571923742</v>
      </c>
      <c r="G115" s="143">
        <v>25.722983257229831</v>
      </c>
      <c r="H115" s="67" t="s">
        <v>151</v>
      </c>
    </row>
    <row r="116" spans="1:8" s="34" customFormat="1" ht="20.100000000000001" customHeight="1" thickBot="1">
      <c r="A116" s="114" t="s">
        <v>14</v>
      </c>
      <c r="B116" s="210">
        <f>EMPLOII1!D195</f>
        <v>19</v>
      </c>
      <c r="C116" s="146">
        <v>15.789473684210526</v>
      </c>
      <c r="D116" s="146">
        <v>42.10526315789474</v>
      </c>
      <c r="E116" s="146">
        <v>31.578947368421051</v>
      </c>
      <c r="F116" s="146">
        <v>10.526315789473685</v>
      </c>
      <c r="G116" s="146">
        <v>10</v>
      </c>
      <c r="H116" s="94" t="s">
        <v>15</v>
      </c>
    </row>
    <row r="117" spans="1:8" s="34" customFormat="1" ht="20.100000000000001" customHeight="1" thickBot="1">
      <c r="A117" s="110" t="s">
        <v>16</v>
      </c>
      <c r="B117" s="209">
        <f>EMPLOII1!D196</f>
        <v>117</v>
      </c>
      <c r="C117" s="143">
        <v>13.675213675213675</v>
      </c>
      <c r="D117" s="143">
        <v>36.752136752136749</v>
      </c>
      <c r="E117" s="143">
        <v>32.478632478632477</v>
      </c>
      <c r="F117" s="143">
        <v>17.094017094017094</v>
      </c>
      <c r="G117" s="143">
        <v>40</v>
      </c>
      <c r="H117" s="67" t="s">
        <v>17</v>
      </c>
    </row>
    <row r="118" spans="1:8" s="34" customFormat="1" ht="20.100000000000001" customHeight="1" thickBot="1">
      <c r="A118" s="114" t="s">
        <v>19</v>
      </c>
      <c r="B118" s="210">
        <f>EMPLOII1!D197</f>
        <v>1242</v>
      </c>
      <c r="C118" s="146">
        <v>6.4412238325281814</v>
      </c>
      <c r="D118" s="146">
        <v>32.367149758454104</v>
      </c>
      <c r="E118" s="146">
        <v>45.732689210950078</v>
      </c>
      <c r="F118" s="146">
        <v>15.458937198067632</v>
      </c>
      <c r="G118" s="146">
        <v>24.720670391061454</v>
      </c>
      <c r="H118" s="94" t="s">
        <v>20</v>
      </c>
    </row>
    <row r="119" spans="1:8" s="36" customFormat="1" ht="20.100000000000001" customHeight="1">
      <c r="A119" s="119" t="s">
        <v>22</v>
      </c>
      <c r="B119" s="213">
        <f>EMPLOII1!D198</f>
        <v>3100</v>
      </c>
      <c r="C119" s="148">
        <v>5.5824459503065507</v>
      </c>
      <c r="D119" s="148">
        <v>33.881897386253627</v>
      </c>
      <c r="E119" s="148">
        <v>43.820587286221361</v>
      </c>
      <c r="F119" s="148">
        <v>16.715069377218459</v>
      </c>
      <c r="G119" s="148">
        <v>24.384787472035793</v>
      </c>
      <c r="H119" s="122" t="s">
        <v>21</v>
      </c>
    </row>
    <row r="120" spans="1:8" s="36" customFormat="1" ht="20.100000000000001" customHeight="1" thickBot="1">
      <c r="A120" s="123" t="s">
        <v>23</v>
      </c>
      <c r="B120" s="218">
        <f>EMPLOII1!D199</f>
        <v>104231</v>
      </c>
      <c r="C120" s="215">
        <v>13.815303430079156</v>
      </c>
      <c r="D120" s="215">
        <v>34.481170544495086</v>
      </c>
      <c r="E120" s="215">
        <v>39.993283761093785</v>
      </c>
      <c r="F120" s="215">
        <v>11.710242264331974</v>
      </c>
      <c r="G120" s="159">
        <v>21.10820005474524</v>
      </c>
      <c r="H120" s="126" t="s">
        <v>24</v>
      </c>
    </row>
    <row r="121" spans="1:8" ht="50.1" customHeight="1" thickBot="1">
      <c r="A121" s="697" t="s">
        <v>169</v>
      </c>
      <c r="B121" s="698"/>
      <c r="C121" s="698"/>
      <c r="D121" s="698"/>
      <c r="E121" s="698"/>
      <c r="F121" s="698"/>
      <c r="G121" s="698"/>
      <c r="H121" s="698"/>
    </row>
    <row r="122" spans="1:8" ht="24.95" customHeight="1" thickBot="1">
      <c r="A122" s="693" t="s">
        <v>94</v>
      </c>
      <c r="B122" s="694"/>
      <c r="C122" s="694"/>
      <c r="D122" s="694"/>
      <c r="E122" s="694"/>
      <c r="F122" s="694"/>
      <c r="G122" s="694"/>
      <c r="H122" s="694"/>
    </row>
    <row r="123" spans="1:8" ht="80.099999999999994" customHeight="1" thickBot="1">
      <c r="A123" s="38" t="s">
        <v>4</v>
      </c>
      <c r="B123" s="295" t="s">
        <v>171</v>
      </c>
      <c r="C123" s="109" t="s">
        <v>33</v>
      </c>
      <c r="D123" s="109" t="s">
        <v>34</v>
      </c>
      <c r="E123" s="109" t="s">
        <v>35</v>
      </c>
      <c r="F123" s="109" t="s">
        <v>36</v>
      </c>
      <c r="G123" s="208" t="s">
        <v>132</v>
      </c>
      <c r="H123" s="38" t="s">
        <v>71</v>
      </c>
    </row>
    <row r="124" spans="1:8" ht="20.100000000000001" customHeight="1" thickBot="1">
      <c r="A124" s="110" t="s">
        <v>0</v>
      </c>
      <c r="B124" s="216" t="s">
        <v>150</v>
      </c>
      <c r="C124" s="216" t="s">
        <v>150</v>
      </c>
      <c r="D124" s="216" t="s">
        <v>150</v>
      </c>
      <c r="E124" s="216" t="s">
        <v>150</v>
      </c>
      <c r="F124" s="216" t="s">
        <v>150</v>
      </c>
      <c r="G124" s="216" t="s">
        <v>150</v>
      </c>
      <c r="H124" s="80" t="s">
        <v>1</v>
      </c>
    </row>
    <row r="125" spans="1:8" s="34" customFormat="1" ht="20.100000000000001" customHeight="1" thickBot="1">
      <c r="A125" s="138" t="s">
        <v>2</v>
      </c>
      <c r="B125" s="151">
        <f>EMPLOII1!D205</f>
        <v>22</v>
      </c>
      <c r="C125" s="152">
        <v>4.7619047619047619</v>
      </c>
      <c r="D125" s="152">
        <v>28.571428571428577</v>
      </c>
      <c r="E125" s="152">
        <v>42.857142857142854</v>
      </c>
      <c r="F125" s="152">
        <v>23.80952380952381</v>
      </c>
      <c r="G125" s="152">
        <v>50</v>
      </c>
      <c r="H125" s="81" t="s">
        <v>3</v>
      </c>
    </row>
    <row r="126" spans="1:8" s="34" customFormat="1" ht="20.100000000000001" customHeight="1" thickBot="1">
      <c r="A126" s="110" t="s">
        <v>9</v>
      </c>
      <c r="B126" s="111">
        <f>EMPLOII1!D206</f>
        <v>126</v>
      </c>
      <c r="C126" s="112">
        <v>4</v>
      </c>
      <c r="D126" s="112">
        <v>26.400000000000002</v>
      </c>
      <c r="E126" s="112">
        <v>32.799999999999997</v>
      </c>
      <c r="F126" s="112">
        <v>36.799999999999997</v>
      </c>
      <c r="G126" s="112">
        <v>47.058823529411768</v>
      </c>
      <c r="H126" s="80" t="s">
        <v>10</v>
      </c>
    </row>
    <row r="127" spans="1:8" s="34" customFormat="1" ht="20.100000000000001" customHeight="1" thickBot="1">
      <c r="A127" s="114" t="s">
        <v>11</v>
      </c>
      <c r="B127" s="153" t="s">
        <v>150</v>
      </c>
      <c r="C127" s="153" t="s">
        <v>150</v>
      </c>
      <c r="D127" s="153" t="s">
        <v>150</v>
      </c>
      <c r="E127" s="153" t="s">
        <v>150</v>
      </c>
      <c r="F127" s="153" t="s">
        <v>150</v>
      </c>
      <c r="G127" s="153" t="s">
        <v>150</v>
      </c>
      <c r="H127" s="94" t="s">
        <v>181</v>
      </c>
    </row>
    <row r="128" spans="1:8" s="34" customFormat="1" ht="20.100000000000001" customHeight="1" thickBot="1">
      <c r="A128" s="110" t="s">
        <v>25</v>
      </c>
      <c r="B128" s="111">
        <f>EMPLOII1!D208</f>
        <v>128</v>
      </c>
      <c r="C128" s="112">
        <v>4.6875</v>
      </c>
      <c r="D128" s="112">
        <v>15.625</v>
      </c>
      <c r="E128" s="112">
        <v>30.46875</v>
      </c>
      <c r="F128" s="112">
        <v>49.21875</v>
      </c>
      <c r="G128" s="112">
        <v>67.5</v>
      </c>
      <c r="H128" s="67" t="s">
        <v>156</v>
      </c>
    </row>
    <row r="129" spans="1:8" s="34" customFormat="1" ht="20.100000000000001" customHeight="1" thickBot="1">
      <c r="A129" s="114" t="s">
        <v>180</v>
      </c>
      <c r="B129" s="115">
        <f>EMPLOII1!D209</f>
        <v>211</v>
      </c>
      <c r="C129" s="116">
        <v>6.6350710900473935</v>
      </c>
      <c r="D129" s="116">
        <v>18.48341232227488</v>
      </c>
      <c r="E129" s="116">
        <v>23.222748815165875</v>
      </c>
      <c r="F129" s="116">
        <v>51.658767772511851</v>
      </c>
      <c r="G129" s="116">
        <v>64.4578313253012</v>
      </c>
      <c r="H129" s="94" t="s">
        <v>18</v>
      </c>
    </row>
    <row r="130" spans="1:8" s="34" customFormat="1" ht="20.100000000000001" customHeight="1" thickBot="1">
      <c r="A130" s="110" t="s">
        <v>12</v>
      </c>
      <c r="B130" s="111">
        <f>EMPLOII1!D210</f>
        <v>1111</v>
      </c>
      <c r="C130" s="112">
        <v>3.9568345323741005</v>
      </c>
      <c r="D130" s="112">
        <v>13.309352517985612</v>
      </c>
      <c r="E130" s="112">
        <v>25.899280575539567</v>
      </c>
      <c r="F130" s="112">
        <v>56.834532374100718</v>
      </c>
      <c r="G130" s="112">
        <v>70.303030303030297</v>
      </c>
      <c r="H130" s="67" t="s">
        <v>151</v>
      </c>
    </row>
    <row r="131" spans="1:8" s="34" customFormat="1" ht="20.100000000000001" customHeight="1" thickBot="1">
      <c r="A131" s="114" t="s">
        <v>14</v>
      </c>
      <c r="B131" s="115">
        <f>EMPLOII1!D211</f>
        <v>29</v>
      </c>
      <c r="C131" s="116">
        <v>3.4482758620689653</v>
      </c>
      <c r="D131" s="116">
        <v>6.8965517241379306</v>
      </c>
      <c r="E131" s="116">
        <v>20.689655172413794</v>
      </c>
      <c r="F131" s="116">
        <v>68.965517241379317</v>
      </c>
      <c r="G131" s="116">
        <v>69.230769230769226</v>
      </c>
      <c r="H131" s="94" t="s">
        <v>15</v>
      </c>
    </row>
    <row r="132" spans="1:8" s="34" customFormat="1" ht="20.100000000000001" customHeight="1" thickBot="1">
      <c r="A132" s="110" t="s">
        <v>16</v>
      </c>
      <c r="B132" s="111">
        <f>EMPLOII1!D212</f>
        <v>112</v>
      </c>
      <c r="C132" s="112">
        <v>11.607142857142858</v>
      </c>
      <c r="D132" s="112">
        <v>18.75</v>
      </c>
      <c r="E132" s="112">
        <v>23.214285714285715</v>
      </c>
      <c r="F132" s="112">
        <v>46.428571428571431</v>
      </c>
      <c r="G132" s="112">
        <v>71.014492753623188</v>
      </c>
      <c r="H132" s="67" t="s">
        <v>17</v>
      </c>
    </row>
    <row r="133" spans="1:8" s="34" customFormat="1" ht="20.100000000000001" customHeight="1" thickBot="1">
      <c r="A133" s="114" t="s">
        <v>19</v>
      </c>
      <c r="B133" s="115">
        <f>EMPLOII1!D213</f>
        <v>918</v>
      </c>
      <c r="C133" s="116">
        <v>3.9215686274509802</v>
      </c>
      <c r="D133" s="116">
        <v>10.784313725490197</v>
      </c>
      <c r="E133" s="116">
        <v>28.867102396514159</v>
      </c>
      <c r="F133" s="116">
        <v>56.427015250544663</v>
      </c>
      <c r="G133" s="116">
        <v>61.5</v>
      </c>
      <c r="H133" s="94" t="s">
        <v>20</v>
      </c>
    </row>
    <row r="134" spans="1:8" s="36" customFormat="1" ht="20.100000000000001" customHeight="1">
      <c r="A134" s="119" t="s">
        <v>22</v>
      </c>
      <c r="B134" s="120">
        <f>EMPLOII1!D214</f>
        <v>2657</v>
      </c>
      <c r="C134" s="121">
        <v>4.5180722891566267</v>
      </c>
      <c r="D134" s="121">
        <v>13.855421686746988</v>
      </c>
      <c r="E134" s="121">
        <v>27.221385542168676</v>
      </c>
      <c r="F134" s="121">
        <v>54.405120481927717</v>
      </c>
      <c r="G134" s="121">
        <v>65.289256198347104</v>
      </c>
      <c r="H134" s="122" t="s">
        <v>21</v>
      </c>
    </row>
    <row r="135" spans="1:8" s="36" customFormat="1" ht="20.100000000000001" customHeight="1">
      <c r="A135" s="123" t="s">
        <v>23</v>
      </c>
      <c r="B135" s="158">
        <f>EMPLOII1!D215</f>
        <v>67820</v>
      </c>
      <c r="C135" s="159">
        <v>13.327926865231495</v>
      </c>
      <c r="D135" s="159">
        <v>21.406664700678267</v>
      </c>
      <c r="E135" s="159">
        <v>30.452668829253909</v>
      </c>
      <c r="F135" s="159">
        <v>34.812739604836331</v>
      </c>
      <c r="G135" s="159">
        <v>45.739030269417</v>
      </c>
      <c r="H135" s="126" t="s">
        <v>24</v>
      </c>
    </row>
    <row r="138" spans="1:8">
      <c r="B138" s="12"/>
      <c r="C138" s="13"/>
      <c r="D138" s="13"/>
      <c r="E138" s="13"/>
      <c r="F138" s="13"/>
      <c r="G138" s="13"/>
    </row>
    <row r="139" spans="1:8">
      <c r="B139" s="12"/>
      <c r="C139" s="13"/>
      <c r="D139" s="13"/>
      <c r="E139" s="13"/>
      <c r="F139" s="13"/>
      <c r="G139" s="13"/>
    </row>
    <row r="140" spans="1:8">
      <c r="B140" s="12"/>
      <c r="C140" s="13"/>
      <c r="D140" s="13"/>
      <c r="E140" s="13"/>
      <c r="F140" s="13"/>
      <c r="G140" s="13"/>
    </row>
    <row r="141" spans="1:8">
      <c r="B141" s="12"/>
      <c r="C141" s="13"/>
      <c r="D141" s="13"/>
      <c r="E141" s="13"/>
      <c r="F141" s="13"/>
      <c r="G141" s="13"/>
    </row>
    <row r="142" spans="1:8">
      <c r="B142" s="12"/>
      <c r="C142" s="13"/>
      <c r="D142" s="13"/>
      <c r="E142" s="13"/>
      <c r="F142" s="13"/>
      <c r="G142" s="13"/>
    </row>
    <row r="143" spans="1:8">
      <c r="B143" s="12"/>
      <c r="C143" s="13"/>
      <c r="D143" s="13"/>
      <c r="E143" s="13"/>
      <c r="F143" s="13"/>
      <c r="G143" s="13"/>
    </row>
    <row r="144" spans="1:8">
      <c r="B144" s="12"/>
      <c r="C144" s="13"/>
      <c r="D144" s="13"/>
      <c r="E144" s="13"/>
      <c r="F144" s="13"/>
      <c r="G144" s="13"/>
    </row>
    <row r="145" spans="2:7">
      <c r="B145" s="12"/>
      <c r="C145" s="13"/>
      <c r="D145" s="13"/>
      <c r="E145" s="13"/>
      <c r="F145" s="13"/>
      <c r="G145" s="13"/>
    </row>
    <row r="146" spans="2:7">
      <c r="B146" s="12"/>
      <c r="C146" s="13"/>
      <c r="D146" s="13"/>
      <c r="E146" s="13"/>
      <c r="F146" s="13"/>
      <c r="G146" s="13"/>
    </row>
    <row r="147" spans="2:7">
      <c r="B147" s="12"/>
      <c r="C147" s="13"/>
      <c r="D147" s="13"/>
      <c r="E147" s="13"/>
      <c r="F147" s="13"/>
      <c r="G147" s="13"/>
    </row>
    <row r="148" spans="2:7">
      <c r="B148" s="12"/>
      <c r="C148" s="13"/>
      <c r="D148" s="13"/>
      <c r="E148" s="13"/>
      <c r="F148" s="13"/>
      <c r="G148" s="13"/>
    </row>
    <row r="149" spans="2:7">
      <c r="B149" s="12"/>
      <c r="C149" s="13"/>
      <c r="D149" s="13"/>
      <c r="E149" s="13"/>
      <c r="F149" s="13"/>
      <c r="G149" s="13"/>
    </row>
    <row r="150" spans="2:7">
      <c r="B150" s="12"/>
      <c r="C150" s="13"/>
      <c r="D150" s="13"/>
      <c r="E150" s="13"/>
      <c r="F150" s="13"/>
      <c r="G150" s="13"/>
    </row>
    <row r="151" spans="2:7">
      <c r="B151" s="12"/>
      <c r="C151" s="13"/>
      <c r="D151" s="13"/>
      <c r="E151" s="13"/>
      <c r="F151" s="13"/>
      <c r="G151" s="13"/>
    </row>
    <row r="152" spans="2:7">
      <c r="B152" s="12"/>
      <c r="C152" s="13"/>
      <c r="D152" s="13"/>
      <c r="E152" s="13"/>
      <c r="F152" s="13"/>
      <c r="G152" s="13"/>
    </row>
    <row r="153" spans="2:7">
      <c r="B153" s="12"/>
      <c r="C153" s="13"/>
      <c r="D153" s="13"/>
      <c r="E153" s="13"/>
      <c r="F153" s="13"/>
      <c r="G153" s="13"/>
    </row>
  </sheetData>
  <mergeCells count="18">
    <mergeCell ref="A1:H1"/>
    <mergeCell ref="A2:H2"/>
    <mergeCell ref="A46:H46"/>
    <mergeCell ref="A47:H47"/>
    <mergeCell ref="A61:H61"/>
    <mergeCell ref="A32:H32"/>
    <mergeCell ref="A107:H107"/>
    <mergeCell ref="A121:H121"/>
    <mergeCell ref="A122:H122"/>
    <mergeCell ref="A16:H16"/>
    <mergeCell ref="A17:H17"/>
    <mergeCell ref="A31:H31"/>
    <mergeCell ref="A106:H106"/>
    <mergeCell ref="A62:H62"/>
    <mergeCell ref="A76:H76"/>
    <mergeCell ref="A77:H77"/>
    <mergeCell ref="A91:H91"/>
    <mergeCell ref="A92:H92"/>
  </mergeCells>
  <printOptions horizontalCentered="1" verticalCentered="1"/>
  <pageMargins left="0.19685039370078741" right="0.19685039370078741" top="0.39370078740157483" bottom="0.39370078740157483" header="0.19685039370078741" footer="0.19685039370078741"/>
  <pageSetup paperSize="9" scale="70" firstPageNumber="44" orientation="landscape" useFirstPageNumber="1" r:id="rId1"/>
  <headerFooter>
    <oddHeader>&amp;L&amp;"Times New Roman,Gras"&amp;20&amp;K05-023Gouvernorat Gabes&amp;R&amp;"Times New Roman,Gras"&amp;20&amp;K05-023 ولاية قابس</oddHeader>
    <oddFooter>&amp;L&amp;"Times New Roman,Gras"&amp;18&amp;K05-023Statistique Tunisie /RGPH 2014&amp;C&amp;"Times New Roman,Gras"&amp;18&amp;K05-022&amp;P&amp;R  &amp;"Times New Roman,Gras"&amp;18&amp;K05-022إحصائيات تونس /تعداد 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Page de garde</vt:lpstr>
      <vt:lpstr> Demo 1</vt:lpstr>
      <vt:lpstr> Demo 2</vt:lpstr>
      <vt:lpstr>EDUC1</vt:lpstr>
      <vt:lpstr>EDUC2</vt:lpstr>
      <vt:lpstr>EMPLOII1</vt:lpstr>
      <vt:lpstr>EMPLOII2</vt:lpstr>
      <vt:lpstr>EMPLOI2.1</vt:lpstr>
      <vt:lpstr>EMPLOII3</vt:lpstr>
      <vt:lpstr>EMPLOI3.1</vt:lpstr>
      <vt:lpstr>MENAGE </vt:lpstr>
      <vt:lpstr>LOGEMENT </vt:lpstr>
      <vt:lpstr>MIG.INTER</vt:lpstr>
      <vt:lpstr>MIG.externe</vt:lpstr>
      <vt:lpstr>' Demo 1'!Zone_d_impression</vt:lpstr>
      <vt:lpstr>' Demo 2'!Zone_d_impression</vt:lpstr>
      <vt:lpstr>EDUC1!Zone_d_impression</vt:lpstr>
      <vt:lpstr>EDUC2!Zone_d_impression</vt:lpstr>
      <vt:lpstr>EMPLOI2.1!Zone_d_impression</vt:lpstr>
      <vt:lpstr>EMPLOI3.1!Zone_d_impression</vt:lpstr>
      <vt:lpstr>EMPLOII1!Zone_d_impression</vt:lpstr>
      <vt:lpstr>EMPLOII2!Zone_d_impression</vt:lpstr>
      <vt:lpstr>EMPLOII3!Zone_d_impression</vt:lpstr>
      <vt:lpstr>'LOGEMENT '!Zone_d_impression</vt:lpstr>
      <vt:lpstr>'MENAGE '!Zone_d_impression</vt:lpstr>
      <vt:lpstr>MIG.externe!Zone_d_impression</vt:lpstr>
      <vt:lpstr>MIG.INTER!Zone_d_impression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nadia.touihri</dc:creator>
  <cp:lastModifiedBy>Nabiha Miskini</cp:lastModifiedBy>
  <cp:lastPrinted>2016-02-09T09:27:59Z</cp:lastPrinted>
  <dcterms:created xsi:type="dcterms:W3CDTF">2015-11-23T13:10:09Z</dcterms:created>
  <dcterms:modified xsi:type="dcterms:W3CDTF">2016-04-01T14:47:34Z</dcterms:modified>
</cp:coreProperties>
</file>