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690" windowWidth="20640" windowHeight="10200"/>
  </bookViews>
  <sheets>
    <sheet name="Page de garde" sheetId="17" r:id="rId1"/>
    <sheet name=" Demo 1" sheetId="2" r:id="rId2"/>
    <sheet name=" Demo 2" sheetId="1" r:id="rId3"/>
    <sheet name="EDUC1" sheetId="3" r:id="rId4"/>
    <sheet name="EDUC2" sheetId="4" r:id="rId5"/>
    <sheet name="EMPLOII1" sheetId="5" r:id="rId6"/>
    <sheet name="EMPLOII2" sheetId="6" r:id="rId7"/>
    <sheet name=" EMPLOII2.1" sheetId="7" r:id="rId8"/>
    <sheet name="EMPLOII3" sheetId="8" r:id="rId9"/>
    <sheet name=" EMPLOII3.1" sheetId="9" r:id="rId10"/>
    <sheet name="MENAGE " sheetId="15" r:id="rId11"/>
    <sheet name="LOGEMENT " sheetId="16" r:id="rId12"/>
    <sheet name="MIG.INTER" sheetId="13" r:id="rId13"/>
    <sheet name="MIG.externe" sheetId="14" r:id="rId14"/>
  </sheets>
  <definedNames>
    <definedName name="Print_Area" localSheetId="10">'MENAGE '!$A$1:$I$601</definedName>
    <definedName name="_xlnm.Print_Area" localSheetId="1">' Demo 1'!$A$1:$L$249</definedName>
    <definedName name="_xlnm.Print_Area" localSheetId="2">' Demo 2'!$A$1:$G$175</definedName>
    <definedName name="_xlnm.Print_Area" localSheetId="7">' EMPLOII2.1'!$A$1:$L$233</definedName>
    <definedName name="_xlnm.Print_Area" localSheetId="9">' EMPLOII3.1'!$A$1:$L$169</definedName>
    <definedName name="_xlnm.Print_Area" localSheetId="3">EDUC1!$A$1:$G$287</definedName>
    <definedName name="_xlnm.Print_Area" localSheetId="4">EDUC2!$A$1:$G$170</definedName>
    <definedName name="_xlnm.Print_Area" localSheetId="5">EMPLOII1!$A$1:$H$250</definedName>
    <definedName name="_xlnm.Print_Area" localSheetId="6">EMPLOII2!$A$1:$G$173</definedName>
    <definedName name="_xlnm.Print_Area" localSheetId="8">EMPLOII3!$A$1:$H$171</definedName>
    <definedName name="_xlnm.Print_Area" localSheetId="11">'LOGEMENT '!$A$1:$I$951</definedName>
    <definedName name="_xlnm.Print_Area" localSheetId="10">'MENAGE '!$A$1:$I$621</definedName>
    <definedName name="_xlnm.Print_Area" localSheetId="13">MIG.externe!$A$1:$K$185</definedName>
    <definedName name="_xlnm.Print_Area" localSheetId="12">MIG.INTER!$A$1:$L$279</definedName>
  </definedNames>
  <calcPr calcId="144525"/>
</workbook>
</file>

<file path=xl/calcChain.xml><?xml version="1.0" encoding="utf-8"?>
<calcChain xmlns="http://schemas.openxmlformats.org/spreadsheetml/2006/main">
  <c r="D18" i="14" l="1"/>
  <c r="B17" i="8" l="1"/>
  <c r="B17" i="9" s="1"/>
  <c r="B16" i="8"/>
  <c r="B16" i="9" s="1"/>
  <c r="B15" i="8"/>
  <c r="B15" i="9" s="1"/>
  <c r="B14" i="8"/>
  <c r="B14" i="9" s="1"/>
  <c r="B13" i="8"/>
  <c r="B13" i="9" s="1"/>
  <c r="B12" i="8"/>
  <c r="B12" i="9" s="1"/>
  <c r="B11" i="8"/>
  <c r="B11" i="9" s="1"/>
  <c r="B10" i="8"/>
  <c r="B10" i="9" s="1"/>
  <c r="B9" i="8"/>
  <c r="B9" i="9" s="1"/>
  <c r="B8" i="8"/>
  <c r="B8" i="9" s="1"/>
  <c r="B7" i="8"/>
  <c r="B7" i="9" s="1"/>
  <c r="B6" i="8"/>
  <c r="B6" i="9" s="1"/>
  <c r="B5" i="8"/>
  <c r="B5" i="9" s="1"/>
  <c r="B68" i="8"/>
  <c r="B68" i="9" s="1"/>
  <c r="B67" i="8"/>
  <c r="B67" i="9" s="1"/>
  <c r="B66" i="8"/>
  <c r="B66" i="9" s="1"/>
  <c r="B65" i="8"/>
  <c r="B65" i="9" s="1"/>
  <c r="B64" i="8"/>
  <c r="B64" i="9" s="1"/>
  <c r="B62" i="8"/>
  <c r="B62" i="9" s="1"/>
  <c r="B61" i="8"/>
  <c r="B61" i="9" s="1"/>
  <c r="B60" i="8"/>
  <c r="B60" i="9" s="1"/>
  <c r="B59" i="8"/>
  <c r="B59" i="9" s="1"/>
  <c r="B58" i="8"/>
  <c r="B58" i="9" s="1"/>
  <c r="B57" i="8"/>
  <c r="B57" i="9" s="1"/>
  <c r="B56" i="8"/>
  <c r="B56" i="9" s="1"/>
  <c r="B85" i="8"/>
  <c r="B85" i="9" s="1"/>
  <c r="B84" i="8"/>
  <c r="B84" i="9" s="1"/>
  <c r="B83" i="8"/>
  <c r="B83" i="9" s="1"/>
  <c r="B82" i="8"/>
  <c r="B82" i="9" s="1"/>
  <c r="B81" i="8"/>
  <c r="B81" i="9" s="1"/>
  <c r="B79" i="8"/>
  <c r="B79" i="9" s="1"/>
  <c r="B78" i="8"/>
  <c r="B78" i="9" s="1"/>
  <c r="B77" i="8"/>
  <c r="B77" i="9" s="1"/>
  <c r="B76" i="8"/>
  <c r="B76" i="9" s="1"/>
  <c r="B75" i="8"/>
  <c r="B75" i="9" s="1"/>
  <c r="B74" i="8"/>
  <c r="B74" i="9" s="1"/>
  <c r="B73" i="8"/>
  <c r="B73" i="9" s="1"/>
  <c r="B102" i="8"/>
  <c r="B102" i="9" s="1"/>
  <c r="B101" i="8"/>
  <c r="B101" i="9" s="1"/>
  <c r="B100" i="8"/>
  <c r="B100" i="9" s="1"/>
  <c r="B99" i="8"/>
  <c r="B99" i="9" s="1"/>
  <c r="B98" i="8"/>
  <c r="B98" i="9" s="1"/>
  <c r="B96" i="8"/>
  <c r="B96" i="9" s="1"/>
  <c r="B95" i="8"/>
  <c r="B95" i="9" s="1"/>
  <c r="B94" i="8"/>
  <c r="B94" i="9" s="1"/>
  <c r="B93" i="8"/>
  <c r="B93" i="9" s="1"/>
  <c r="B92" i="8"/>
  <c r="B92" i="9" s="1"/>
  <c r="B91" i="8"/>
  <c r="B91" i="9" s="1"/>
  <c r="B90" i="8"/>
  <c r="B90" i="9" s="1"/>
  <c r="B119" i="8"/>
  <c r="B119" i="9" s="1"/>
  <c r="B118" i="8"/>
  <c r="B118" i="9" s="1"/>
  <c r="B117" i="8"/>
  <c r="B117" i="9" s="1"/>
  <c r="B116" i="8"/>
  <c r="B116" i="9" s="1"/>
  <c r="B115" i="8"/>
  <c r="B115" i="9" s="1"/>
  <c r="B114" i="8"/>
  <c r="B114" i="9" s="1"/>
  <c r="B113" i="8"/>
  <c r="B113" i="9" s="1"/>
  <c r="B112" i="8"/>
  <c r="B112" i="9" s="1"/>
  <c r="B111" i="8"/>
  <c r="B111" i="9" s="1"/>
  <c r="B110" i="8"/>
  <c r="B110" i="9" s="1"/>
  <c r="B109" i="8"/>
  <c r="B109" i="9" s="1"/>
  <c r="B108" i="8"/>
  <c r="B108" i="9" s="1"/>
  <c r="B107" i="8"/>
  <c r="B107" i="9" s="1"/>
  <c r="B136" i="8"/>
  <c r="B136" i="9" s="1"/>
  <c r="B135" i="8"/>
  <c r="B135" i="9" s="1"/>
  <c r="B134" i="8"/>
  <c r="B134" i="9" s="1"/>
  <c r="B133" i="8"/>
  <c r="B133" i="9" s="1"/>
  <c r="B132" i="8"/>
  <c r="B132" i="9" s="1"/>
  <c r="B131" i="8"/>
  <c r="B131" i="9" s="1"/>
  <c r="B130" i="8"/>
  <c r="B130" i="9" s="1"/>
  <c r="B129" i="8"/>
  <c r="B129" i="9" s="1"/>
  <c r="B128" i="8"/>
  <c r="B128" i="9" s="1"/>
  <c r="B127" i="8"/>
  <c r="B127" i="9" s="1"/>
  <c r="B126" i="8"/>
  <c r="B126" i="9" s="1"/>
  <c r="B125" i="8"/>
  <c r="B125" i="9" s="1"/>
  <c r="B124" i="8"/>
  <c r="B124" i="9" s="1"/>
  <c r="B154" i="8"/>
  <c r="B154" i="9" s="1"/>
  <c r="B153" i="8"/>
  <c r="B153" i="9" s="1"/>
  <c r="B152" i="8"/>
  <c r="B152" i="9" s="1"/>
  <c r="B151" i="8"/>
  <c r="B151" i="9" s="1"/>
  <c r="B150" i="8"/>
  <c r="B150" i="9" s="1"/>
  <c r="B149" i="8"/>
  <c r="B149" i="9" s="1"/>
  <c r="B148" i="8"/>
  <c r="B148" i="9" s="1"/>
  <c r="B147" i="8"/>
  <c r="B147" i="9" s="1"/>
  <c r="B146" i="8"/>
  <c r="B146" i="9" s="1"/>
  <c r="B145" i="8"/>
  <c r="B145" i="9" s="1"/>
  <c r="B144" i="8"/>
  <c r="B144" i="9" s="1"/>
  <c r="B143" i="8"/>
  <c r="B143" i="9" s="1"/>
  <c r="B142" i="8"/>
  <c r="B142" i="9" s="1"/>
  <c r="B34" i="8"/>
  <c r="B34" i="9" s="1"/>
  <c r="B33" i="8"/>
  <c r="B33" i="9" s="1"/>
  <c r="B32" i="8"/>
  <c r="B32" i="9" s="1"/>
  <c r="B31" i="8"/>
  <c r="B31" i="9" s="1"/>
  <c r="B30" i="8"/>
  <c r="B30" i="9" s="1"/>
  <c r="B29" i="8"/>
  <c r="B29" i="9" s="1"/>
  <c r="B28" i="8"/>
  <c r="B28" i="9" s="1"/>
  <c r="B27" i="8"/>
  <c r="B27" i="9" s="1"/>
  <c r="B26" i="8"/>
  <c r="B26" i="9" s="1"/>
  <c r="B25" i="8"/>
  <c r="B25" i="9" s="1"/>
  <c r="B24" i="8"/>
  <c r="B24" i="9" s="1"/>
  <c r="B23" i="8"/>
  <c r="B23" i="9" s="1"/>
  <c r="B22" i="8"/>
  <c r="B22" i="9" s="1"/>
  <c r="B51" i="8"/>
  <c r="B51" i="9" s="1"/>
  <c r="B50" i="8"/>
  <c r="B50" i="9" s="1"/>
  <c r="B49" i="8"/>
  <c r="B49" i="9" s="1"/>
  <c r="B48" i="8"/>
  <c r="B48" i="9" s="1"/>
  <c r="B47" i="8"/>
  <c r="B47" i="9" s="1"/>
  <c r="B46" i="8"/>
  <c r="B46" i="9" s="1"/>
  <c r="B45" i="8"/>
  <c r="B45" i="9" s="1"/>
  <c r="B44" i="8"/>
  <c r="B44" i="9" s="1"/>
  <c r="B43" i="8"/>
  <c r="B43" i="9" s="1"/>
  <c r="B42" i="8"/>
  <c r="B42" i="9" s="1"/>
  <c r="B41" i="8"/>
  <c r="B41" i="9" s="1"/>
  <c r="B40" i="8"/>
  <c r="B40" i="9" s="1"/>
  <c r="B39" i="8"/>
  <c r="B39" i="9" s="1"/>
  <c r="B38" i="8"/>
  <c r="B38" i="9" s="1"/>
  <c r="B21" i="8"/>
  <c r="B21" i="9" s="1"/>
  <c r="B141" i="8"/>
  <c r="B141" i="9" s="1"/>
  <c r="B123" i="8"/>
  <c r="B123" i="9" s="1"/>
  <c r="B106" i="8"/>
  <c r="B106" i="9" s="1"/>
  <c r="B89" i="8"/>
  <c r="B89" i="9" s="1"/>
  <c r="B72" i="8"/>
  <c r="B72" i="9" s="1"/>
  <c r="B55" i="8"/>
  <c r="B55" i="9" s="1"/>
  <c r="B4" i="8"/>
  <c r="B4" i="9" s="1"/>
  <c r="B17" i="6" l="1"/>
  <c r="B17" i="7" s="1"/>
  <c r="B16" i="6"/>
  <c r="B16" i="7" s="1"/>
  <c r="B15" i="6"/>
  <c r="B15" i="7" s="1"/>
  <c r="B14" i="6"/>
  <c r="B14" i="7" s="1"/>
  <c r="B13" i="6"/>
  <c r="B13" i="7" s="1"/>
  <c r="B12" i="6"/>
  <c r="B12" i="7" s="1"/>
  <c r="B11" i="6"/>
  <c r="B11" i="7" s="1"/>
  <c r="B10" i="6"/>
  <c r="B10" i="7" s="1"/>
  <c r="B9" i="6"/>
  <c r="B9" i="7" s="1"/>
  <c r="B8" i="6"/>
  <c r="B8" i="7" s="1"/>
  <c r="B7" i="6"/>
  <c r="B7" i="7" s="1"/>
  <c r="B6" i="6"/>
  <c r="B6" i="7" s="1"/>
  <c r="B5" i="6"/>
  <c r="B5" i="7" s="1"/>
  <c r="B68" i="6"/>
  <c r="B72" i="7" s="1"/>
  <c r="B67" i="6"/>
  <c r="B71" i="7" s="1"/>
  <c r="B66" i="6"/>
  <c r="B70" i="7" s="1"/>
  <c r="B65" i="6"/>
  <c r="B69" i="7" s="1"/>
  <c r="B64" i="6"/>
  <c r="B68" i="7" s="1"/>
  <c r="B62" i="6"/>
  <c r="B66" i="7" s="1"/>
  <c r="B61" i="6"/>
  <c r="B65" i="7" s="1"/>
  <c r="B60" i="6"/>
  <c r="B64" i="7" s="1"/>
  <c r="B59" i="6"/>
  <c r="B63" i="7" s="1"/>
  <c r="B58" i="6"/>
  <c r="B62" i="7" s="1"/>
  <c r="B57" i="6"/>
  <c r="B61" i="7" s="1"/>
  <c r="B56" i="6"/>
  <c r="B60" i="7" s="1"/>
  <c r="B85" i="6"/>
  <c r="B90" i="7" s="1"/>
  <c r="B84" i="6"/>
  <c r="B89" i="7" s="1"/>
  <c r="B83" i="6"/>
  <c r="B88" i="7" s="1"/>
  <c r="B82" i="6"/>
  <c r="B87" i="7" s="1"/>
  <c r="B81" i="6"/>
  <c r="B86" i="7" s="1"/>
  <c r="B79" i="6"/>
  <c r="B84" i="7" s="1"/>
  <c r="B78" i="6"/>
  <c r="B83" i="7" s="1"/>
  <c r="B77" i="6"/>
  <c r="B82" i="7" s="1"/>
  <c r="B76" i="6"/>
  <c r="B81" i="7" s="1"/>
  <c r="B75" i="6"/>
  <c r="B80" i="7" s="1"/>
  <c r="B74" i="6"/>
  <c r="B79" i="7" s="1"/>
  <c r="B73" i="6"/>
  <c r="B78" i="7" s="1"/>
  <c r="B102" i="6"/>
  <c r="B108" i="7" s="1"/>
  <c r="B101" i="6"/>
  <c r="B107" i="7" s="1"/>
  <c r="B100" i="6"/>
  <c r="B106" i="7" s="1"/>
  <c r="B99" i="6"/>
  <c r="B105" i="7" s="1"/>
  <c r="B98" i="6"/>
  <c r="B104" i="7" s="1"/>
  <c r="B96" i="6"/>
  <c r="B102" i="7" s="1"/>
  <c r="B95" i="6"/>
  <c r="B101" i="7" s="1"/>
  <c r="B94" i="6"/>
  <c r="B100" i="7" s="1"/>
  <c r="B93" i="6"/>
  <c r="B99" i="7" s="1"/>
  <c r="B92" i="6"/>
  <c r="B98" i="7" s="1"/>
  <c r="B91" i="6"/>
  <c r="B97" i="7" s="1"/>
  <c r="B90" i="6"/>
  <c r="B96" i="7" s="1"/>
  <c r="B120" i="6"/>
  <c r="B127" i="7" s="1"/>
  <c r="B119" i="6"/>
  <c r="B126" i="7" s="1"/>
  <c r="B118" i="6"/>
  <c r="B125" i="7" s="1"/>
  <c r="B117" i="6"/>
  <c r="B124" i="7" s="1"/>
  <c r="B116" i="6"/>
  <c r="B123" i="7" s="1"/>
  <c r="B115" i="6"/>
  <c r="B122" i="7" s="1"/>
  <c r="B114" i="6"/>
  <c r="B121" i="7" s="1"/>
  <c r="B113" i="6"/>
  <c r="B120" i="7" s="1"/>
  <c r="B112" i="6"/>
  <c r="B119" i="7" s="1"/>
  <c r="B111" i="6"/>
  <c r="B118" i="7" s="1"/>
  <c r="B110" i="6"/>
  <c r="B117" i="7" s="1"/>
  <c r="B109" i="6"/>
  <c r="B116" i="7" s="1"/>
  <c r="B108" i="6"/>
  <c r="B115" i="7" s="1"/>
  <c r="B137" i="6"/>
  <c r="B145" i="7" s="1"/>
  <c r="B136" i="6"/>
  <c r="B144" i="7" s="1"/>
  <c r="B135" i="6"/>
  <c r="B143" i="7" s="1"/>
  <c r="B134" i="6"/>
  <c r="B142" i="7" s="1"/>
  <c r="B133" i="6"/>
  <c r="B141" i="7" s="1"/>
  <c r="B132" i="6"/>
  <c r="B140" i="7" s="1"/>
  <c r="B131" i="6"/>
  <c r="B139" i="7" s="1"/>
  <c r="B130" i="6"/>
  <c r="B138" i="7" s="1"/>
  <c r="B129" i="6"/>
  <c r="B137" i="7" s="1"/>
  <c r="B128" i="6"/>
  <c r="B136" i="7" s="1"/>
  <c r="B127" i="6"/>
  <c r="B135" i="7" s="1"/>
  <c r="B126" i="6"/>
  <c r="B134" i="7" s="1"/>
  <c r="B125" i="6"/>
  <c r="B133" i="7" s="1"/>
  <c r="B155" i="6"/>
  <c r="B165" i="7" s="1"/>
  <c r="B154" i="6"/>
  <c r="B164" i="7" s="1"/>
  <c r="B153" i="6"/>
  <c r="B163" i="7" s="1"/>
  <c r="B152" i="6"/>
  <c r="B162" i="7" s="1"/>
  <c r="B151" i="6"/>
  <c r="B161" i="7" s="1"/>
  <c r="B150" i="6"/>
  <c r="B160" i="7" s="1"/>
  <c r="B149" i="6"/>
  <c r="B159" i="7" s="1"/>
  <c r="B148" i="6"/>
  <c r="B158" i="7" s="1"/>
  <c r="B147" i="6"/>
  <c r="B157" i="7" s="1"/>
  <c r="B146" i="6"/>
  <c r="B156" i="7" s="1"/>
  <c r="B145" i="6"/>
  <c r="B155" i="7" s="1"/>
  <c r="B144" i="6"/>
  <c r="B154" i="7" s="1"/>
  <c r="B143" i="6"/>
  <c r="B153" i="7" s="1"/>
  <c r="B34" i="6"/>
  <c r="B35" i="7" s="1"/>
  <c r="B33" i="6"/>
  <c r="B34" i="7" s="1"/>
  <c r="B32" i="6"/>
  <c r="B33" i="7" s="1"/>
  <c r="B31" i="6"/>
  <c r="B32" i="7" s="1"/>
  <c r="B30" i="6"/>
  <c r="B31" i="7" s="1"/>
  <c r="B29" i="6"/>
  <c r="B30" i="7" s="1"/>
  <c r="B28" i="6"/>
  <c r="B29" i="7" s="1"/>
  <c r="B27" i="6"/>
  <c r="B28" i="7" s="1"/>
  <c r="B26" i="6"/>
  <c r="B27" i="7" s="1"/>
  <c r="B25" i="6"/>
  <c r="B26" i="7" s="1"/>
  <c r="B24" i="6"/>
  <c r="B25" i="7" s="1"/>
  <c r="B23" i="6"/>
  <c r="B24" i="7" s="1"/>
  <c r="B22" i="6"/>
  <c r="B23" i="7" s="1"/>
  <c r="B51" i="6"/>
  <c r="B54" i="7" s="1"/>
  <c r="B50" i="6"/>
  <c r="B53" i="7" s="1"/>
  <c r="B49" i="6"/>
  <c r="B52" i="7" s="1"/>
  <c r="B48" i="6"/>
  <c r="B51" i="7" s="1"/>
  <c r="B47" i="6"/>
  <c r="B50" i="7" s="1"/>
  <c r="B46" i="6"/>
  <c r="B49" i="7" s="1"/>
  <c r="B45" i="6"/>
  <c r="B48" i="7" s="1"/>
  <c r="B44" i="6"/>
  <c r="B47" i="7" s="1"/>
  <c r="B43" i="6"/>
  <c r="B46" i="7" s="1"/>
  <c r="B42" i="6"/>
  <c r="B45" i="7" s="1"/>
  <c r="B41" i="6"/>
  <c r="B44" i="7" s="1"/>
  <c r="B40" i="6"/>
  <c r="B43" i="7" s="1"/>
  <c r="B39" i="6"/>
  <c r="B42" i="7" s="1"/>
  <c r="B38" i="6"/>
  <c r="B41" i="7" s="1"/>
  <c r="B21" i="6"/>
  <c r="B22" i="7" s="1"/>
  <c r="B142" i="6"/>
  <c r="B152" i="7" s="1"/>
  <c r="B124" i="6"/>
  <c r="B132" i="7" s="1"/>
  <c r="B107" i="6"/>
  <c r="B114" i="7" s="1"/>
  <c r="B89" i="6"/>
  <c r="B95" i="7" s="1"/>
  <c r="B72" i="6"/>
  <c r="B77" i="7" s="1"/>
  <c r="B55" i="6"/>
  <c r="B59" i="7" s="1"/>
  <c r="B4" i="6"/>
  <c r="B4" i="7" s="1"/>
  <c r="E126" i="5"/>
  <c r="E109" i="5"/>
  <c r="E229" i="5"/>
  <c r="E211" i="5"/>
  <c r="E194" i="5"/>
  <c r="E177" i="5"/>
  <c r="E160" i="5"/>
  <c r="E143" i="5"/>
  <c r="E92" i="5"/>
</calcChain>
</file>

<file path=xl/sharedStrings.xml><?xml version="1.0" encoding="utf-8"?>
<sst xmlns="http://schemas.openxmlformats.org/spreadsheetml/2006/main" count="6487" uniqueCount="635">
  <si>
    <t>سيدي بوزيد الغربية</t>
  </si>
  <si>
    <t>Sidi Bouzid Ouest</t>
  </si>
  <si>
    <t>سيدي بوزيد الشرقية</t>
  </si>
  <si>
    <t>Sidi Bouzid Est</t>
  </si>
  <si>
    <t>المعتمدية</t>
  </si>
  <si>
    <t>أعزب 
célibataire</t>
  </si>
  <si>
    <t xml:space="preserve">متزوج 
Marié
</t>
  </si>
  <si>
    <t xml:space="preserve">أرمل 
Veuf
</t>
  </si>
  <si>
    <t>مطلق 
Divorcé</t>
  </si>
  <si>
    <t>جلمة</t>
  </si>
  <si>
    <t>Jilma</t>
  </si>
  <si>
    <t>سبالة اولاد عسكر</t>
  </si>
  <si>
    <t>Cebalit Ouled Asker</t>
  </si>
  <si>
    <t>بئر الحفي</t>
  </si>
  <si>
    <t>Bir Elhfay</t>
  </si>
  <si>
    <t>سيدي علي بوعون</t>
  </si>
  <si>
    <t>Sidi Ali Ben Aoun</t>
  </si>
  <si>
    <t>منزل بوزيان</t>
  </si>
  <si>
    <t>Menzel Bouzaine</t>
  </si>
  <si>
    <t>مكناسي</t>
  </si>
  <si>
    <t>Meknassy</t>
  </si>
  <si>
    <t>مزونة</t>
  </si>
  <si>
    <t>Mezzouna</t>
  </si>
  <si>
    <t>رقاب</t>
  </si>
  <si>
    <t>اولاد حفوز</t>
  </si>
  <si>
    <t>Ouled Haffouz</t>
  </si>
  <si>
    <t>سوق الجديد</t>
  </si>
  <si>
    <t>Souk Jdid</t>
  </si>
  <si>
    <t>Total</t>
  </si>
  <si>
    <t>المجموع</t>
  </si>
  <si>
    <t>مجموع  الجمهورية</t>
  </si>
  <si>
    <t>Total Tunisie</t>
  </si>
  <si>
    <t>4 - 0 
ans/سنوات</t>
  </si>
  <si>
    <t>9 -5
 ans/سنوات</t>
  </si>
  <si>
    <t>14 - 10 
 ans/سنة</t>
  </si>
  <si>
    <t>19 - 15 
 ans/سنة</t>
  </si>
  <si>
    <t>29 - 20
 ans/سنة</t>
  </si>
  <si>
    <t>39 - 30
 ans/سنة</t>
  </si>
  <si>
    <t>لا شيء
Néant</t>
  </si>
  <si>
    <t xml:space="preserve">إبتدائي 
Primaire </t>
  </si>
  <si>
    <t>ثانوي 
Secondaire</t>
  </si>
  <si>
    <t>عالي 
Supérieur</t>
  </si>
  <si>
    <t>49- 40 
 ans/سنة</t>
  </si>
  <si>
    <t>60 
سنة فما فوق ans et plus</t>
  </si>
  <si>
    <t>النشطون المشتغلون
Actifs Occupés</t>
  </si>
  <si>
    <t>العاطلون
 Chomeurs</t>
  </si>
  <si>
    <t xml:space="preserve">غير الناشطين 
Non actifs </t>
  </si>
  <si>
    <t>الفلاحة و الصيد البحري
Agriculture et peche</t>
  </si>
  <si>
    <t>المناجم و الطاقة 
Mines  et énergie</t>
  </si>
  <si>
    <t xml:space="preserve">الصناعات المعملية 
Industrie manufacturière </t>
  </si>
  <si>
    <t>البناء و الأشغال العامة 
Batiment et travaux publiques</t>
  </si>
  <si>
    <t>النقل و المواصلات 
Transport</t>
  </si>
  <si>
    <t>خدمات أخرى
Autres services</t>
  </si>
  <si>
    <t>غير مصرح به
Non Declaré</t>
  </si>
  <si>
    <t>29 - 25 
 ans/سنة</t>
  </si>
  <si>
    <t>34 - 30 
 ans/سنة</t>
  </si>
  <si>
    <t>39 - 35
 ans/سنة</t>
  </si>
  <si>
    <t>44 - 40
 ans/سنة</t>
  </si>
  <si>
    <t>49- 45 
 ans/سنة</t>
  </si>
  <si>
    <t>الهجرة على مستوى المعتمديات
migration au niveau délégation</t>
  </si>
  <si>
    <t>أسباب  المغادرة
Raisons de sortie</t>
  </si>
  <si>
    <t>الوافدون 
Entrants</t>
  </si>
  <si>
    <t>المغادرون
Sortants</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</si>
  <si>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</si>
  <si>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</si>
  <si>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</si>
  <si>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</si>
  <si>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</si>
  <si>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</si>
  <si>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</si>
  <si>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الهجرة الخارجية
migration internationale</t>
  </si>
  <si>
    <t>الوافدون من الخارج
immigrants</t>
  </si>
  <si>
    <t>المغادرون الى الخارج
émigrants</t>
  </si>
  <si>
    <t xml:space="preserve"> الخصائص الديمغرافية للسكان 
 Caractéristiques démographiques de la Population 
</t>
  </si>
  <si>
    <t xml:space="preserve">التوزيع النسبي للسكان حسب الفئة العمرية و الوسط و الجنس (%) 
(%) Répartition de la population par groupe d'âge, milieu et sexe </t>
  </si>
  <si>
    <t>عدد السكان Population</t>
  </si>
  <si>
    <t>59 - 50
ans/سنة</t>
  </si>
  <si>
    <t>Délégation</t>
  </si>
  <si>
    <t xml:space="preserve">                           وسط غير بلدي  مجموع الجنسين                                                                               Milieu non Communal  Total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</si>
  <si>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</si>
  <si>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</si>
  <si>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</si>
  <si>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</si>
  <si>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</si>
  <si>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ذكور                                                                Milieu non Communal  Masculin</t>
  </si>
  <si>
    <t xml:space="preserve">      وسط غير بلدي  إناث                                                                                            Milieu non Communal  Féminin</t>
  </si>
  <si>
    <t xml:space="preserve">التوزيع النسبي للسكان 15 سنة فما فوق حسب الحالة الزواجية (%) 
(%) Répartition de la population 15 ans et plus par état matrimonial 
 </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</si>
  <si>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</si>
  <si>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</si>
  <si>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</si>
  <si>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</si>
  <si>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</si>
  <si>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</si>
  <si>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</si>
  <si>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مجموع الذكور مجموع الوسطين                                                                              Total Masculin  Total milieu</t>
  </si>
  <si>
    <t>مجموع الإناث  مجموع الوسطين                                                         Total Féminin  Total milieu</t>
  </si>
  <si>
    <t xml:space="preserve">     وسط  بلدي  ذكور                                                                                     Milieu Communal  Masculin</t>
  </si>
  <si>
    <t xml:space="preserve">                     وسط  بلدي إناث                                                                       Milieu Communal  Féminin</t>
  </si>
  <si>
    <t xml:space="preserve"> الخصائص التربوية للسكان    
 Caractéristiques Educationnelles de la Population 
 </t>
  </si>
  <si>
    <t xml:space="preserve">التوزيع النسبي للسكان 10 سنوات فما فوق حسب  المستوى التعليمي و الوسط و الجنس (%)
(%) Répartition de la population 10 ans et plus par Niveau d'instruction,  milieu et sexe 
 </t>
  </si>
  <si>
    <t>مجموع الإناث  مجموع الوسطين                                                                                             Total Féminin  Total milieu</t>
  </si>
  <si>
    <t xml:space="preserve">                           وسط غير بلدي  مجموع الجنسين                                                          Milieu non Communal  Total sexe                                   </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</si>
  <si>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</si>
  <si>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</si>
  <si>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</si>
  <si>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غير بلدي  ذكور                                                             Milieu non Communal  Masculin</t>
  </si>
  <si>
    <t xml:space="preserve">                 وسط غير بلدي  إناث                                               Milieu non Communal  Féminin</t>
  </si>
  <si>
    <t xml:space="preserve">التوزيع النسبي للسكان  حسب المؤشرات التربوية حسب الوسط و الجنس (%)
(%) Répartition de la population selon les indicateurs éducationnels , selon le milieu et le sexe
 </t>
  </si>
  <si>
    <t xml:space="preserve">                           وسط غير بلدي  مجموع الجنسين                                                                    Milieu non Communal  Total sexe                                   </t>
  </si>
  <si>
    <t>مجموع الذكور مجموع الوسطين                                                                          Total Masculin  Total milieu</t>
  </si>
  <si>
    <t xml:space="preserve"> الخصائص الإقتصادية للسكان 
Caractéristiques économiques de la Population
 </t>
  </si>
  <si>
    <t xml:space="preserve">التوزيع النسبي للسكان  15 سنة فما فوق حسب النشاط و الوسط و الجنس (%)
(%) Répartition de la population 15 ans et plus selon l'activité, milieu et sexe 
 </t>
  </si>
  <si>
    <t xml:space="preserve">                           وسط غير بلدي  مجموع الجنسين                                                                             Milieu Non Communal  Total sexe                                   </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</si>
  <si>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</si>
  <si>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مجموع الوسطين    مجموع  الجنسين                                                                                 Total milieu  Total sexe   </t>
  </si>
  <si>
    <t xml:space="preserve">المشتغلون 15 سنة فما فوق
les occupés  15ans et plus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</si>
  <si>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</si>
  <si>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</si>
  <si>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</si>
  <si>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</si>
  <si>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</si>
  <si>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</si>
  <si>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</si>
  <si>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</si>
  <si>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للسكان المشتغلين 15 سنة فما فوق  حسب قطاع النشاط و الوسط و الجنس (%)
(%) Répartition des occupés 15 ans et plus selon le secteur d'activité, milieu et sexe  </t>
  </si>
  <si>
    <t>التجارة
Commerce</t>
  </si>
  <si>
    <t xml:space="preserve">         وسط  بلدي إناث                                                                                                                                                                     Milieu Communal  Féminin</t>
  </si>
  <si>
    <t xml:space="preserve">                           وسط غير بلدي  مجموع الجنسين                                                                             Milieu non Communal Total sexe                                   </t>
  </si>
  <si>
    <t xml:space="preserve">نسبة بطالة  أصحاب الشهائد العليا 
 Taux de   chômage  des diplômés du superieurs </t>
  </si>
  <si>
    <t xml:space="preserve">         وسط  بلدي إناث                                                                                                                        Milieu Communal  Féminin</t>
  </si>
  <si>
    <t xml:space="preserve">                           وسط غير بلدي  مجموع الجنسين                                                                             Milieu non Communal  Total sexe                                   </t>
  </si>
  <si>
    <t xml:space="preserve">مجموع الوسطين    مجموع  الجنسين                                                                                                  Total milieu  Total sexe   </t>
  </si>
  <si>
    <t>19 - 15 
ans/سنة</t>
  </si>
  <si>
    <t>24 -20
 ans/سنة</t>
  </si>
  <si>
    <t>59 - 50
 ans/سنة</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</si>
  <si>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</si>
  <si>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</si>
  <si>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</si>
  <si>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</si>
  <si>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</si>
  <si>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</si>
  <si>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</si>
  <si>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</si>
  <si>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خصائص الهجرة  
Caractéristiques migratoires </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</si>
  <si>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</si>
  <si>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</si>
  <si>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</si>
  <si>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</si>
  <si>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</si>
  <si>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</si>
  <si>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</si>
  <si>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</si>
  <si>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t>
  </si>
  <si>
    <t xml:space="preserve">مجموع الوسطين    مجموع  الجنسين                                                                                         Total milieu  Total sexe   </t>
  </si>
  <si>
    <t xml:space="preserve">مجموع الوسطين    مجموع  الجنسين                                                                                     Total milieu  Total sexe   </t>
  </si>
  <si>
    <t>عدد السكان 15 سنة فما فوق   Population 15 ans et plus</t>
  </si>
  <si>
    <t xml:space="preserve">مجموع الوسطين  مجموع  الجنسين                                                                                               Total milieu  Total sexe   </t>
  </si>
  <si>
    <t xml:space="preserve">السكان 10 سنوات فأكثر
 Population 10 ans et plus   </t>
  </si>
  <si>
    <t>نسبة الأمية 10 سنوات فما فوق
Analphabète%</t>
  </si>
  <si>
    <t xml:space="preserve">نسبة أمية الشباب 29-15 سنة Analph.jeunes    15-29ans 
 </t>
  </si>
  <si>
    <t xml:space="preserve">نسبة التمدرس 6 - 14سنة
 scolarisation 
6-14ans  
 </t>
  </si>
  <si>
    <t xml:space="preserve">نسبة التمدرس بالتعليم العالي 
      19 - 24 سنة        Scolarisation au supérieur 19 - 24 ans </t>
  </si>
  <si>
    <t xml:space="preserve">     نسبة استعمال الأنترنات  10  %سنوات فما فوق
 Utilisation internet  10 ans et plus%</t>
  </si>
  <si>
    <t xml:space="preserve">    عدد السكان 15 سنة فما فوق       Population 15 ans et plus</t>
  </si>
  <si>
    <t xml:space="preserve">نسبة االنشاط
taux d'activité
 </t>
  </si>
  <si>
    <t>نسبة البطالة
taux de chomage</t>
  </si>
  <si>
    <t xml:space="preserve">مجموع الوسطين    مجموع  الجنسين                                                                        Total milieu  Total sexe   </t>
  </si>
  <si>
    <t xml:space="preserve">      مجموع الوسطين    مجموع  الجنسين                                                                                                                                          Total milieu  Total sexe   </t>
  </si>
  <si>
    <t xml:space="preserve">      التربية و الصحة              والخدمات الادارية
Education, Santé et services administratifs</t>
  </si>
  <si>
    <t xml:space="preserve">التوزيع النسبي للعاطلين عن العمل 15 سنة فما فوق  حسب المستوى التعليمي و الوسط و الجنس (%)
(%) Répartition des chomeurs 15 ans et plus selon le niveau d'instruction, milieu et sexe </t>
  </si>
  <si>
    <t xml:space="preserve">مجموع الوسطين    مجموع  الجنسين                                                                                                                                                           Total milieu  Total sexe   </t>
  </si>
  <si>
    <t>عددالسكان العاطلين عن العمل 15 سنة فما فوق      Population au  chomage 15 ans et plus</t>
  </si>
  <si>
    <t xml:space="preserve">التوزيع النسبي للعاطلين عن العمل 15 سنة فما فوق حسب الفئة العمرية و الوسط و الجنس (%) 
(%) Répartition des chomeurs par groupe d'âge, milieu et sexe  </t>
  </si>
  <si>
    <t xml:space="preserve">عددالسكان العاطلين عن العمل 15 سنة فما فوق
   Population au chomage  15 ans et plus </t>
  </si>
  <si>
    <t xml:space="preserve">مجموع الوسطين    مجموع  الجنسين                                                                                                                                       Total milieu  Total sexe   </t>
  </si>
  <si>
    <t xml:space="preserve">      الحراك            العام         
Mobilité générale</t>
  </si>
  <si>
    <t xml:space="preserve">الهجرة الخارجية: توزيع الوافدوين و المغادرين خلال الفترة 2009 - 2014 حسب معتمدية الاقامة   وأسباب المغادرة  والجنس والوسط (%)
     (%) Répartition des immigrants et des émigrants selon la délégation de résidence, les raisons de d'émigration , sexe et milieu entre 2009 et  2014 </t>
  </si>
  <si>
    <t xml:space="preserve">مجموع الوسطين    مجموع  الجنسين                                                                                                                            Total milieu  Total sexe   </t>
  </si>
  <si>
    <t>أسباب  المغادرة للخارج
Raisons d'émigration</t>
  </si>
  <si>
    <t>Rgueb</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</si>
  <si>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</si>
  <si>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</si>
  <si>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مجموع الوسطين                                                                                                                                        Total milieu</t>
  </si>
  <si>
    <t xml:space="preserve">Délégation
</t>
  </si>
  <si>
    <t xml:space="preserve">نسبة الأسر التي:
% ménages 
</t>
  </si>
  <si>
    <t xml:space="preserve">نسبة التزود بـ (%)
(%)Approvisionnement en </t>
  </si>
  <si>
    <t xml:space="preserve">
عدد الأسر
Nombre ménages
</t>
  </si>
  <si>
    <t xml:space="preserve">   تبعد أكثر من 1 كم عن أقرب  نقطة ماء
loin  plus que 1 km de la plus proche source d'eau lié au SONEDE ou GR</t>
  </si>
  <si>
    <t xml:space="preserve">  عين غير مهيأة
 source non controlée</t>
  </si>
  <si>
    <t xml:space="preserve"> مورد اخر خاص أو عمومي
 autre source privée ou public</t>
  </si>
  <si>
    <t xml:space="preserve">  مورد عمومي أو عن طريق   جمعية مائية  
source public ou association</t>
  </si>
  <si>
    <t xml:space="preserve"> ماء السبالة 
Eau robinet</t>
  </si>
  <si>
    <t xml:space="preserve">Total </t>
  </si>
  <si>
    <t>مجموع الجمهورية</t>
  </si>
  <si>
    <t>وسط بلدي                                                                                                                 Mileu Communal</t>
  </si>
  <si>
    <t>وسط غير بلدي                                                                                                     Mileu non Communal</t>
  </si>
  <si>
    <t xml:space="preserve">توزيع الأسرحسب مصادر الطاقة واستعمالاتها على مستوى المعتمدية و الوسط (%)
(%) Répartition des ménages selon source d'énergie et son utilisation au niveau  délégation et milieu   </t>
  </si>
  <si>
    <t>مجموع الوسطين                                                                                                           Total milieu</t>
  </si>
  <si>
    <t xml:space="preserve">نسبة التزود بغاز القارورة أو الغاز الطبيعي للتدفئة
Gaz bouteille et gaz naturel pour %chauffage
</t>
  </si>
  <si>
    <t xml:space="preserve">نسبة التزود بغاز القارورة أو الغاز الطبيعي لتسخين الماء
Gaz bouteille et gaz naturel pour chauffage  d'eau  %
</t>
  </si>
  <si>
    <t>نسبة التزود بغاز القارورة أو الغاز الطبيعي للطبخ
Gaz bouteille et gaz naturel pour cuisson
%</t>
  </si>
  <si>
    <t xml:space="preserve">نسبة التزود من مصادر أخرى  للاستنارة 
Utilisation d'autre source  pour éclairage %  </t>
  </si>
  <si>
    <t>نسبة التزود بالكهرباء للاستنارة
Electricité
 pour éclairage 
%</t>
  </si>
  <si>
    <t xml:space="preserve">
عدد الأسر
Nombre  ménages
</t>
  </si>
  <si>
    <t>وسط بلدي                                                                                                         Milieu Communal</t>
  </si>
  <si>
    <t>وسط  غيربلدي                                                                                            Milieu non Communal</t>
  </si>
  <si>
    <t xml:space="preserve">توزيع الأسرحسب صفة سكن الأسرة وكيفية الملكية على مستوى المعتمدية و الوسط (%)
(%) Répartition des ménages selon  mode d'occupation, mode proprieté  au niveau  délégation et milieu   </t>
  </si>
  <si>
    <t xml:space="preserve">مجموع الوسطين                                                                                                                                                Total milieu  </t>
  </si>
  <si>
    <t>كيفية الملكية بالنسبة للملاّكة 
Mode propriété pour les propriétaire</t>
  </si>
  <si>
    <t xml:space="preserve">(%) صفة السكن
Mode d'occupation du logement (%)
</t>
  </si>
  <si>
    <t>أخرى 
Autre</t>
  </si>
  <si>
    <t xml:space="preserve"> شراء  (%)
   Achat     </t>
  </si>
  <si>
    <t xml:space="preserve"> بناء ذاتي (%)
Auto   construction </t>
  </si>
  <si>
    <t xml:space="preserve"> صفة أخرى
Autre mode</t>
  </si>
  <si>
    <t>كارية
Locataire</t>
  </si>
  <si>
    <t>ملاكة
Propriétaire</t>
  </si>
  <si>
    <t>وسط بلدي                                                                                                                 Milieu Communal</t>
  </si>
  <si>
    <t>وسط  غير بلدي                                                                                Milieu non Communal</t>
  </si>
  <si>
    <t xml:space="preserve">توزيع الأسرحسب نسبة امتلاك وسائل الترفيه على مستوى المعتمدية و الوسط (%)
(%) Répartition des ménages par Possession des moyens de loisir, au niveau  délégation et milieu   </t>
  </si>
  <si>
    <t>مجموع الوسطين                                                                                                                              Total milieu</t>
  </si>
  <si>
    <t>مكتبة
Bibliothèque</t>
  </si>
  <si>
    <t>هوائي
Parabole</t>
  </si>
  <si>
    <t>تلفاز
TV</t>
  </si>
  <si>
    <t>راديو مسجلة
Radio/ cassette</t>
  </si>
  <si>
    <t>سيارة
voiture</t>
  </si>
  <si>
    <t>وسط بلدي                                                                                                          Milieu Communal</t>
  </si>
  <si>
    <t>وسط غير بلدي                                                                               Milieu non Communal</t>
  </si>
  <si>
    <t>.</t>
  </si>
  <si>
    <t xml:space="preserve">توزيع الأسرحسب نسبة امتلاك مواد التجهيز المنزلي على مستوى المعتمدية و الوسط (%)
(%) Répartition des ménages selon possession des Electro ménager au niveau  délégation et milieu        </t>
  </si>
  <si>
    <t>مجموع الوسطين                                                                                                                                          Total milieu</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</si>
  <si>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</si>
  <si>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</si>
  <si>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</si>
  <si>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</si>
  <si>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</si>
  <si>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</si>
  <si>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وسط بلدي                                                                                                                                           Milieu Communal</t>
  </si>
  <si>
    <t>وسط غير بلدي                                                                                                                                      Milieu non Communal</t>
  </si>
  <si>
    <t xml:space="preserve">(%) توزيع الأسرحسب نسبة امتلاك وسائل الاتصال على مستوى المعتمدية و الوسط 
 Répartition des ménages selon Possession des moyens d'information et communcation au niveau de délégation et milieu (%)    </t>
  </si>
  <si>
    <t>مجموع الوسطين                                                                                                                             Total milieu</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</si>
  <si>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</si>
  <si>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</si>
  <si>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</si>
  <si>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</si>
  <si>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وسط بلدي                                                                                            Milieu Communal</t>
  </si>
  <si>
    <t>وسط  غير بلدي                                                                                        Milieu non Communal</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</si>
  <si>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</si>
  <si>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</si>
  <si>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Total milieu                                                                                                                     مجموع الوسطين</t>
  </si>
  <si>
    <t>التوزيع النسبي للمساكن حسب النوع (%)
(%) Répartition des logements par type</t>
  </si>
  <si>
    <t xml:space="preserve">عدد المساكن
Nombre Logement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</si>
  <si>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</si>
  <si>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</si>
  <si>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</si>
  <si>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</si>
  <si>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</si>
  <si>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 Milieu Communal                                                                                                             وسط بلدي </t>
  </si>
  <si>
    <t xml:space="preserve"> Milieu  non Communal                                                                         وسط غير بلدي </t>
  </si>
  <si>
    <t xml:space="preserve">توزيع المساكن حسب عدد الغرف على مستوى المعتمدية  والوسط (%)
        (%)  Répartition des logements par nombre de pièces au niveau délégtion et milieu  </t>
  </si>
  <si>
    <t>Total milieu                                                                                                     مجموع الوسطين</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</si>
  <si>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</si>
  <si>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</si>
  <si>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</si>
  <si>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</si>
  <si>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</si>
  <si>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</si>
  <si>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 Milieu Communal                                                                                   وسط بلدي </t>
  </si>
  <si>
    <t xml:space="preserve"> Milieu non Communal                                                                                وسط  غير بلدي </t>
  </si>
  <si>
    <t xml:space="preserve">توزيع المساكن حسب المساحة المغطاة على مستوى المعتمدية  والوسط (%)
        (%)  Répartition des logements par superficie couverte au niveau délégtion et milieu  </t>
  </si>
  <si>
    <t>Total milieu                                                                                                                                     مجموع الوسطين</t>
  </si>
  <si>
    <t xml:space="preserve">التوزيع النسبي للمساكن حسب المساحة المغطاة (%)
  (%)Répartition des logements par superficie couverte </t>
  </si>
  <si>
    <t xml:space="preserve">فأكثر من 200 م 2
 plus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</si>
  <si>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</si>
  <si>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</si>
  <si>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</si>
  <si>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</si>
  <si>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 Milieu Communal                                                                                          وسط بلدي</t>
  </si>
  <si>
    <t xml:space="preserve"> Milieu non Communal                                                                      وسط غير بلدي</t>
  </si>
  <si>
    <t xml:space="preserve">توزيع المساكن حسب الاستغلال على مستوى المعتمدية  والوسط (%)
        (%)  Répartition des logements par mode d'occupation au niveau délégtion et milieu  </t>
  </si>
  <si>
    <t>Total milieu                                                                                                                                         مجموع الوسطين</t>
  </si>
  <si>
    <t xml:space="preserve">التوزيع النسبي للمساكن حسب الاستغلال %
 (%)Répartition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</si>
  <si>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</si>
  <si>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</si>
  <si>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</si>
  <si>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</si>
  <si>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</si>
  <si>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xml:space="preserve"> Milieu Communal                                                                                          وسط بلدي </t>
  </si>
  <si>
    <t xml:space="preserve"> Milieu non Communal                                                                              وسط غير بلدي </t>
  </si>
  <si>
    <t xml:space="preserve">(%) توزيع المساكن حسب الارتباط بشبكات خدمات البنية الأساسية على مستوى المعتمدية والوسط 
 Répartition  des logements par raccordements aux réseaux de services d'infrastructures au  niveau délégation et milieu (%)           </t>
  </si>
  <si>
    <t>Total milieu                                                                                                                           مجموع الوسطين</t>
  </si>
  <si>
    <t xml:space="preserve">% التوزيع النسبي للمساكن حسب الارتباط بشبكات خدمات البنية الأساسية 
Répartition de logement par raccordements aux réseaux de services (%)
</t>
  </si>
  <si>
    <t xml:space="preserve">الماء الصالح للشراب
Eau potable
SONEDE
</t>
  </si>
  <si>
    <t xml:space="preserve">الغاز الطبيعي
Gaz naturel
  </t>
  </si>
  <si>
    <t xml:space="preserve">الكهرباء
Electricité 
STEG
  </t>
  </si>
  <si>
    <t xml:space="preserve"> Milieu Communal                                                        وسط بلدي </t>
  </si>
  <si>
    <t xml:space="preserve"> Milieu non Communal                                                             وسط غير بلدي </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</si>
  <si>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</si>
  <si>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Total milieu                                                                                                                                               مجموع الوسطين</t>
  </si>
  <si>
    <t>عدد المساكن التي لا تحتوي على:
Nombre logement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</si>
  <si>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</si>
  <si>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</si>
  <si>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</si>
  <si>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</si>
  <si>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t xml:space="preserve"> Milieu Communal                                                                                                                                         وسط بلدي </t>
  </si>
  <si>
    <t xml:space="preserve"> Milieu non Communal                                                                                                               وسط غير بلدي </t>
  </si>
  <si>
    <t xml:space="preserve">التوزيع النسبي للمساكن حسب المسافة التي تفصل المسكن عن أقرب روضة أو محضنة أطفال و مدرسة ابتدائية على مستوى المعتمدية والوسط (%)
       (%) Répartition des logements selon la distance séparant le logement du plus proche jardin d'enfant et école primaire   par délégation et milieu    </t>
  </si>
  <si>
    <t>Total milieu                                                                                                                                                                                              مجموع الوسطين</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</si>
  <si>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</si>
  <si>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</si>
  <si>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</si>
  <si>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</si>
  <si>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</si>
  <si>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 Milieu Communal                                                                                                                                      وسط بلدي </t>
  </si>
  <si>
    <t xml:space="preserve"> Milieu non Communal                                                                                                                                 وسط غير بلدي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</si>
  <si>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</si>
  <si>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Total milieu                                                                                                                                       مجموع الوسطين</t>
  </si>
  <si>
    <t xml:space="preserve">المسافة التي تفصل المسكن عن المعهد 
Distance séparant du lycée
</t>
  </si>
  <si>
    <t xml:space="preserve">المسافة التي تفصل المسكن عن المدرسة الاعدادية
Distance séparant du collège
</t>
  </si>
  <si>
    <t xml:space="preserve"> Milieu Communal                                                                                                                                وسط بلدي </t>
  </si>
  <si>
    <t xml:space="preserve"> Milieu non Communal                                                                                                                                      وسط غير بلدي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</si>
  <si>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</si>
  <si>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Total milieu                                                                                                                                             مجموع الوسطين</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</si>
  <si>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</si>
  <si>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</si>
  <si>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 Milieu Communal                                                                                                                                       وسط بلدي </t>
  </si>
  <si>
    <t xml:space="preserve"> Milieu  non Communal                                                                                                                                       وسط غير  بلدي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</si>
  <si>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</si>
  <si>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Total milieu                                                                                                                                    مجموع الوسطين</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</si>
  <si>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</si>
  <si>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</si>
  <si>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 xml:space="preserve"> Milieu non Communal                                                                                                             وسط غير بلدي </t>
  </si>
  <si>
    <t>قائمة الجداول</t>
  </si>
  <si>
    <t>Liste des tableaux</t>
  </si>
  <si>
    <t>الخصائص الديمغرافية</t>
  </si>
  <si>
    <t xml:space="preserve">Caractéristiques démographiques de la Population </t>
  </si>
  <si>
    <t xml:space="preserve">التوزيع النسبي للسكان حسب الفئة العمرية و  مجموع الوسطين   و مجموع  الجنسين  على مستوى المعتمدية </t>
  </si>
  <si>
    <t xml:space="preserve"> Répartition de la population par groupe d'âge, Total milieu Total sexe selon la délégation</t>
  </si>
  <si>
    <t xml:space="preserve">التوزيع النسبي للسكان حسب الفئة العمرية و مجموع الذكور و مجموع الوسطين   على مستوى المعتمدية    </t>
  </si>
  <si>
    <t xml:space="preserve"> Répartition de la population par groupe d'âge, Masculin Total milieu selon la délégation</t>
  </si>
  <si>
    <t xml:space="preserve">التوزيع النسبي للسكان حسب الفئة العمرية ومجموع الإناث و  مجموع الوسطين    على مستوى المعتمدية   </t>
  </si>
  <si>
    <t xml:space="preserve"> Répartition de la population par groupe d'âge, Feminin Total milieu selon la délégation</t>
  </si>
  <si>
    <t xml:space="preserve">التوزيع النسبي للسكان حسب الفئة العمرية و وسط بلدي  و مجموع الجنسين    على مستوى المعتمدية </t>
  </si>
  <si>
    <t xml:space="preserve"> Répartition de la population par groupe d'âge, Milieu communal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</si>
  <si>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</si>
  <si>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</si>
  <si>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</si>
  <si>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</si>
  <si>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 xml:space="preserve">التوزيع النسبي للسكان حسب الفئة العمرية ووسط غير بلدي  مجموع الجنسين  على مستوى المعتمدية </t>
  </si>
  <si>
    <t xml:space="preserve"> Répartition de la population par groupe d'âge, Milieu Non Communal Total sexe selon la délégation</t>
  </si>
  <si>
    <t xml:space="preserve">التوزيع النسبي للسكان حسب الفئة العمرية و وسط غير بلدي  ذكور    على مستوى المعتمدية </t>
  </si>
  <si>
    <t xml:space="preserve"> Répartition de la population par groupe d'âge, Milieu non communal Masculin selon la délégation</t>
  </si>
  <si>
    <t xml:space="preserve">التوزيع النسبي للسكان حسب الفئة العمرية ووسط غير بلدي  إناث  على مستوى المعتمدية </t>
  </si>
  <si>
    <t xml:space="preserve"> Répartition de la population par groupe d'âge, Milieu non communal Feminin selon la délégation</t>
  </si>
  <si>
    <t xml:space="preserve">التوزيع النسبي للسكان 15 سنة فما فوق حسب الحالة الزواجية   مجموع الوسطين   و مجموع  الجنسين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</si>
  <si>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</si>
  <si>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الذكور و مجموع الوسطين   على مستوى المعتمدية </t>
  </si>
  <si>
    <t>Répartition de la population 15 ans et plus par état matrimonial Masculin Total milieu selon la délégation</t>
  </si>
  <si>
    <t xml:space="preserve">التوزيع النسبي للسكان 15 سنة فما فوق حسب الحالة الزواجية  مجموع الإناث و  مجموع الوسطين   على مستوى المعتمدية </t>
  </si>
  <si>
    <t>Répartition de la population 15 ans et plus par état matrimonial Feminin Total milieu selon la délégation</t>
  </si>
  <si>
    <t xml:space="preserve">التوزيع النسبي للسكان 15 سنة فما فوق حسب الحالة الزواجية  وسط بلدي  و مجموع الجنسين  على مستوى المعتمدية </t>
  </si>
  <si>
    <t>Répartition de la population 15 ans et plus par état matrimonial Milieu communal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</si>
  <si>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</si>
  <si>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</si>
  <si>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</si>
  <si>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</si>
  <si>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التوزيع النسبي للسكان 15 سنة فما فوق حسب الحالة الزواجية وسط غير بلدي  مجموع الجنسين على مستوى المعتمدية </t>
  </si>
  <si>
    <t>Répartition de la population 15 ans et plus par état matrimonial  Milieu Non Communal Total sexe selon la délégation</t>
  </si>
  <si>
    <t xml:space="preserve">التوزيع النسبي للسكان 15 سنة فما فوق حسب الحالة الزواجية وسط غير بلدي  ذكور  على مستوى المعتمدية </t>
  </si>
  <si>
    <t>Répartition de la population 15 ans et plus par état matrimonial Milieu non communal Masculin selon la délégation</t>
  </si>
  <si>
    <t xml:space="preserve">التوزيع النسبي للسكان 15 سنة فما فوق حسب الحالة الزواجية  وسط غير بلدي  إناث  على مستوى المعتمدية </t>
  </si>
  <si>
    <t>Répartition de la population 15 ans et plus par état matrimonial Milieu non communal Feminin selon la délégation</t>
  </si>
  <si>
    <t xml:space="preserve">الخصائص التربوية للسكان </t>
  </si>
  <si>
    <t>Caractéristiques Educationnelles de la Population</t>
  </si>
  <si>
    <t xml:space="preserve">التوزيع النسبي للسكان 10 سنوات فما فوق حسب  المستوى التعليمي  مجموع الوسطين   و مجموع  الجنسين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</si>
  <si>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</si>
  <si>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الذكور و مجموع الوسطين   على مستوى المعتمدية </t>
  </si>
  <si>
    <t>Répartition de la population 10 ans et plus par Niveau d'instruction, Masculin Total milieu selon la délégation</t>
  </si>
  <si>
    <t xml:space="preserve">التوزيع النسبي للسكان 10 سنوات فما فوق حسب  المستوى التعليمي  مجموع الإناث و  مجموع الوسطين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</si>
  <si>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</si>
  <si>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</si>
  <si>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</si>
  <si>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</si>
  <si>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</si>
  <si>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</si>
  <si>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التوزيع النسبي للسكان 10 سنوات فما فوق حسب  المستوى التعليمي  وسط غير بلدي  مجموع الجنسين</t>
  </si>
  <si>
    <t>Répartition de la population 10 ans et plus par Niveau d'instruction, Milieu Non Communal Total sexe selon la délégation</t>
  </si>
  <si>
    <t xml:space="preserve">التوزيع النسبي للسكان 10 سنوات فما فوق حسب  المستوى التعليمي  وسط غير بلدي  ذكور  على مستوى المعتمدية </t>
  </si>
  <si>
    <t>Répartition de la population 10 ans et plus par Niveau d'instruction, Milieu non communal Masculin selon la délégation</t>
  </si>
  <si>
    <t xml:space="preserve">التوزيع النسبي للسكان 10 سنوات فما فوق حسب  المستوى التعليمي  وسط غير بلدي  إناث  على مستوى المعتمدية </t>
  </si>
  <si>
    <t>Répartition de la population 10 ans et plus par Niveau d'instruction, Milieu non communal Feminin selon la délégation</t>
  </si>
  <si>
    <t xml:space="preserve">التوزيع النسبي للسكان  حسب المؤشرات التربوية   مجموع الوسطين   و مجموع  الجنسين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</si>
  <si>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</si>
  <si>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الذكور و مجموع الوسطين  على مستوى المعتمدية  </t>
  </si>
  <si>
    <t>Répartition de la population selon les indicateurs éducationnel,Masculin Total milieu selon la délégation</t>
  </si>
  <si>
    <t xml:space="preserve">التوزيع النسبي للسكان  حسب المؤشرات التربوية  مجموع الإناث و  مجموع الوسطين   على مستوى المعتمدية  </t>
  </si>
  <si>
    <t>Répartition de la population selon les indicateurs éducationnel,Feminin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</si>
  <si>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</si>
  <si>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</si>
  <si>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</si>
  <si>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</si>
  <si>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</si>
  <si>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</si>
  <si>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التوزيع النسبي للسكان  حسب المؤشرات التربوية   وسط غير بلدي  مجموع الجنسين  على مستوى المعتمدية </t>
  </si>
  <si>
    <t>Répartition de la population selon les indicateurs éducationnel, Milieu non  communal Total sexe selon la délégation</t>
  </si>
  <si>
    <t xml:space="preserve">التوزيع النسبي للسكان  حسب المؤشرات التربوية  وسط غير بلدي  ذكور  على مستوى المعتمدية </t>
  </si>
  <si>
    <t>Répartition de la population selon les indicateurs éducationnel, Milieu non  communal Masculin selon la délégation</t>
  </si>
  <si>
    <t xml:space="preserve">التوزيع النسبي للسكان  حسب المؤشرات التربوية  وسط غير بلدي  إناث  على مستوى المعتمدية </t>
  </si>
  <si>
    <t>Répartition de la population selon les indicateurs éducationnel,Milieu non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</si>
  <si>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</si>
  <si>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</si>
  <si>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مجموع الوسطين   و مجموع  الجنسين  على مستوى المعتمدية </t>
  </si>
  <si>
    <t>Répartition de la population 15 ans et plus selon l'activité, Total milieu Total sexe selon la délégation</t>
  </si>
  <si>
    <t xml:space="preserve">لتوزيع النسبي للسكان  15 سنة فما فوق حسب النشاط مجموع الذكور و مجموع الوسطين  على مستوى المعتمدية   </t>
  </si>
  <si>
    <t>Répartition de la population 15 ans et plus selon l'activité, Masculin Total milieu selon la délégation</t>
  </si>
  <si>
    <t xml:space="preserve">لتوزيع النسبي للسكان  15 سنة فما فوق حسب النشاط مجموع الإناث و  مجموع الوسطين   على مستوى المعتمدية   </t>
  </si>
  <si>
    <t>Répartition de la population 15 ans et plus selon l'activité, Feminin Total milieu selon la délégation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</si>
  <si>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</si>
  <si>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</si>
  <si>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</si>
  <si>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</si>
  <si>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</si>
  <si>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</si>
  <si>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لتوزيع النسبي للسكان  15 سنة فما فوق حسب النشاط وسط غير بلدي  مجموع الجنسين  على مستوى المعتمدية </t>
  </si>
  <si>
    <t>Répartition de la population 15 ans et plus selon l'activité, Milieu non  communal Total sexe selon la délégation</t>
  </si>
  <si>
    <t xml:space="preserve">لتوزيع النسبي للسكان  15 سنة فما فوق حسب النشاط وسط غير بلدي  ذكور  على مستوى المعتمدية </t>
  </si>
  <si>
    <t>Répartition de la population 15 ans et plus selon l'activité,Milieu non  communal Masculin selon la délégation</t>
  </si>
  <si>
    <t xml:space="preserve">لتوزيع النسبي للسكان  15 سنة فما فوق حسب النشاط وسط غير بلدي  إناث  على مستوى المعتمدية </t>
  </si>
  <si>
    <t>Répartition de la population 15 ans et plus selon l'activité,Milieu non  communal Feminin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</si>
  <si>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</si>
  <si>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</si>
  <si>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الذكور و مجموع الوسطين على مستوى المعتمدية </t>
  </si>
  <si>
    <t>Répartition des occupés 15 ans et plus selon le niveau d'instruction,Masculin Total milieu selon la délégation</t>
  </si>
  <si>
    <t>Répartition des occupés 15 ans et plus selon le niveau d'instruction,Feminin Total milieu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</si>
  <si>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</si>
  <si>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</si>
  <si>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</si>
  <si>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</si>
  <si>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</si>
  <si>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</si>
  <si>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غير بلدي  مجموع الجنسين  على مستوى المعتمدية </t>
  </si>
  <si>
    <t>Répartition des occupés 15 ans et plus selon le niveau d'instruction,Milieu non  communal Total sexe selon la délégation</t>
  </si>
  <si>
    <t xml:space="preserve">التوزيع النسبي للسكان المشتغلين  15 سنة فما فوق  حسب المستوى التعليمي وسط غير بلدي  ذكور  على مستوى المعتمدية </t>
  </si>
  <si>
    <t xml:space="preserve">التوزيع النسبي للسكان المشتغلين  15 سنة فما فوق  حسب المستوى التعليمي  وسط غير بلدي  إناث  على مستوى المعتمدية </t>
  </si>
  <si>
    <t>Répartition des occupés 15 ans et plus selon le niveau d'instruction,Milieu non  communal Feminin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</si>
  <si>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</si>
  <si>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</si>
  <si>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الذكور و مجموع الوسطين   على مستوى المعتمدية </t>
  </si>
  <si>
    <t>Répartition des occupés 15 ans et plus selon le secteur d'activité,Masculin Total milieu selon la délégation</t>
  </si>
  <si>
    <t xml:space="preserve">التوزيع النسبي للسكان المشتغلين 15 سنة فما فوق  حسب قطاع النشاط مجموع الإناث و  مجموع الوسطين على مستوى المعتمدية </t>
  </si>
  <si>
    <t>Répartition des occupés 15 ans et plus selon le secteur d'activité,Feminin Total milieu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</si>
  <si>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</si>
  <si>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</si>
  <si>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</si>
  <si>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</si>
  <si>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</si>
  <si>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</si>
  <si>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غير بلدي  مجموع الجنسين على مستوى المعتمدية </t>
  </si>
  <si>
    <t>Répartition des occupés 15 ans et plus selon le secteur d'activité,Milieu non  communal Total sexe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</si>
  <si>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</si>
  <si>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Masculin selon la délégation</t>
  </si>
  <si>
    <t xml:space="preserve">التوزيع النسبي للسكان المشتغلين 15 سنة فما فوق  حسب قطاع النشاط وسط غير بلدي  إناث  على مستوى المعتمدية  </t>
  </si>
  <si>
    <t>Répartition des occupés 15 ans et plus selon le secteur d'activité,Milieu non  communal Feminin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</si>
  <si>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</si>
  <si>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</si>
  <si>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الذكور   و مجموع الوسطين على مستوى المعتمدية </t>
  </si>
  <si>
    <t>Répartition des chomeurs 15 ans et plus selon le niveau d'instruction,Masculin Total milieu selon la délégation</t>
  </si>
  <si>
    <t>التوزيع النسبي للعاطلين عن العمل 15 سنة فما فوق  حسب المستوى التعليمي مجموع الإناث و  مجموع الوسطين على مستوى المعتمدية</t>
  </si>
  <si>
    <t>Répartition des chomeurs 15 ans et plus selon le niveau d'instruction,Feminin Total milieu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</si>
  <si>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</si>
  <si>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</si>
  <si>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</si>
  <si>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</si>
  <si>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</si>
  <si>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</si>
  <si>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المستوى التعليمي وسط غير بلدي  مجموع الجنسين على مستوى المعتمدية</t>
  </si>
  <si>
    <t>Répartition des chomeurs 15 ans et plus selon le niveau d'instruction,Milieu non  communal Total sexe selon la délégation</t>
  </si>
  <si>
    <t>التوزيع النسبي للعاطلين عن العمل 15 سنة فما فوق  حسب المستوى التعليمي وسط غير بلدي  ذكور على مستوى المعتمدية</t>
  </si>
  <si>
    <t>Répartition des chomeurs 15 ans et plus selon le niveau d'instruction,Milieu non  communal Masculin  selon la délégation</t>
  </si>
  <si>
    <t xml:space="preserve">التوزيع النسبي للعاطلين عن العمل 15 سنة فما فوق  حسب المستوى التعليمي وسط غير بلدي  إناث  على مستوى المعتمدية  </t>
  </si>
  <si>
    <t>Répartition des chomeurs 15 ans et plus selon le niveau d'instruction,Milieu non  communal Feminin selon la délégation</t>
  </si>
  <si>
    <t>التوزيع النسبي للعاطلين عن العمل 15 سنة فما فوق حسب الفئة العمرية   مجموع الوسطين   و مجموع  الجنسين على مستوى المعتمدية</t>
  </si>
  <si>
    <t>Répartition des chomeurs par groupe d'âge,Total milieu Total sexe selon la délégation</t>
  </si>
  <si>
    <t>التوزيع النسبي للعاطلين عن العمل 15 سنة فما فوق حسب الفئة العمرية مجموع الذكور و مجموع الوسطين  على مستوى المعتمدية</t>
  </si>
  <si>
    <t>Répartition des chomeurs par groupe d'âge,Masculin Total milieu selon la délégation</t>
  </si>
  <si>
    <t>التوزيع النسبي للعاطلين عن العمل 15 سنة فما فوق حسب الفئة العمرية مجموع الإناث و  مجموع الوسطين على مستوى المعتمدية</t>
  </si>
  <si>
    <t>Répartition des chomeurs par groupe d'âge,Feminin Total milieu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</si>
  <si>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</si>
  <si>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</si>
  <si>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</si>
  <si>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</si>
  <si>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</si>
  <si>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</si>
  <si>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التوزيع النسبي للعاطلين عن العمل 15 سنة فما فوق حسب الفئة العمرية وسط غير بلدي  مجموع الجنسين على مستوى المعتمدية</t>
  </si>
  <si>
    <t>Répartition des chomeurs par groupe d'âge,Milieu non  communal Total sexe selon la délégation</t>
  </si>
  <si>
    <t>التوزيع النسبي للعاطلين عن العمل 15 سنة فما فوق حسب الفئة العمرية وسط غير بلدي  ذكور على مستوى المعتمدية</t>
  </si>
  <si>
    <t>Répartition des chomeurs par groupe d'âge,Milieu non  communal Masculin selon la délégation</t>
  </si>
  <si>
    <t>التوزيع النسبي للعاطلين عن العمل 15 سنة فما فوق حسب الفئة العمرية وسط غير بلدي  إناث على مستوى المعتمدية</t>
  </si>
  <si>
    <t>Répartition des chomeurs par groupe d'âge,Milieu non  communal Feminin selon la délégation</t>
  </si>
  <si>
    <t xml:space="preserve"> خصائص الأسر وظروف عيشها</t>
  </si>
  <si>
    <t>Caractéristiques des ménages et leurs conditions de vie</t>
  </si>
  <si>
    <t>توزيع الأسرحسب مصادر التزوّد بالماء الصالح للشراب   مجموع الوسطين على مستوى المعتمدية</t>
  </si>
  <si>
    <t>Répartition des ménages selon  source d'eau potable,Total milieu selon la délégation</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</si>
  <si>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</si>
  <si>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</si>
  <si>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التزوّد بالماء الصالح للشراب   وسط غير بلدي على مستوى المعتمدية</t>
  </si>
  <si>
    <t>Répartition des ménages selon  source d'eau potable,Milieu non  communal selon la délégation</t>
  </si>
  <si>
    <t>توزيع الأسرحسب مصادر الطاقة واستعمالاتها  مجموع الوسطين على مستوى المعتمدية</t>
  </si>
  <si>
    <t xml:space="preserve">Répartition des ménages selon source d'énergie et son utilisation,Total milieu selon la délégation </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</si>
  <si>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</si>
  <si>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</si>
  <si>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مصادر الطاقة واستعمالاتها  وسط غير بلدي على مستوى المعتمدية</t>
  </si>
  <si>
    <t>Répartition des ménages selon source d'énergie et son utilisation,Milieu non  communal selon la délégation</t>
  </si>
  <si>
    <t>توزيع الأسرحسب صفة سكن الأسرة وكيفية الملكية مجموع الوسطين على مستوى المعتمدية</t>
  </si>
  <si>
    <t>Répartition des ménages selon  mode d'occupation, mode proprieté, Total milieu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</si>
  <si>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</si>
  <si>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</si>
  <si>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صفة سكن الأسرة وكيفية الملكية وسط غير بلدي على مستوى المعتمدية</t>
  </si>
  <si>
    <t xml:space="preserve">Répartition des ménages selon  mode d'occupation, mode proprieté,Milieu non  communal selon la délégation </t>
  </si>
  <si>
    <t>توزيع الأسرحسب نسبة امتلاك وسائل الترفيه مجموع الوسطين على مستوى المعتمدية</t>
  </si>
  <si>
    <t>Répartition des ménages par Possession des moyens de loisir,Total milieu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</si>
  <si>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</si>
  <si>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</si>
  <si>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وسائل الترفيه وسط غير بلدي على مستوى المعتمدية</t>
  </si>
  <si>
    <t>Répartition des ménages par Possession des moyens de loisir,Milieu non  communal selon la délégation</t>
  </si>
  <si>
    <t>توزيع الأسرحسب نسبة امتلاك مواد التجهيز المنزلي  مجموع الوسطين على مستوى المعتمدية</t>
  </si>
  <si>
    <t>Répartition des ménages selon possession des Electro ménager,Total milieu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</si>
  <si>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</si>
  <si>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</si>
  <si>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مواد التجهيز المنزلي وسط غير بلدي على مستوى المعتمدية</t>
  </si>
  <si>
    <t>Répartition des ménages selon possession des Electro ménager,Milieu non  communal selon la délégation</t>
  </si>
  <si>
    <t>توزيع الأسرحسب نسبة امتلاك وسائل الاتصال  مجموع الوسطين على مستوى المعتمدية</t>
  </si>
  <si>
    <t>Répartition des ménages selon Possession des moyens d'information et communcation,Total milieu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</si>
  <si>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</si>
  <si>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</si>
  <si>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توزيع الأسرحسب نسبة امتلاك وسائل الاتصال وسط غير بلدي  على مستوى المعتمدية</t>
  </si>
  <si>
    <t>Répartition des ménages selon Possession des moyens d'information et communcation,Milieu non  communal selon la délégation</t>
  </si>
  <si>
    <t>خصائص المساكن</t>
  </si>
  <si>
    <t>Caractéristiques des logements</t>
  </si>
  <si>
    <t>توزيع المساكن حسب النوع  مجموع الوسطين على مستوى المعتمدية</t>
  </si>
  <si>
    <t>Répartition des logements par type,Total milieu selon la délégation</t>
  </si>
  <si>
    <t>توزيع المساكن حسب النوع وسط  بلدي على مستوى المعتمدية</t>
  </si>
  <si>
    <t>Répartition des logements par type,Milieu communal selon la délégation</t>
  </si>
  <si>
    <t>توزيع المساكن حسب النوع وسط غير بلدي على مستوى المعتمدية</t>
  </si>
  <si>
    <t>Répartition des logements par type,Milieu non  communal selon la délégation</t>
  </si>
  <si>
    <t>توزيع المساكن حسب عدد الغرف مجموع الوسطين على مستوى المعتمدية</t>
  </si>
  <si>
    <t>Répartition des logements par nombre de pièces,Total milieu selon la délégation</t>
  </si>
  <si>
    <t>توزيع المساكن حسب عدد الغرف وسط بلدي على مستوى المعتمدية</t>
  </si>
  <si>
    <t>Répartition des logements par nombre de pièces,Milieu communal selon la délégation</t>
  </si>
  <si>
    <t>توزيع المساكن حسب عدد الغرف وسط غير بلدي على مستوى المعتمدية</t>
  </si>
  <si>
    <t>Répartition des logements par nombre de pièces,Milieu non  communal selon la délégation</t>
  </si>
  <si>
    <t>توزيع المساكن حسب المساحة المغطاة  مجموع الوسطين على مستوى المعتمدية</t>
  </si>
  <si>
    <t>Répartition des logements par superficie couverte,Total milieu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</si>
  <si>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</si>
  <si>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</si>
  <si>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المساحة المغطاة وسط غير بلدي على مستوى المعتمدية</t>
  </si>
  <si>
    <t>Répartition des logements par superficie couverte,Milieu non  communal selon la délégation</t>
  </si>
  <si>
    <t>توزيع المساكن حسب الاستغلال مجموع الوسطين على مستوى المعتمدية</t>
  </si>
  <si>
    <t>Répartition des logements par mode d'occupation,Total  milieu selon la délégation</t>
  </si>
  <si>
    <t>توزيع المساكن حسب الاستغلال وسط بلدي على مستوى المعتمدية</t>
  </si>
  <si>
    <t>Répartition des logements par mode d'occupation,Milieu communal selon la délégation</t>
  </si>
  <si>
    <t>توزيع المساكن حسب الاستغلال وسط غير بلدي على مستوى المعتمدية</t>
  </si>
  <si>
    <t>Répartition des logements par mode d'occupation,Milieu non  communal selon la délégation</t>
  </si>
  <si>
    <t>توزيع المساكن حسب الارتباط بشبكات خدمات البنية الأساسية   مجموع الوسطين على مستوى المعتمدية</t>
  </si>
  <si>
    <t>Répartition  des logements par raccordements aux réseaux de services d'infrastructures,Total  milieu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</si>
  <si>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</si>
  <si>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</si>
  <si>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غير بلدي على مستوى المعتمدية</t>
  </si>
  <si>
    <t>Répartition  des logements par raccordements aux réseaux de services d'infrastructures,Milieu non  communal selon la délégation</t>
  </si>
  <si>
    <t>نسبة المساكن المجهزة بالمرافق و عدد المساكن الغير مجهزة   مجموع الوسطين على مستوى المعتمدية</t>
  </si>
  <si>
    <t>Pourcentage des logements équipés de facilités et le nombre des logements sans facilités,Total  milieu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</si>
  <si>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</si>
  <si>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</si>
  <si>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غير بلدي على مستوى المعتمدية</t>
  </si>
  <si>
    <t>Pourcentage des logements équipés de facilités et le nombre des logements sans facilités,Milieu non  communal selon la délégation</t>
  </si>
  <si>
    <t>التوزيع النسبي للمساكن حسب المسافة التي تفصل المسكن عن أقرب روضة أو محضنة أطفال و مدرسة ابتدائية  مجموع الوسطين على مستوى المعتمدية</t>
  </si>
  <si>
    <t>Répartition des logements selon la distance séparant le logement du plus proche jardin d'enfant et école primaire,Total milieu</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</si>
  <si>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</si>
  <si>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</si>
  <si>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غير بلدي على مستوى المعتمدية</t>
  </si>
  <si>
    <t>Répartition des logements selon la distance séparant le logement du plus proche jardin d'enfant et école primaire,Milieu non  communal selon la délégation</t>
  </si>
  <si>
    <t>التوزيع النسبي للمساكن حسب المسافة التي تفصل المسكن عن أقرب مدرسة  اعدادية  والمعهد مجموع الوسطين على مستوى المعتمدية</t>
  </si>
  <si>
    <t>Répartition des logements selon la distance séparant le logement du plus proche    collège ou lycée ,Total milieu</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</si>
  <si>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</si>
  <si>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</si>
  <si>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غير بلدي على مستوى المعتمدية</t>
  </si>
  <si>
    <t>Répartition des logements selon la distance séparant le logement du plus proche    collège ou lycée ,Milieu non  communal selon la délégation</t>
  </si>
  <si>
    <t>التوزيع النسبي للمساكن حسب المسافة التي تفصل المسكن عن أقرب مستوصف أو مستشفى محلي  مجموع الوسطين على مستوى المعتمدية</t>
  </si>
  <si>
    <t>Répartition des logements selon la distance séparant le logement du plus proche  Dispensaire ou hopital local ,Total milieu</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</si>
  <si>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</si>
  <si>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</si>
  <si>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غير بلدي على مستوى المعتمدية</t>
  </si>
  <si>
    <t>Répartition des logements selon la distance séparant le logement du plus proche  Dispensaire ou hopital local ,Milieu non  communal selon la délégation</t>
  </si>
  <si>
    <t>التوزيع النسبي للمساكن حسب المسافة التي تفصل المسكن عن أقرب منشأة شبابية أو رياضية   مجموع الوسطين على مستوى المعتمدية</t>
  </si>
  <si>
    <t>Répartition des logements selon la distance séparant le logement du plus proche Etabl sportif et des jeunes ,Total  milieu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</si>
  <si>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</si>
  <si>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</si>
  <si>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غير بلدي على مستوى المعتمدية</t>
  </si>
  <si>
    <t>Répartition des logements selon la distance séparant le logement du plus proche Etabl sportif et des jeunes ,Milieu non  communal selon la délégation</t>
  </si>
  <si>
    <t>خصائص الهجرة</t>
  </si>
  <si>
    <t>Caractéristiques migratoires</t>
  </si>
  <si>
    <t>توزيع المهاجرين حسب معتمدية الإقامة سنة 2014 وأسباب المغادرة  مجموع الوسطين   و مجموع  الجنسين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</si>
  <si>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</si>
  <si>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الذكور و مجموع الوسطين  على مستوى المعتمدية</t>
  </si>
  <si>
    <t>Répartition des migrants selon la délégation de résidence en 2014 et raisons de sortie,Masculin Total milieu</t>
  </si>
  <si>
    <t>توزيع المهاجرين حسب معتمدية الإقامة سنة 2014 وأسباب المغادرة مجموع الإناث و  مجموع الوسطين    على مستوى المعتمدية</t>
  </si>
  <si>
    <t>Répartition des migrants selon la délégation de résidence en 2014 et raisons de sortie,Feminin Total  milieu</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</si>
  <si>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</si>
  <si>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</si>
  <si>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</si>
  <si>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</si>
  <si>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</si>
  <si>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</si>
  <si>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توزيع المهاجرين حسب معتمدية الإقامة سنة 2014 وأسباب المغادرة  وسط غير بلدي  مجموع الجنسين على مستوى المعتمدية</t>
  </si>
  <si>
    <t xml:space="preserve">Répartition des migrants selon la délégation de résidence en 2014 et raisons de sortie,Milieu non  communal Total sexe </t>
  </si>
  <si>
    <t xml:space="preserve">توزيع المهاجرين حسب معتمدية الإقامة سنة 2014 وأسباب المغادرة  وسط غير بلدي  ذكور  على مستوى المعتمدية  </t>
  </si>
  <si>
    <t xml:space="preserve">Répartition des migrants selon la délégation de résidence en 2014 et raisons de sortie,Milieu non  communal Masculin </t>
  </si>
  <si>
    <t xml:space="preserve">توزيع المهاجرين حسب معتمدية الإقامة سنة 2014 وأسباب المغادرة  وسط غير بلدي  إناث  على مستوى المعتمدية  </t>
  </si>
  <si>
    <t>Répartition des migrants selon la délégation de résidence en 2014 et raisons de sortie,Milieu non  communal Féminin</t>
  </si>
  <si>
    <t>الهجرة الخارجية: توزيع الوافدوين و المغادرين خلال الفترة 2009 - 2014 حسب معتمدية الاقامة   وأسباب المغادرة  مجموع الوسطين   و مجموع  الجنسين</t>
  </si>
  <si>
    <t>Répartition des immigrants et des émigrants selon la délégation de résidence, les raisons de d'émigration ,Total milieu Total sexe</t>
  </si>
  <si>
    <t xml:space="preserve">الهجرة الخارجية: توزيع الوافدوين و المغادرين خلال الفترة 2009 - 2014 حسب معتمدية الاقامة   وأسباب المغادرة مجموع الذكور و مجموع الوسطين  </t>
  </si>
  <si>
    <t>الهجرة الخارجية: توزيع الوافدوين و المغادرين خلال الفترة 2009 - 2014 حسب معتمدية الاقامة   وأسباب المغادرة مجموع الإناث و  مجموع الوسطين</t>
  </si>
  <si>
    <t>Répartition des immigrants et des émigrants selon la délégation de résidence, les raisons de d'émigration ,Milieu communal Total sexe</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</si>
  <si>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</si>
  <si>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</si>
  <si>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</si>
  <si>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</si>
  <si>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</si>
  <si>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الهجرة الخارجية: توزيع الوافدوين و المغادرين خلال الفترة 2009 - 2014 حسب معتمدية الاقامة   وأسباب المغادرة وسط غير بلدي  مجموع الجنسين</t>
  </si>
  <si>
    <t>Répartition des immigrants et des émigrants selon la délégation de résidence, les raisons de d'émigration ,Milieu non  communal Total sexe</t>
  </si>
  <si>
    <t xml:space="preserve">الهجرة الخارجية: توزيع الوافدوين و المغادرين خلال الفترة 2009 - 2014 حسب معتمدية الاقامة   وأسباب المغادرة وسط غير بلدي  ذكور </t>
  </si>
  <si>
    <t>Répartition des immigrants et des émigrants selon la délégation de résidence, les raisons de d'émigration ,Milieu non  communal Masculin</t>
  </si>
  <si>
    <t xml:space="preserve">الهجرة الخارجية: توزيع الوافدوين و المغادرين خلال الفترة 2009 - 2014 حسب معتمدية الاقامة   وأسباب المغادرة  وسط غير بلدي  إناث </t>
  </si>
  <si>
    <t>Répartition des immigrants et des émigrants selon la délégation de résidence, les raisons de d'émigration ,Milieu non  communal Féminin</t>
  </si>
  <si>
    <t>شبكة التطهير
Assainissement
ONAS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</si>
</sst>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59">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scheme val="minor"/>
    </font>
    <font>
      <b/>
      <sz val="11"/>
      <color theme="1"/>
      <name val="Calibri"/>
      <family val="2"/>
      <scheme val="minor"/>
    </font>
    <font>
      <b/>
      <sz val="16"/>
      <color theme="1"/>
      <name val="Times New Roman"/>
      <family val="1"/>
    </font>
    <font>
      <sz val="16"/>
      <color theme="1"/>
      <name val="Times New Roman"/>
      <family val="1"/>
    </font>
    <font>
      <b/>
      <sz val="26"/>
      <color theme="5" tint="-0.249977111117893"/>
      <name val="Times New Roman"/>
      <family val="1"/>
    </font>
    <font>
      <b/>
      <sz val="16"/>
      <color theme="0"/>
      <name val="Times New Roman"/>
      <family val="1"/>
    </font>
    <font>
      <sz val="11"/>
      <color indexed="8"/>
      <name val="Calibri"/>
      <family val="2"/>
    </font>
    <font>
      <b/>
      <sz val="14"/>
      <color theme="1"/>
      <name val="Times New Roman"/>
      <family val="1"/>
    </font>
    <font>
      <b/>
      <sz val="14"/>
      <color theme="0"/>
      <name val="Times New Roman"/>
      <family val="1"/>
    </font>
    <font>
      <sz val="14"/>
      <color theme="1"/>
      <name val="Times New Roman"/>
      <family val="1"/>
    </font>
    <font>
      <sz val="10"/>
      <name val="Arial"/>
      <family val="2"/>
    </font>
    <font>
      <b/>
      <sz val="18"/>
      <color theme="0"/>
      <name val="Times New Roman"/>
      <family val="1"/>
    </font>
    <font>
      <b/>
      <sz val="16"/>
      <name val="Times New Roman"/>
      <family val="1"/>
    </font>
    <font>
      <b/>
      <sz val="18"/>
      <name val="Times New Roman"/>
      <family val="1"/>
    </font>
    <font>
      <b/>
      <sz val="18"/>
      <color theme="1"/>
      <name val="Times New Roman"/>
      <family val="1"/>
    </font>
    <font>
      <sz val="18"/>
      <color theme="1"/>
      <name val="Times New Roman"/>
      <family val="1"/>
    </font>
    <font>
      <sz val="18"/>
      <color theme="1"/>
      <name val="Calibri"/>
      <family val="2"/>
      <scheme val="minor"/>
    </font>
    <font>
      <b/>
      <sz val="18"/>
      <color theme="1"/>
      <name val="Calibri"/>
      <family val="2"/>
      <scheme val="minor"/>
    </font>
    <font>
      <b/>
      <sz val="18"/>
      <color theme="0"/>
      <name val="Calibri"/>
      <family val="2"/>
      <scheme val="minor"/>
    </font>
    <font>
      <sz val="18"/>
      <color theme="0"/>
      <name val="Calibri"/>
      <family val="2"/>
      <scheme val="minor"/>
    </font>
    <font>
      <sz val="20"/>
      <color theme="1"/>
      <name val="Calibri"/>
      <family val="2"/>
      <scheme val="minor"/>
    </font>
    <font>
      <sz val="20"/>
      <color theme="0"/>
      <name val="Times New Roman"/>
      <family val="1"/>
    </font>
    <font>
      <sz val="18"/>
      <color theme="1"/>
      <name val="Calibri"/>
      <family val="2"/>
      <charset val="178"/>
      <scheme val="minor"/>
    </font>
    <font>
      <b/>
      <sz val="18"/>
      <color theme="1"/>
      <name val="Calibri"/>
      <family val="2"/>
      <charset val="178"/>
      <scheme val="minor"/>
    </font>
    <font>
      <sz val="18"/>
      <color theme="0"/>
      <name val="Calibri"/>
      <family val="2"/>
      <charset val="178"/>
      <scheme val="minor"/>
    </font>
    <font>
      <sz val="18"/>
      <name val="Arial"/>
      <family val="2"/>
    </font>
    <font>
      <b/>
      <sz val="18"/>
      <name val="Arial"/>
      <family val="2"/>
    </font>
    <font>
      <b/>
      <sz val="16"/>
      <color rgb="FFFF0000"/>
      <name val="Times New Roman"/>
      <family val="1"/>
    </font>
    <font>
      <b/>
      <sz val="14"/>
      <name val="Times New Roman"/>
      <family val="1"/>
    </font>
    <font>
      <sz val="14"/>
      <name val="Times New Roman"/>
      <family val="1"/>
    </font>
    <font>
      <b/>
      <sz val="14"/>
      <color rgb="FFFF0000"/>
      <name val="Times New Roman"/>
      <family val="1"/>
    </font>
    <font>
      <sz val="14"/>
      <color theme="0"/>
      <name val="Times New Roman"/>
      <family val="1"/>
    </font>
    <font>
      <b/>
      <sz val="16"/>
      <color indexed="8"/>
      <name val="Times New Roman"/>
      <family val="1"/>
    </font>
    <font>
      <sz val="16"/>
      <color indexed="8"/>
      <name val="Times New Roman"/>
      <family val="1"/>
    </font>
    <font>
      <sz val="11"/>
      <color indexed="9"/>
      <name val="Myriad Pro"/>
      <family val="2"/>
    </font>
    <font>
      <sz val="16"/>
      <name val="Arial"/>
      <family val="2"/>
    </font>
    <font>
      <b/>
      <sz val="14"/>
      <color indexed="8"/>
      <name val="Times New Roman"/>
      <family val="1"/>
    </font>
    <font>
      <sz val="14"/>
      <color indexed="8"/>
      <name val="Times New Roman"/>
      <family val="1"/>
    </font>
    <font>
      <sz val="11"/>
      <color theme="1"/>
      <name val="Times New Roman"/>
      <family val="1"/>
    </font>
    <font>
      <b/>
      <sz val="11"/>
      <color theme="1"/>
      <name val="Times New Roman"/>
      <family val="1"/>
    </font>
    <font>
      <b/>
      <sz val="18"/>
      <color indexed="10"/>
      <name val="Times New Roman"/>
      <family val="1"/>
    </font>
    <font>
      <b/>
      <sz val="15"/>
      <color indexed="9"/>
      <name val="Times New Roman"/>
      <family val="1"/>
    </font>
    <font>
      <b/>
      <sz val="16"/>
      <color indexed="9"/>
      <name val="Times New Roman"/>
      <family val="1"/>
    </font>
    <font>
      <b/>
      <sz val="13"/>
      <name val="Times New Roman"/>
      <family val="1"/>
    </font>
    <font>
      <b/>
      <sz val="14"/>
      <color indexed="9"/>
      <name val="Times New Roman"/>
      <family val="1"/>
    </font>
    <font>
      <b/>
      <sz val="10"/>
      <name val="Arial"/>
      <family val="2"/>
    </font>
    <font>
      <b/>
      <sz val="16"/>
      <color indexed="10"/>
      <name val="Times New Roman"/>
      <family val="1"/>
    </font>
    <font>
      <sz val="16"/>
      <color theme="1"/>
      <name val="Calibri"/>
      <family val="2"/>
      <scheme val="minor"/>
    </font>
    <font>
      <sz val="12"/>
      <color theme="1"/>
      <name val="Calibri"/>
      <family val="2"/>
      <scheme val="minor"/>
    </font>
    <font>
      <sz val="20"/>
      <color theme="1"/>
      <name val="Times New Roman"/>
      <family val="1"/>
    </font>
    <font>
      <sz val="12"/>
      <color theme="1"/>
      <name val="Times New Roman"/>
      <family val="1"/>
    </font>
    <font>
      <sz val="13"/>
      <color theme="1"/>
      <name val="Times New Roman"/>
      <family val="1"/>
    </font>
    <font>
      <b/>
      <sz val="13"/>
      <color theme="0"/>
      <name val="Times New Roman"/>
      <family val="1"/>
    </font>
    <font>
      <b/>
      <sz val="20"/>
      <color rgb="FFFF0000"/>
      <name val="Times New Roman"/>
      <family val="1"/>
    </font>
    <font>
      <u/>
      <sz val="11"/>
      <color theme="10"/>
      <name val="Calibri"/>
      <family val="2"/>
      <charset val="178"/>
      <scheme val="minor"/>
    </font>
  </fonts>
  <fills count="24">
    <fill>
      <patternFill patternType="none"/>
    </fill>
    <fill>
      <patternFill patternType="gray125"/>
    </fill>
    <fill>
      <patternFill patternType="solid">
        <fgColor theme="5" tint="-0.249977111117893"/>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rgb="FFFFFF00"/>
        <bgColor indexed="64"/>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indexed="16"/>
        <bgColor indexed="10"/>
      </patternFill>
    </fill>
    <fill>
      <patternFill patternType="solid">
        <fgColor theme="0"/>
        <bgColor indexed="16"/>
      </patternFill>
    </fill>
    <fill>
      <patternFill patternType="solid">
        <fgColor theme="5" tint="0.79998168889431442"/>
        <bgColor indexed="26"/>
      </patternFill>
    </fill>
    <fill>
      <patternFill patternType="solid">
        <fgColor theme="5" tint="0.79998168889431442"/>
        <bgColor indexed="47"/>
      </patternFill>
    </fill>
    <fill>
      <patternFill patternType="solid">
        <fgColor theme="0"/>
        <bgColor indexed="47"/>
      </patternFill>
    </fill>
    <fill>
      <patternFill patternType="solid">
        <fgColor theme="0"/>
        <bgColor indexed="26"/>
      </patternFill>
    </fill>
    <fill>
      <patternFill patternType="solid">
        <fgColor theme="5" tint="0.39997558519241921"/>
        <bgColor indexed="26"/>
      </patternFill>
    </fill>
    <fill>
      <patternFill patternType="solid">
        <fgColor theme="5" tint="-0.249977111117893"/>
        <bgColor indexed="26"/>
      </patternFill>
    </fill>
    <fill>
      <patternFill patternType="solid">
        <fgColor theme="5" tint="0.39997558519241921"/>
        <bgColor indexed="47"/>
      </patternFill>
    </fill>
    <fill>
      <patternFill patternType="solid">
        <fgColor theme="5" tint="-0.249977111117893"/>
        <bgColor indexed="22"/>
      </patternFill>
    </fill>
    <fill>
      <patternFill patternType="solid">
        <fgColor theme="0"/>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5" tint="-0.249977111117893"/>
        <bgColor indexed="16"/>
      </patternFill>
    </fill>
  </fills>
  <borders count="49">
    <border>
      <left/>
      <right/>
      <top/>
      <bottom/>
      <diagonal/>
    </border>
    <border>
      <left/>
      <right/>
      <top/>
      <bottom style="thin">
        <color indexed="64"/>
      </bottom>
      <diagonal/>
    </border>
    <border>
      <left/>
      <right/>
      <top/>
      <bottom style="thin">
        <color theme="0"/>
      </bottom>
      <diagonal/>
    </border>
    <border>
      <left style="thin">
        <color theme="0"/>
      </left>
      <right style="thin">
        <color theme="0"/>
      </right>
      <top style="thin">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thin">
        <color theme="0"/>
      </left>
      <right/>
      <top style="medium">
        <color theme="0"/>
      </top>
      <bottom/>
      <diagonal/>
    </border>
    <border>
      <left style="medium">
        <color theme="0"/>
      </left>
      <right style="medium">
        <color theme="0"/>
      </right>
      <top/>
      <bottom style="medium">
        <color theme="0"/>
      </bottom>
      <diagonal/>
    </border>
    <border>
      <left style="thin">
        <color theme="0"/>
      </left>
      <right/>
      <top/>
      <bottom style="medium">
        <color theme="0"/>
      </bottom>
      <diagonal/>
    </border>
    <border>
      <left style="medium">
        <color theme="0"/>
      </left>
      <right/>
      <top/>
      <bottom/>
      <diagonal/>
    </border>
    <border>
      <left/>
      <right style="thin">
        <color theme="0"/>
      </right>
      <top/>
      <bottom/>
      <diagonal/>
    </border>
    <border>
      <left style="medium">
        <color theme="0"/>
      </left>
      <right/>
      <top/>
      <bottom style="thin">
        <color theme="0"/>
      </bottom>
      <diagonal/>
    </border>
    <border>
      <left/>
      <right/>
      <top style="medium">
        <color theme="0"/>
      </top>
      <bottom/>
      <diagonal/>
    </border>
    <border>
      <left/>
      <right style="medium">
        <color theme="0"/>
      </right>
      <top style="medium">
        <color theme="0"/>
      </top>
      <bottom/>
      <diagonal/>
    </border>
    <border>
      <left/>
      <right/>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thin">
        <color theme="0"/>
      </left>
      <right/>
      <top style="thin">
        <color theme="0"/>
      </top>
      <bottom style="thin">
        <color theme="0"/>
      </bottom>
      <diagonal/>
    </border>
    <border>
      <left style="medium">
        <color theme="0"/>
      </left>
      <right style="thin">
        <color theme="0"/>
      </right>
      <top style="medium">
        <color theme="0"/>
      </top>
      <bottom/>
      <diagonal/>
    </border>
    <border>
      <left style="medium">
        <color theme="0"/>
      </left>
      <right style="thin">
        <color theme="0"/>
      </right>
      <top/>
      <bottom style="medium">
        <color theme="0"/>
      </bottom>
      <diagonal/>
    </border>
    <border>
      <left style="thin">
        <color theme="0"/>
      </left>
      <right style="thin">
        <color theme="0"/>
      </right>
      <top/>
      <bottom style="thin">
        <color theme="0"/>
      </bottom>
      <diagonal/>
    </border>
    <border>
      <left style="thin">
        <color indexed="9"/>
      </left>
      <right style="thin">
        <color indexed="9"/>
      </right>
      <top/>
      <bottom/>
      <diagonal/>
    </border>
    <border>
      <left style="thin">
        <color indexed="9"/>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style="thin">
        <color theme="0"/>
      </left>
      <right style="thin">
        <color indexed="9"/>
      </right>
      <top/>
      <bottom/>
      <diagonal/>
    </border>
    <border>
      <left style="thin">
        <color theme="0"/>
      </left>
      <right style="thin">
        <color theme="0"/>
      </right>
      <top/>
      <bottom/>
      <diagonal/>
    </border>
    <border>
      <left style="thin">
        <color theme="0"/>
      </left>
      <right/>
      <top style="thin">
        <color theme="0"/>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style="thin">
        <color theme="0"/>
      </right>
      <top style="thin">
        <color theme="0"/>
      </top>
      <bottom/>
      <diagonal/>
    </border>
    <border>
      <left style="thin">
        <color indexed="9"/>
      </left>
      <right style="thin">
        <color indexed="9"/>
      </right>
      <top style="thin">
        <color indexed="9"/>
      </top>
      <bottom/>
      <diagonal/>
    </border>
    <border>
      <left/>
      <right style="thin">
        <color theme="0"/>
      </right>
      <top/>
      <bottom style="thin">
        <color theme="0"/>
      </bottom>
      <diagonal/>
    </border>
    <border>
      <left style="thin">
        <color theme="0"/>
      </left>
      <right style="thin">
        <color theme="0"/>
      </right>
      <top style="thin">
        <color theme="0"/>
      </top>
      <bottom style="medium">
        <color theme="0"/>
      </bottom>
      <diagonal/>
    </border>
    <border>
      <left style="thin">
        <color theme="0"/>
      </left>
      <right style="thin">
        <color theme="0"/>
      </right>
      <top/>
      <bottom style="medium">
        <color theme="0"/>
      </bottom>
      <diagonal/>
    </border>
    <border>
      <left style="thin">
        <color theme="0"/>
      </left>
      <right/>
      <top/>
      <bottom/>
      <diagonal/>
    </border>
    <border>
      <left/>
      <right/>
      <top style="thin">
        <color theme="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5">
    <xf numFmtId="0" fontId="0" fillId="0" borderId="0"/>
    <xf numFmtId="0" fontId="4" fillId="0" borderId="0"/>
    <xf numFmtId="0" fontId="3" fillId="0" borderId="0"/>
    <xf numFmtId="0" fontId="10" fillId="0" borderId="0"/>
    <xf numFmtId="0" fontId="3" fillId="0" borderId="0"/>
    <xf numFmtId="0" fontId="3" fillId="0" borderId="0"/>
    <xf numFmtId="0" fontId="3" fillId="0" borderId="0"/>
    <xf numFmtId="0" fontId="14" fillId="0" borderId="0"/>
    <xf numFmtId="0" fontId="4" fillId="0" borderId="0"/>
    <xf numFmtId="0" fontId="38" fillId="10" borderId="0">
      <alignment horizontal="center" vertical="center" wrapText="1"/>
    </xf>
    <xf numFmtId="0" fontId="14" fillId="0" borderId="0"/>
    <xf numFmtId="0" fontId="2" fillId="0" borderId="0"/>
    <xf numFmtId="0" fontId="1" fillId="0" borderId="0"/>
    <xf numFmtId="0" fontId="1" fillId="0" borderId="0"/>
    <xf numFmtId="0" fontId="58" fillId="0" borderId="0" applyNumberFormat="0" applyFill="0" applyBorder="0" applyAlignment="0" applyProtection="0"/>
  </cellStyleXfs>
  <cellXfs count="753">
    <xf numFmtId="0" fontId="0" fillId="0" borderId="0" xfId="0"/>
    <xf numFmtId="0" fontId="4" fillId="0" borderId="0" xfId="1"/>
    <xf numFmtId="0" fontId="7" fillId="0" borderId="0" xfId="1" applyFont="1" applyAlignment="1">
      <alignment vertical="center"/>
    </xf>
    <xf numFmtId="0" fontId="6" fillId="0" borderId="0" xfId="1" applyFont="1" applyAlignment="1">
      <alignment horizontal="right" vertical="center"/>
    </xf>
    <xf numFmtId="0" fontId="6" fillId="0" borderId="0" xfId="1" applyFont="1" applyAlignment="1">
      <alignment horizontal="left" vertical="center"/>
    </xf>
    <xf numFmtId="0" fontId="5" fillId="0" borderId="0" xfId="1" applyFont="1"/>
    <xf numFmtId="0" fontId="5" fillId="5" borderId="0" xfId="1" applyFont="1" applyFill="1"/>
    <xf numFmtId="0" fontId="5" fillId="5" borderId="0" xfId="1" applyFont="1" applyFill="1" applyBorder="1"/>
    <xf numFmtId="0" fontId="13" fillId="0" borderId="0" xfId="1" applyFont="1" applyAlignment="1">
      <alignment vertical="center"/>
    </xf>
    <xf numFmtId="0" fontId="11" fillId="0" borderId="0" xfId="1" applyFont="1" applyAlignment="1">
      <alignment horizontal="left" vertical="center"/>
    </xf>
    <xf numFmtId="0" fontId="11" fillId="0" borderId="0" xfId="1" applyFont="1" applyAlignment="1">
      <alignment horizontal="right" vertical="center"/>
    </xf>
    <xf numFmtId="0" fontId="12" fillId="5" borderId="4" xfId="1" applyFont="1" applyFill="1" applyBorder="1" applyAlignment="1">
      <alignment horizontal="right" vertical="center"/>
    </xf>
    <xf numFmtId="0" fontId="12" fillId="5" borderId="5" xfId="1" applyFont="1" applyFill="1" applyBorder="1" applyAlignment="1">
      <alignment vertical="center"/>
    </xf>
    <xf numFmtId="165" fontId="12" fillId="5" borderId="5" xfId="1" applyNumberFormat="1" applyFont="1" applyFill="1" applyBorder="1" applyAlignment="1">
      <alignment vertical="center"/>
    </xf>
    <xf numFmtId="0" fontId="12" fillId="5" borderId="6" xfId="1" applyFont="1" applyFill="1" applyBorder="1" applyAlignment="1">
      <alignment horizontal="left" vertical="center"/>
    </xf>
    <xf numFmtId="165" fontId="7" fillId="0" borderId="0" xfId="1" applyNumberFormat="1" applyFont="1" applyAlignment="1">
      <alignment vertical="center"/>
    </xf>
    <xf numFmtId="0" fontId="6" fillId="0" borderId="0" xfId="1" applyFont="1" applyAlignment="1">
      <alignment vertical="center"/>
    </xf>
    <xf numFmtId="165" fontId="9" fillId="2" borderId="3" xfId="0" applyNumberFormat="1" applyFont="1" applyFill="1" applyBorder="1" applyAlignment="1">
      <alignment vertical="center"/>
    </xf>
    <xf numFmtId="165" fontId="0" fillId="0" borderId="0" xfId="0" applyNumberFormat="1"/>
    <xf numFmtId="165" fontId="6" fillId="5" borderId="0" xfId="0" applyNumberFormat="1" applyFont="1" applyFill="1" applyBorder="1" applyAlignment="1">
      <alignment vertical="center"/>
    </xf>
    <xf numFmtId="165" fontId="9" fillId="6" borderId="3" xfId="0" applyNumberFormat="1" applyFont="1" applyFill="1" applyBorder="1" applyAlignment="1">
      <alignment vertical="center"/>
    </xf>
    <xf numFmtId="165" fontId="14" fillId="0" borderId="0" xfId="7" applyNumberFormat="1"/>
    <xf numFmtId="0" fontId="6" fillId="3" borderId="7" xfId="1" applyFont="1" applyFill="1" applyBorder="1" applyAlignment="1">
      <alignment horizontal="right" vertical="center"/>
    </xf>
    <xf numFmtId="164" fontId="6" fillId="3" borderId="7" xfId="1" applyNumberFormat="1" applyFont="1" applyFill="1" applyBorder="1" applyAlignment="1">
      <alignment horizontal="left" vertical="center"/>
    </xf>
    <xf numFmtId="0" fontId="6" fillId="0" borderId="7" xfId="1" applyFont="1" applyBorder="1" applyAlignment="1">
      <alignment horizontal="right" vertical="center"/>
    </xf>
    <xf numFmtId="164" fontId="6" fillId="0" borderId="7" xfId="1" applyNumberFormat="1" applyFont="1" applyBorder="1" applyAlignment="1">
      <alignment horizontal="left" vertical="center"/>
    </xf>
    <xf numFmtId="0" fontId="6" fillId="3" borderId="7" xfId="1" applyFont="1" applyFill="1" applyBorder="1" applyAlignment="1">
      <alignment horizontal="left" vertical="center"/>
    </xf>
    <xf numFmtId="0" fontId="6" fillId="0" borderId="7" xfId="1" applyFont="1" applyBorder="1" applyAlignment="1">
      <alignment horizontal="left" vertical="center"/>
    </xf>
    <xf numFmtId="0" fontId="6" fillId="5" borderId="7" xfId="1" applyFont="1" applyFill="1" applyBorder="1" applyAlignment="1">
      <alignment horizontal="right" vertical="center"/>
    </xf>
    <xf numFmtId="0" fontId="6" fillId="5" borderId="7" xfId="1" applyFont="1" applyFill="1" applyBorder="1" applyAlignment="1">
      <alignment horizontal="left" vertical="center"/>
    </xf>
    <xf numFmtId="0" fontId="6" fillId="4" borderId="7" xfId="1" applyFont="1" applyFill="1" applyBorder="1" applyAlignment="1">
      <alignment horizontal="right" vertical="center"/>
    </xf>
    <xf numFmtId="0" fontId="6" fillId="4" borderId="7" xfId="1" applyFont="1" applyFill="1" applyBorder="1" applyAlignment="1">
      <alignment horizontal="left" vertical="center"/>
    </xf>
    <xf numFmtId="0" fontId="9" fillId="2" borderId="7" xfId="1" applyFont="1" applyFill="1" applyBorder="1" applyAlignment="1">
      <alignment horizontal="right" vertical="center"/>
    </xf>
    <xf numFmtId="0" fontId="9" fillId="2" borderId="7" xfId="1" applyFont="1" applyFill="1" applyBorder="1" applyAlignment="1">
      <alignment horizontal="left" vertical="center"/>
    </xf>
    <xf numFmtId="0" fontId="9" fillId="5" borderId="4" xfId="1" applyFont="1" applyFill="1" applyBorder="1" applyAlignment="1">
      <alignment horizontal="right" vertical="center"/>
    </xf>
    <xf numFmtId="165" fontId="9" fillId="5" borderId="5" xfId="1" applyNumberFormat="1" applyFont="1" applyFill="1" applyBorder="1" applyAlignment="1">
      <alignment vertical="center"/>
    </xf>
    <xf numFmtId="0" fontId="9" fillId="5" borderId="6" xfId="1" applyFont="1" applyFill="1" applyBorder="1" applyAlignment="1">
      <alignment horizontal="left" vertical="center"/>
    </xf>
    <xf numFmtId="0" fontId="9" fillId="5" borderId="5" xfId="1" applyFont="1" applyFill="1" applyBorder="1" applyAlignment="1">
      <alignment vertical="center"/>
    </xf>
    <xf numFmtId="0" fontId="7" fillId="0" borderId="0" xfId="1" applyFont="1" applyAlignment="1">
      <alignment vertical="top"/>
    </xf>
    <xf numFmtId="165" fontId="7" fillId="0" borderId="0" xfId="1" applyNumberFormat="1" applyFont="1" applyAlignment="1">
      <alignment vertical="top"/>
    </xf>
    <xf numFmtId="0" fontId="15" fillId="7" borderId="7" xfId="3" applyFont="1" applyFill="1" applyBorder="1" applyAlignment="1">
      <alignment horizontal="right" vertical="center" wrapText="1"/>
    </xf>
    <xf numFmtId="0" fontId="15" fillId="7" borderId="7" xfId="3" applyFont="1" applyFill="1" applyBorder="1" applyAlignment="1">
      <alignment horizontal="left" vertical="center" wrapText="1"/>
    </xf>
    <xf numFmtId="0" fontId="20" fillId="0" borderId="0" xfId="1" applyFont="1"/>
    <xf numFmtId="0" fontId="21" fillId="0" borderId="0" xfId="1" applyFont="1"/>
    <xf numFmtId="0" fontId="21" fillId="5" borderId="0" xfId="1" applyFont="1" applyFill="1"/>
    <xf numFmtId="0" fontId="22" fillId="2" borderId="0" xfId="1" applyFont="1" applyFill="1"/>
    <xf numFmtId="0" fontId="23" fillId="2" borderId="0" xfId="1" applyFont="1" applyFill="1"/>
    <xf numFmtId="0" fontId="15" fillId="7" borderId="3" xfId="3" applyFont="1" applyFill="1" applyBorder="1" applyAlignment="1">
      <alignment vertical="center" wrapText="1"/>
    </xf>
    <xf numFmtId="0" fontId="15" fillId="7" borderId="3" xfId="3" applyFont="1" applyFill="1" applyBorder="1" applyAlignment="1">
      <alignment horizontal="left" vertical="center" wrapText="1"/>
    </xf>
    <xf numFmtId="0" fontId="20" fillId="0" borderId="0" xfId="1" applyFont="1" applyBorder="1"/>
    <xf numFmtId="0" fontId="21" fillId="0" borderId="0" xfId="1" applyFont="1" applyBorder="1"/>
    <xf numFmtId="0" fontId="21" fillId="0" borderId="1" xfId="1" applyFont="1" applyBorder="1"/>
    <xf numFmtId="0" fontId="21" fillId="5" borderId="0" xfId="1" applyFont="1" applyFill="1" applyBorder="1"/>
    <xf numFmtId="0" fontId="15" fillId="2" borderId="3" xfId="1" applyFont="1" applyFill="1" applyBorder="1" applyAlignment="1">
      <alignment vertical="center"/>
    </xf>
    <xf numFmtId="0" fontId="22" fillId="0" borderId="0" xfId="1" applyFont="1"/>
    <xf numFmtId="0" fontId="24" fillId="0" borderId="0" xfId="1" applyFont="1"/>
    <xf numFmtId="0" fontId="25" fillId="2" borderId="3" xfId="1" applyFont="1" applyFill="1" applyBorder="1" applyAlignment="1">
      <alignment vertical="center"/>
    </xf>
    <xf numFmtId="0" fontId="4" fillId="0" borderId="0" xfId="1" applyAlignment="1">
      <alignment vertical="top"/>
    </xf>
    <xf numFmtId="0" fontId="19" fillId="0" borderId="0" xfId="1" applyFont="1" applyAlignment="1">
      <alignment vertical="center"/>
    </xf>
    <xf numFmtId="165" fontId="26" fillId="0" borderId="0" xfId="0" applyNumberFormat="1" applyFont="1"/>
    <xf numFmtId="165" fontId="27" fillId="0" borderId="0" xfId="0" applyNumberFormat="1" applyFont="1"/>
    <xf numFmtId="165" fontId="6" fillId="5" borderId="0" xfId="0" applyNumberFormat="1" applyFont="1" applyFill="1" applyBorder="1" applyAlignment="1">
      <alignment vertical="top"/>
    </xf>
    <xf numFmtId="165" fontId="18" fillId="5" borderId="0" xfId="0" applyNumberFormat="1" applyFont="1" applyFill="1" applyBorder="1" applyAlignment="1">
      <alignment vertical="center"/>
    </xf>
    <xf numFmtId="165" fontId="15" fillId="2" borderId="3" xfId="0" applyNumberFormat="1" applyFont="1" applyFill="1" applyBorder="1" applyAlignment="1">
      <alignment vertical="center"/>
    </xf>
    <xf numFmtId="165" fontId="15" fillId="6" borderId="3" xfId="0" applyNumberFormat="1" applyFont="1" applyFill="1" applyBorder="1" applyAlignment="1">
      <alignment vertical="center"/>
    </xf>
    <xf numFmtId="165" fontId="28" fillId="0" borderId="0" xfId="0" applyNumberFormat="1" applyFont="1"/>
    <xf numFmtId="165" fontId="28" fillId="2" borderId="0" xfId="0" applyNumberFormat="1" applyFont="1" applyFill="1"/>
    <xf numFmtId="165" fontId="29" fillId="0" borderId="0" xfId="7" applyNumberFormat="1" applyFont="1"/>
    <xf numFmtId="165" fontId="30" fillId="0" borderId="0" xfId="7" applyNumberFormat="1" applyFont="1"/>
    <xf numFmtId="2" fontId="7" fillId="3" borderId="7" xfId="1" applyNumberFormat="1" applyFont="1" applyFill="1" applyBorder="1" applyAlignment="1">
      <alignment horizontal="right" vertical="center" indent="1"/>
    </xf>
    <xf numFmtId="2" fontId="7" fillId="3" borderId="7" xfId="1" applyNumberFormat="1" applyFont="1" applyFill="1" applyBorder="1" applyAlignment="1">
      <alignment horizontal="right" vertical="top" indent="1"/>
    </xf>
    <xf numFmtId="2" fontId="7" fillId="0" borderId="7" xfId="1" applyNumberFormat="1" applyFont="1" applyBorder="1" applyAlignment="1">
      <alignment horizontal="right" vertical="center" indent="1"/>
    </xf>
    <xf numFmtId="2" fontId="6" fillId="4" borderId="7" xfId="1" applyNumberFormat="1" applyFont="1" applyFill="1" applyBorder="1" applyAlignment="1">
      <alignment horizontal="right" vertical="center" indent="1"/>
    </xf>
    <xf numFmtId="0" fontId="20" fillId="0" borderId="0" xfId="1" applyFont="1" applyAlignment="1"/>
    <xf numFmtId="0" fontId="32" fillId="8" borderId="7" xfId="3" applyFont="1" applyFill="1" applyBorder="1" applyAlignment="1">
      <alignment horizontal="center" vertical="center" wrapText="1"/>
    </xf>
    <xf numFmtId="0" fontId="11" fillId="3" borderId="7" xfId="1" applyFont="1" applyFill="1" applyBorder="1" applyAlignment="1">
      <alignment horizontal="right" vertical="center"/>
    </xf>
    <xf numFmtId="164" fontId="13" fillId="3" borderId="7" xfId="1" applyNumberFormat="1" applyFont="1" applyFill="1" applyBorder="1" applyAlignment="1">
      <alignment horizontal="right" vertical="center" indent="1"/>
    </xf>
    <xf numFmtId="2" fontId="13" fillId="3" borderId="7" xfId="1" applyNumberFormat="1" applyFont="1" applyFill="1" applyBorder="1" applyAlignment="1">
      <alignment horizontal="right" vertical="center" indent="1"/>
    </xf>
    <xf numFmtId="164" fontId="11" fillId="3" borderId="7" xfId="1" applyNumberFormat="1" applyFont="1" applyFill="1" applyBorder="1" applyAlignment="1">
      <alignment horizontal="left" vertical="center"/>
    </xf>
    <xf numFmtId="0" fontId="11" fillId="0" borderId="7" xfId="1" applyFont="1" applyBorder="1" applyAlignment="1">
      <alignment horizontal="right" vertical="center"/>
    </xf>
    <xf numFmtId="164" fontId="13" fillId="0" borderId="7" xfId="1" applyNumberFormat="1" applyFont="1" applyBorder="1" applyAlignment="1">
      <alignment horizontal="right" vertical="center" indent="1"/>
    </xf>
    <xf numFmtId="2" fontId="13" fillId="0" borderId="7" xfId="1" applyNumberFormat="1" applyFont="1" applyBorder="1" applyAlignment="1">
      <alignment horizontal="right" vertical="center" indent="1"/>
    </xf>
    <xf numFmtId="164" fontId="11" fillId="0" borderId="7" xfId="1" applyNumberFormat="1" applyFont="1" applyBorder="1" applyAlignment="1">
      <alignment horizontal="left" vertical="center"/>
    </xf>
    <xf numFmtId="0" fontId="11" fillId="3" borderId="7" xfId="1" applyFont="1" applyFill="1" applyBorder="1" applyAlignment="1">
      <alignment horizontal="left" vertical="center"/>
    </xf>
    <xf numFmtId="0" fontId="11" fillId="0" borderId="7" xfId="1" applyFont="1" applyBorder="1" applyAlignment="1">
      <alignment horizontal="left" vertical="center"/>
    </xf>
    <xf numFmtId="0" fontId="13" fillId="3" borderId="7" xfId="1" applyFont="1" applyFill="1" applyBorder="1" applyAlignment="1">
      <alignment horizontal="right" vertical="center" indent="1"/>
    </xf>
    <xf numFmtId="0" fontId="11" fillId="5" borderId="7" xfId="1" applyFont="1" applyFill="1" applyBorder="1" applyAlignment="1">
      <alignment horizontal="right" vertical="center"/>
    </xf>
    <xf numFmtId="0" fontId="13" fillId="0" borderId="7" xfId="1" applyFont="1" applyBorder="1" applyAlignment="1">
      <alignment horizontal="right" vertical="center" indent="1"/>
    </xf>
    <xf numFmtId="0" fontId="11" fillId="5" borderId="7" xfId="1" applyFont="1" applyFill="1" applyBorder="1" applyAlignment="1">
      <alignment horizontal="left" vertical="center"/>
    </xf>
    <xf numFmtId="0" fontId="11" fillId="4" borderId="7" xfId="1" applyFont="1" applyFill="1" applyBorder="1" applyAlignment="1">
      <alignment horizontal="right" vertical="center"/>
    </xf>
    <xf numFmtId="0" fontId="11" fillId="4" borderId="7" xfId="1" applyFont="1" applyFill="1" applyBorder="1" applyAlignment="1">
      <alignment horizontal="right" vertical="center" indent="1"/>
    </xf>
    <xf numFmtId="2" fontId="11" fillId="4" borderId="7" xfId="1" applyNumberFormat="1" applyFont="1" applyFill="1" applyBorder="1" applyAlignment="1">
      <alignment horizontal="right" vertical="center" indent="1"/>
    </xf>
    <xf numFmtId="0" fontId="11" fillId="4" borderId="7" xfId="1" applyFont="1" applyFill="1" applyBorder="1" applyAlignment="1">
      <alignment horizontal="left" vertical="center"/>
    </xf>
    <xf numFmtId="0" fontId="12" fillId="2" borderId="7" xfId="1" applyFont="1" applyFill="1" applyBorder="1" applyAlignment="1">
      <alignment horizontal="right" vertical="center"/>
    </xf>
    <xf numFmtId="164" fontId="12" fillId="2" borderId="7" xfId="1" applyNumberFormat="1" applyFont="1" applyFill="1" applyBorder="1" applyAlignment="1">
      <alignment horizontal="right" vertical="center" indent="1"/>
    </xf>
    <xf numFmtId="2" fontId="12" fillId="2" borderId="7" xfId="1" applyNumberFormat="1" applyFont="1" applyFill="1" applyBorder="1" applyAlignment="1">
      <alignment horizontal="right" vertical="center" indent="1"/>
    </xf>
    <xf numFmtId="0" fontId="12" fillId="2" borderId="7" xfId="1" applyFont="1" applyFill="1" applyBorder="1" applyAlignment="1">
      <alignment horizontal="left" vertical="center"/>
    </xf>
    <xf numFmtId="0" fontId="32" fillId="5" borderId="7" xfId="1" applyFont="1" applyFill="1" applyBorder="1" applyAlignment="1">
      <alignment horizontal="right" vertical="center"/>
    </xf>
    <xf numFmtId="0" fontId="32" fillId="5" borderId="7" xfId="1" applyFont="1" applyFill="1" applyBorder="1" applyAlignment="1">
      <alignment horizontal="left" vertical="center"/>
    </xf>
    <xf numFmtId="0" fontId="32" fillId="3" borderId="7" xfId="1" applyFont="1" applyFill="1" applyBorder="1" applyAlignment="1">
      <alignment horizontal="right" vertical="center"/>
    </xf>
    <xf numFmtId="0" fontId="32" fillId="3" borderId="7" xfId="1" applyFont="1" applyFill="1" applyBorder="1" applyAlignment="1">
      <alignment horizontal="left" vertical="center"/>
    </xf>
    <xf numFmtId="0" fontId="33" fillId="3" borderId="7" xfId="1" applyFont="1" applyFill="1" applyBorder="1" applyAlignment="1">
      <alignment horizontal="right" vertical="center" indent="1"/>
    </xf>
    <xf numFmtId="2" fontId="33" fillId="3" borderId="7" xfId="1" applyNumberFormat="1" applyFont="1" applyFill="1" applyBorder="1" applyAlignment="1">
      <alignment horizontal="right" vertical="center" indent="1"/>
    </xf>
    <xf numFmtId="0" fontId="12" fillId="2" borderId="7" xfId="1" applyFont="1" applyFill="1" applyBorder="1" applyAlignment="1">
      <alignment horizontal="right" vertical="center" indent="1"/>
    </xf>
    <xf numFmtId="164" fontId="13" fillId="3" borderId="7" xfId="1" quotePrefix="1" applyNumberFormat="1" applyFont="1" applyFill="1" applyBorder="1" applyAlignment="1">
      <alignment horizontal="right" vertical="center" indent="1"/>
    </xf>
    <xf numFmtId="164" fontId="13" fillId="5" borderId="7" xfId="1" applyNumberFormat="1" applyFont="1" applyFill="1" applyBorder="1" applyAlignment="1">
      <alignment horizontal="right" vertical="center" indent="1"/>
    </xf>
    <xf numFmtId="2" fontId="13" fillId="5" borderId="7" xfId="1" applyNumberFormat="1" applyFont="1" applyFill="1" applyBorder="1" applyAlignment="1">
      <alignment horizontal="right" vertical="center" indent="1"/>
    </xf>
    <xf numFmtId="164" fontId="11" fillId="4" borderId="7" xfId="1" applyNumberFormat="1" applyFont="1" applyFill="1" applyBorder="1" applyAlignment="1">
      <alignment horizontal="right" vertical="center" indent="1"/>
    </xf>
    <xf numFmtId="0" fontId="13" fillId="5" borderId="7" xfId="1" applyFont="1" applyFill="1" applyBorder="1" applyAlignment="1">
      <alignment horizontal="right" vertical="center" indent="1"/>
    </xf>
    <xf numFmtId="164" fontId="13" fillId="3" borderId="7" xfId="1" applyNumberFormat="1" applyFont="1" applyFill="1" applyBorder="1" applyAlignment="1">
      <alignment horizontal="right" vertical="center" indent="2"/>
    </xf>
    <xf numFmtId="2" fontId="13" fillId="3" borderId="7" xfId="1" applyNumberFormat="1" applyFont="1" applyFill="1" applyBorder="1" applyAlignment="1">
      <alignment horizontal="right" vertical="center" indent="2"/>
    </xf>
    <xf numFmtId="164" fontId="13" fillId="0" borderId="7" xfId="1" applyNumberFormat="1" applyFont="1" applyBorder="1" applyAlignment="1">
      <alignment horizontal="right" vertical="center" indent="2"/>
    </xf>
    <xf numFmtId="2" fontId="13" fillId="0" borderId="7" xfId="1" applyNumberFormat="1" applyFont="1" applyBorder="1" applyAlignment="1">
      <alignment horizontal="right" vertical="center" indent="2"/>
    </xf>
    <xf numFmtId="0" fontId="13" fillId="0" borderId="7" xfId="1" applyFont="1" applyBorder="1" applyAlignment="1">
      <alignment horizontal="right" vertical="center" indent="2"/>
    </xf>
    <xf numFmtId="0" fontId="13" fillId="5" borderId="7" xfId="1" applyFont="1" applyFill="1" applyBorder="1" applyAlignment="1">
      <alignment horizontal="right" vertical="center" indent="2"/>
    </xf>
    <xf numFmtId="2" fontId="13" fillId="5" borderId="7" xfId="1" applyNumberFormat="1" applyFont="1" applyFill="1" applyBorder="1" applyAlignment="1">
      <alignment horizontal="right" vertical="center" indent="2"/>
    </xf>
    <xf numFmtId="0" fontId="13" fillId="3" borderId="7" xfId="1" applyFont="1" applyFill="1" applyBorder="1" applyAlignment="1">
      <alignment horizontal="right" vertical="center" indent="2"/>
    </xf>
    <xf numFmtId="0" fontId="11" fillId="4" borderId="7" xfId="1" applyFont="1" applyFill="1" applyBorder="1" applyAlignment="1">
      <alignment horizontal="right" vertical="center" indent="2"/>
    </xf>
    <xf numFmtId="2" fontId="11" fillId="4" borderId="7" xfId="1" applyNumberFormat="1" applyFont="1" applyFill="1" applyBorder="1" applyAlignment="1">
      <alignment horizontal="right" vertical="center" indent="2"/>
    </xf>
    <xf numFmtId="0" fontId="12" fillId="2" borderId="7" xfId="1" applyFont="1" applyFill="1" applyBorder="1" applyAlignment="1">
      <alignment horizontal="right" vertical="center" indent="2"/>
    </xf>
    <xf numFmtId="2" fontId="12" fillId="2" borderId="7" xfId="1" applyNumberFormat="1" applyFont="1" applyFill="1" applyBorder="1" applyAlignment="1">
      <alignment horizontal="right" vertical="center" indent="2"/>
    </xf>
    <xf numFmtId="0" fontId="32" fillId="8" borderId="3" xfId="3" applyFont="1" applyFill="1" applyBorder="1" applyAlignment="1">
      <alignment horizontal="center" vertical="center" wrapText="1"/>
    </xf>
    <xf numFmtId="0" fontId="32" fillId="8" borderId="3" xfId="3" applyFont="1" applyFill="1" applyBorder="1" applyAlignment="1">
      <alignment horizontal="center" vertical="top" wrapText="1"/>
    </xf>
    <xf numFmtId="0" fontId="11" fillId="3" borderId="3" xfId="1" applyFont="1" applyFill="1" applyBorder="1" applyAlignment="1">
      <alignment horizontal="right" vertical="center"/>
    </xf>
    <xf numFmtId="164" fontId="13" fillId="3" borderId="3" xfId="1" applyNumberFormat="1" applyFont="1" applyFill="1" applyBorder="1" applyAlignment="1">
      <alignment horizontal="right" vertical="center" indent="1"/>
    </xf>
    <xf numFmtId="2" fontId="13" fillId="3" borderId="3" xfId="1" applyNumberFormat="1" applyFont="1" applyFill="1" applyBorder="1" applyAlignment="1">
      <alignment horizontal="right" vertical="center" indent="1"/>
    </xf>
    <xf numFmtId="164" fontId="11" fillId="3" borderId="3" xfId="1" applyNumberFormat="1" applyFont="1" applyFill="1" applyBorder="1" applyAlignment="1">
      <alignment horizontal="left" vertical="center"/>
    </xf>
    <xf numFmtId="0" fontId="11" fillId="0" borderId="3" xfId="1" applyFont="1" applyBorder="1" applyAlignment="1">
      <alignment horizontal="right" vertical="center"/>
    </xf>
    <xf numFmtId="164" fontId="13" fillId="0" borderId="3" xfId="1" applyNumberFormat="1" applyFont="1" applyBorder="1" applyAlignment="1">
      <alignment horizontal="right" vertical="center" indent="1"/>
    </xf>
    <xf numFmtId="2" fontId="13" fillId="0" borderId="3" xfId="1" applyNumberFormat="1" applyFont="1" applyBorder="1" applyAlignment="1">
      <alignment horizontal="right" vertical="center" indent="1"/>
    </xf>
    <xf numFmtId="164" fontId="11" fillId="0" borderId="3" xfId="1" applyNumberFormat="1" applyFont="1" applyBorder="1" applyAlignment="1">
      <alignment horizontal="left" vertical="center"/>
    </xf>
    <xf numFmtId="0" fontId="11" fillId="0" borderId="3" xfId="1" applyFont="1" applyBorder="1" applyAlignment="1">
      <alignment horizontal="left" vertical="center"/>
    </xf>
    <xf numFmtId="0" fontId="11" fillId="3" borderId="3" xfId="1" applyFont="1" applyFill="1" applyBorder="1" applyAlignment="1">
      <alignment horizontal="left" vertical="center"/>
    </xf>
    <xf numFmtId="0" fontId="11" fillId="4" borderId="3" xfId="1" applyFont="1" applyFill="1" applyBorder="1" applyAlignment="1">
      <alignment horizontal="right" vertical="center"/>
    </xf>
    <xf numFmtId="164" fontId="11" fillId="4" borderId="3" xfId="1" applyNumberFormat="1" applyFont="1" applyFill="1" applyBorder="1" applyAlignment="1">
      <alignment horizontal="right" vertical="center" indent="1"/>
    </xf>
    <xf numFmtId="2" fontId="11" fillId="4" borderId="3" xfId="1" applyNumberFormat="1" applyFont="1" applyFill="1" applyBorder="1" applyAlignment="1">
      <alignment horizontal="right" vertical="center" indent="1"/>
    </xf>
    <xf numFmtId="0" fontId="11" fillId="4" borderId="3" xfId="1" applyFont="1" applyFill="1" applyBorder="1" applyAlignment="1">
      <alignment horizontal="left" vertical="center"/>
    </xf>
    <xf numFmtId="0" fontId="12" fillId="2" borderId="3" xfId="1" applyFont="1" applyFill="1" applyBorder="1" applyAlignment="1">
      <alignment horizontal="right" vertical="center"/>
    </xf>
    <xf numFmtId="164" fontId="12" fillId="2" borderId="9" xfId="1" applyNumberFormat="1" applyFont="1" applyFill="1" applyBorder="1" applyAlignment="1">
      <alignment horizontal="right" vertical="center" indent="1"/>
    </xf>
    <xf numFmtId="2" fontId="12" fillId="2" borderId="9" xfId="1" applyNumberFormat="1" applyFont="1" applyFill="1" applyBorder="1" applyAlignment="1">
      <alignment horizontal="right" vertical="center" indent="1"/>
    </xf>
    <xf numFmtId="0" fontId="12" fillId="2" borderId="3" xfId="1" applyFont="1" applyFill="1" applyBorder="1" applyAlignment="1">
      <alignment horizontal="left" vertical="center"/>
    </xf>
    <xf numFmtId="0" fontId="13" fillId="0" borderId="3" xfId="1" applyFont="1" applyBorder="1" applyAlignment="1">
      <alignment horizontal="right" vertical="center" indent="1"/>
    </xf>
    <xf numFmtId="0" fontId="13" fillId="3" borderId="3" xfId="1" applyFont="1" applyFill="1" applyBorder="1" applyAlignment="1">
      <alignment horizontal="right" vertical="center" indent="1"/>
    </xf>
    <xf numFmtId="0" fontId="11" fillId="4" borderId="3" xfId="1" applyFont="1" applyFill="1" applyBorder="1" applyAlignment="1">
      <alignment horizontal="right" vertical="center" indent="1"/>
    </xf>
    <xf numFmtId="164" fontId="12" fillId="2" borderId="3" xfId="1" applyNumberFormat="1" applyFont="1" applyFill="1" applyBorder="1" applyAlignment="1">
      <alignment horizontal="right" vertical="center" indent="1"/>
    </xf>
    <xf numFmtId="2" fontId="12" fillId="2" borderId="3" xfId="1" applyNumberFormat="1" applyFont="1" applyFill="1" applyBorder="1" applyAlignment="1">
      <alignment horizontal="right" vertical="center" indent="1"/>
    </xf>
    <xf numFmtId="0" fontId="12" fillId="2" borderId="3" xfId="1" applyFont="1" applyFill="1" applyBorder="1" applyAlignment="1">
      <alignment horizontal="right" vertical="center" indent="1"/>
    </xf>
    <xf numFmtId="0" fontId="13" fillId="3" borderId="3" xfId="1" quotePrefix="1" applyFont="1" applyFill="1" applyBorder="1" applyAlignment="1">
      <alignment horizontal="right" vertical="center" indent="1"/>
    </xf>
    <xf numFmtId="0" fontId="11" fillId="5" borderId="3" xfId="1" applyFont="1" applyFill="1" applyBorder="1" applyAlignment="1">
      <alignment horizontal="right" vertical="center"/>
    </xf>
    <xf numFmtId="164" fontId="13" fillId="5" borderId="3" xfId="1" applyNumberFormat="1" applyFont="1" applyFill="1" applyBorder="1" applyAlignment="1">
      <alignment horizontal="right" vertical="center" indent="1"/>
    </xf>
    <xf numFmtId="2" fontId="13" fillId="5" borderId="3" xfId="1" applyNumberFormat="1" applyFont="1" applyFill="1" applyBorder="1" applyAlignment="1">
      <alignment horizontal="right" vertical="center" indent="1"/>
    </xf>
    <xf numFmtId="0" fontId="11" fillId="5" borderId="3" xfId="1" applyFont="1" applyFill="1" applyBorder="1" applyAlignment="1">
      <alignment horizontal="left" vertical="center"/>
    </xf>
    <xf numFmtId="0" fontId="12" fillId="2" borderId="9" xfId="1" applyFont="1" applyFill="1" applyBorder="1" applyAlignment="1">
      <alignment horizontal="right" vertical="center" indent="1"/>
    </xf>
    <xf numFmtId="0" fontId="13" fillId="5" borderId="3" xfId="1" applyFont="1" applyFill="1" applyBorder="1" applyAlignment="1">
      <alignment horizontal="right" vertical="center" indent="1"/>
    </xf>
    <xf numFmtId="0" fontId="11" fillId="5" borderId="3" xfId="1" applyFont="1" applyFill="1" applyBorder="1" applyAlignment="1">
      <alignment horizontal="right" vertical="center" indent="1"/>
    </xf>
    <xf numFmtId="2" fontId="11" fillId="5" borderId="3" xfId="1" applyNumberFormat="1" applyFont="1" applyFill="1" applyBorder="1" applyAlignment="1">
      <alignment horizontal="right" vertical="center" indent="1"/>
    </xf>
    <xf numFmtId="0" fontId="11" fillId="3" borderId="3" xfId="1" applyFont="1" applyFill="1" applyBorder="1" applyAlignment="1">
      <alignment vertical="center"/>
    </xf>
    <xf numFmtId="0" fontId="11" fillId="0" borderId="3" xfId="1" applyFont="1" applyBorder="1" applyAlignment="1">
      <alignment vertical="center"/>
    </xf>
    <xf numFmtId="0" fontId="11" fillId="4" borderId="3" xfId="1" applyFont="1" applyFill="1" applyBorder="1" applyAlignment="1">
      <alignment vertical="center"/>
    </xf>
    <xf numFmtId="0" fontId="12" fillId="2" borderId="3" xfId="1" applyFont="1" applyFill="1" applyBorder="1" applyAlignment="1">
      <alignment vertical="center"/>
    </xf>
    <xf numFmtId="164" fontId="13" fillId="3" borderId="3" xfId="1" applyNumberFormat="1" applyFont="1" applyFill="1" applyBorder="1" applyAlignment="1">
      <alignment horizontal="right" vertical="center" indent="2"/>
    </xf>
    <xf numFmtId="2" fontId="13" fillId="3" borderId="3" xfId="1" applyNumberFormat="1" applyFont="1" applyFill="1" applyBorder="1" applyAlignment="1">
      <alignment horizontal="right" vertical="center" indent="2"/>
    </xf>
    <xf numFmtId="164" fontId="13" fillId="0" borderId="3" xfId="1" applyNumberFormat="1" applyFont="1" applyBorder="1" applyAlignment="1">
      <alignment horizontal="right" vertical="center" indent="2"/>
    </xf>
    <xf numFmtId="2" fontId="13" fillId="0" borderId="3" xfId="1" applyNumberFormat="1" applyFont="1" applyBorder="1" applyAlignment="1">
      <alignment horizontal="right" vertical="center" indent="2"/>
    </xf>
    <xf numFmtId="164" fontId="11" fillId="4" borderId="3" xfId="1" applyNumberFormat="1" applyFont="1" applyFill="1" applyBorder="1" applyAlignment="1">
      <alignment horizontal="right" vertical="center" indent="2"/>
    </xf>
    <xf numFmtId="2" fontId="11" fillId="4" borderId="3" xfId="1" applyNumberFormat="1" applyFont="1" applyFill="1" applyBorder="1" applyAlignment="1">
      <alignment horizontal="right" vertical="center" indent="2"/>
    </xf>
    <xf numFmtId="164" fontId="12" fillId="2" borderId="3" xfId="0" applyNumberFormat="1" applyFont="1" applyFill="1" applyBorder="1" applyAlignment="1">
      <alignment horizontal="right" vertical="center" indent="2"/>
    </xf>
    <xf numFmtId="2" fontId="12" fillId="2" borderId="3" xfId="0" applyNumberFormat="1" applyFont="1" applyFill="1" applyBorder="1" applyAlignment="1">
      <alignment horizontal="right" vertical="center" indent="2"/>
    </xf>
    <xf numFmtId="164" fontId="12" fillId="2" borderId="3" xfId="0" applyNumberFormat="1" applyFont="1" applyFill="1" applyBorder="1" applyAlignment="1">
      <alignment horizontal="right" vertical="center" indent="1"/>
    </xf>
    <xf numFmtId="2" fontId="12" fillId="2" borderId="3" xfId="0" applyNumberFormat="1" applyFont="1" applyFill="1" applyBorder="1" applyAlignment="1">
      <alignment horizontal="right" vertical="center" indent="1"/>
    </xf>
    <xf numFmtId="164" fontId="13" fillId="3" borderId="3" xfId="1" quotePrefix="1" applyNumberFormat="1" applyFont="1" applyFill="1" applyBorder="1" applyAlignment="1">
      <alignment horizontal="right" vertical="center" indent="1"/>
    </xf>
    <xf numFmtId="0" fontId="11" fillId="5" borderId="3" xfId="1" applyFont="1" applyFill="1" applyBorder="1" applyAlignment="1">
      <alignment vertical="center"/>
    </xf>
    <xf numFmtId="0" fontId="12" fillId="5" borderId="0" xfId="1" applyFont="1" applyFill="1" applyBorder="1" applyAlignment="1">
      <alignment horizontal="right" vertical="center"/>
    </xf>
    <xf numFmtId="164" fontId="12" fillId="5" borderId="0" xfId="0" applyNumberFormat="1" applyFont="1" applyFill="1" applyBorder="1" applyAlignment="1">
      <alignment horizontal="right" vertical="center" indent="1"/>
    </xf>
    <xf numFmtId="2" fontId="12" fillId="5" borderId="0" xfId="0" applyNumberFormat="1" applyFont="1" applyFill="1" applyBorder="1" applyAlignment="1">
      <alignment horizontal="right" vertical="center" indent="1"/>
    </xf>
    <xf numFmtId="0" fontId="12" fillId="5" borderId="0" xfId="1" applyFont="1" applyFill="1" applyBorder="1" applyAlignment="1">
      <alignment vertical="center"/>
    </xf>
    <xf numFmtId="164" fontId="11" fillId="5" borderId="3" xfId="1" applyNumberFormat="1" applyFont="1" applyFill="1" applyBorder="1" applyAlignment="1">
      <alignment horizontal="right" vertical="center" indent="1"/>
    </xf>
    <xf numFmtId="0" fontId="32" fillId="9" borderId="3" xfId="3" applyFont="1" applyFill="1" applyBorder="1" applyAlignment="1">
      <alignment horizontal="center" vertical="center" wrapText="1"/>
    </xf>
    <xf numFmtId="0" fontId="32" fillId="9" borderId="3" xfId="3" applyFont="1" applyFill="1" applyBorder="1" applyAlignment="1">
      <alignment horizontal="center" vertical="top" wrapText="1" readingOrder="2"/>
    </xf>
    <xf numFmtId="0" fontId="32" fillId="9" borderId="3" xfId="3" applyFont="1" applyFill="1" applyBorder="1" applyAlignment="1">
      <alignment horizontal="center" vertical="top" wrapText="1"/>
    </xf>
    <xf numFmtId="0" fontId="32" fillId="9" borderId="3" xfId="3" applyFont="1" applyFill="1" applyBorder="1" applyAlignment="1">
      <alignment horizontal="center" vertical="top" wrapText="1" readingOrder="1"/>
    </xf>
    <xf numFmtId="165" fontId="13" fillId="3" borderId="3" xfId="1" applyNumberFormat="1" applyFont="1" applyFill="1" applyBorder="1" applyAlignment="1">
      <alignment vertical="center"/>
    </xf>
    <xf numFmtId="165" fontId="13" fillId="0" borderId="3" xfId="1" applyNumberFormat="1" applyFont="1" applyBorder="1" applyAlignment="1">
      <alignment vertical="center"/>
    </xf>
    <xf numFmtId="165" fontId="13" fillId="5" borderId="3" xfId="1" applyNumberFormat="1" applyFont="1" applyFill="1" applyBorder="1" applyAlignment="1">
      <alignment vertical="center"/>
    </xf>
    <xf numFmtId="165" fontId="11" fillId="4" borderId="3" xfId="1" applyNumberFormat="1" applyFont="1" applyFill="1" applyBorder="1" applyAlignment="1">
      <alignment vertical="center"/>
    </xf>
    <xf numFmtId="165" fontId="12" fillId="2" borderId="3" xfId="1" applyNumberFormat="1" applyFont="1" applyFill="1" applyBorder="1" applyAlignment="1">
      <alignment vertical="center"/>
    </xf>
    <xf numFmtId="165" fontId="13" fillId="3" borderId="3" xfId="1" quotePrefix="1" applyNumberFormat="1" applyFont="1" applyFill="1" applyBorder="1" applyAlignment="1">
      <alignment horizontal="right" vertical="center" indent="1"/>
    </xf>
    <xf numFmtId="2" fontId="13" fillId="3" borderId="3" xfId="1" applyNumberFormat="1" applyFont="1" applyFill="1" applyBorder="1" applyAlignment="1">
      <alignment vertical="center"/>
    </xf>
    <xf numFmtId="2" fontId="13" fillId="0" borderId="3" xfId="1" applyNumberFormat="1" applyFont="1" applyBorder="1" applyAlignment="1">
      <alignment vertical="center"/>
    </xf>
    <xf numFmtId="2" fontId="13" fillId="5" borderId="3" xfId="1" applyNumberFormat="1" applyFont="1" applyFill="1" applyBorder="1" applyAlignment="1">
      <alignment vertical="center"/>
    </xf>
    <xf numFmtId="2" fontId="11" fillId="4" borderId="3" xfId="1" applyNumberFormat="1" applyFont="1" applyFill="1" applyBorder="1" applyAlignment="1">
      <alignment vertical="center"/>
    </xf>
    <xf numFmtId="2" fontId="12" fillId="2" borderId="3" xfId="1" applyNumberFormat="1" applyFont="1" applyFill="1" applyBorder="1" applyAlignment="1">
      <alignment vertical="center"/>
    </xf>
    <xf numFmtId="2" fontId="12" fillId="2" borderId="3" xfId="1" applyNumberFormat="1" applyFont="1" applyFill="1" applyBorder="1" applyAlignment="1">
      <alignment horizontal="right" vertical="center" indent="2"/>
    </xf>
    <xf numFmtId="2" fontId="13" fillId="0" borderId="3" xfId="1" applyNumberFormat="1" applyFont="1" applyFill="1" applyBorder="1" applyAlignment="1">
      <alignment horizontal="right" vertical="center" indent="1"/>
    </xf>
    <xf numFmtId="164" fontId="13" fillId="3" borderId="3" xfId="1" applyNumberFormat="1" applyFont="1" applyFill="1" applyBorder="1" applyAlignment="1">
      <alignment vertical="center"/>
    </xf>
    <xf numFmtId="164" fontId="13" fillId="0" borderId="3" xfId="1" applyNumberFormat="1" applyFont="1" applyBorder="1" applyAlignment="1">
      <alignment vertical="center"/>
    </xf>
    <xf numFmtId="165" fontId="13" fillId="0" borderId="3" xfId="1" applyNumberFormat="1" applyFont="1" applyFill="1" applyBorder="1" applyAlignment="1">
      <alignment vertical="center"/>
    </xf>
    <xf numFmtId="164" fontId="11" fillId="4" borderId="3" xfId="1" applyNumberFormat="1" applyFont="1" applyFill="1" applyBorder="1" applyAlignment="1">
      <alignment vertical="center"/>
    </xf>
    <xf numFmtId="164" fontId="12" fillId="2" borderId="3" xfId="1" applyNumberFormat="1" applyFont="1" applyFill="1" applyBorder="1" applyAlignment="1">
      <alignment vertical="center"/>
    </xf>
    <xf numFmtId="0" fontId="11" fillId="3" borderId="8" xfId="1" applyFont="1" applyFill="1" applyBorder="1" applyAlignment="1">
      <alignment horizontal="right" vertical="center"/>
    </xf>
    <xf numFmtId="0" fontId="11" fillId="0" borderId="8" xfId="1" applyFont="1" applyBorder="1" applyAlignment="1">
      <alignment horizontal="right" vertical="center"/>
    </xf>
    <xf numFmtId="0" fontId="11" fillId="5" borderId="8" xfId="1" applyFont="1" applyFill="1" applyBorder="1" applyAlignment="1">
      <alignment horizontal="right" vertical="center"/>
    </xf>
    <xf numFmtId="0" fontId="11" fillId="4" borderId="8" xfId="1" applyFont="1" applyFill="1" applyBorder="1" applyAlignment="1">
      <alignment horizontal="right" vertical="center"/>
    </xf>
    <xf numFmtId="0" fontId="12" fillId="2" borderId="8" xfId="1" applyFont="1" applyFill="1" applyBorder="1" applyAlignment="1">
      <alignment horizontal="right" vertical="center"/>
    </xf>
    <xf numFmtId="0" fontId="12" fillId="5" borderId="0" xfId="1" applyFont="1" applyFill="1" applyBorder="1" applyAlignment="1">
      <alignment horizontal="right" vertical="center" indent="1"/>
    </xf>
    <xf numFmtId="164" fontId="12" fillId="5" borderId="0" xfId="1" applyNumberFormat="1" applyFont="1" applyFill="1" applyBorder="1" applyAlignment="1">
      <alignment horizontal="right" vertical="center" indent="1"/>
    </xf>
    <xf numFmtId="2" fontId="12" fillId="5" borderId="0" xfId="1" applyNumberFormat="1" applyFont="1" applyFill="1" applyBorder="1" applyAlignment="1">
      <alignment horizontal="right" vertical="center" indent="1"/>
    </xf>
    <xf numFmtId="0" fontId="12" fillId="5" borderId="0" xfId="1" applyFont="1" applyFill="1" applyBorder="1" applyAlignment="1">
      <alignment horizontal="left" vertical="center"/>
    </xf>
    <xf numFmtId="0" fontId="15" fillId="5" borderId="3" xfId="1" applyFont="1" applyFill="1" applyBorder="1" applyAlignment="1">
      <alignment vertical="center"/>
    </xf>
    <xf numFmtId="164" fontId="13" fillId="3" borderId="3" xfId="1" applyNumberFormat="1" applyFont="1" applyFill="1" applyBorder="1" applyAlignment="1">
      <alignment horizontal="right" vertical="top" indent="1"/>
    </xf>
    <xf numFmtId="2" fontId="13" fillId="3" borderId="3" xfId="1" applyNumberFormat="1" applyFont="1" applyFill="1" applyBorder="1" applyAlignment="1">
      <alignment horizontal="right" vertical="top" indent="1"/>
    </xf>
    <xf numFmtId="164" fontId="13" fillId="0" borderId="3" xfId="1" applyNumberFormat="1" applyFont="1" applyBorder="1" applyAlignment="1">
      <alignment horizontal="right" vertical="top" indent="1"/>
    </xf>
    <xf numFmtId="2" fontId="13" fillId="0" borderId="3" xfId="1" applyNumberFormat="1" applyFont="1" applyBorder="1" applyAlignment="1">
      <alignment horizontal="right" vertical="top" indent="1"/>
    </xf>
    <xf numFmtId="164" fontId="11" fillId="4" borderId="3" xfId="1" applyNumberFormat="1" applyFont="1" applyFill="1" applyBorder="1" applyAlignment="1">
      <alignment horizontal="right" vertical="top" indent="1"/>
    </xf>
    <xf numFmtId="2" fontId="11" fillId="4" borderId="3" xfId="1" applyNumberFormat="1" applyFont="1" applyFill="1" applyBorder="1" applyAlignment="1">
      <alignment horizontal="right" vertical="top" indent="1"/>
    </xf>
    <xf numFmtId="164" fontId="12" fillId="2" borderId="3" xfId="1" applyNumberFormat="1" applyFont="1" applyFill="1" applyBorder="1" applyAlignment="1">
      <alignment horizontal="right" vertical="top" indent="1"/>
    </xf>
    <xf numFmtId="2" fontId="12" fillId="2" borderId="3" xfId="1" applyNumberFormat="1" applyFont="1" applyFill="1" applyBorder="1" applyAlignment="1">
      <alignment horizontal="right" vertical="top" indent="1"/>
    </xf>
    <xf numFmtId="164" fontId="12" fillId="2" borderId="3" xfId="0" applyNumberFormat="1" applyFont="1" applyFill="1" applyBorder="1" applyAlignment="1">
      <alignment horizontal="right" vertical="top" indent="1"/>
    </xf>
    <xf numFmtId="2" fontId="12" fillId="2" borderId="3" xfId="0" applyNumberFormat="1" applyFont="1" applyFill="1" applyBorder="1" applyAlignment="1">
      <alignment horizontal="right" vertical="top" indent="1"/>
    </xf>
    <xf numFmtId="164" fontId="13" fillId="3" borderId="3" xfId="1" quotePrefix="1" applyNumberFormat="1" applyFont="1" applyFill="1" applyBorder="1" applyAlignment="1">
      <alignment horizontal="right" vertical="top" indent="1"/>
    </xf>
    <xf numFmtId="164" fontId="13" fillId="5" borderId="3" xfId="1" applyNumberFormat="1" applyFont="1" applyFill="1" applyBorder="1" applyAlignment="1">
      <alignment horizontal="right" vertical="top" indent="1"/>
    </xf>
    <xf numFmtId="2" fontId="13" fillId="5" borderId="3" xfId="1" applyNumberFormat="1" applyFont="1" applyFill="1" applyBorder="1" applyAlignment="1">
      <alignment horizontal="right" vertical="top" indent="1"/>
    </xf>
    <xf numFmtId="164" fontId="12" fillId="5" borderId="0" xfId="0" applyNumberFormat="1" applyFont="1" applyFill="1" applyBorder="1" applyAlignment="1">
      <alignment horizontal="right" vertical="top" indent="1"/>
    </xf>
    <xf numFmtId="2" fontId="12" fillId="5" borderId="0" xfId="0" applyNumberFormat="1" applyFont="1" applyFill="1" applyBorder="1" applyAlignment="1">
      <alignment horizontal="right" vertical="top" indent="1"/>
    </xf>
    <xf numFmtId="0" fontId="12" fillId="5" borderId="20" xfId="1" applyFont="1" applyFill="1" applyBorder="1" applyAlignment="1">
      <alignment horizontal="right" vertical="center"/>
    </xf>
    <xf numFmtId="164" fontId="12" fillId="5" borderId="20" xfId="1" applyNumberFormat="1" applyFont="1" applyFill="1" applyBorder="1" applyAlignment="1">
      <alignment horizontal="right" vertical="center" indent="1"/>
    </xf>
    <xf numFmtId="2" fontId="12" fillId="5" borderId="20" xfId="1" applyNumberFormat="1" applyFont="1" applyFill="1" applyBorder="1" applyAlignment="1">
      <alignment horizontal="right" vertical="center" indent="1"/>
    </xf>
    <xf numFmtId="0" fontId="12" fillId="5" borderId="20" xfId="1" applyFont="1" applyFill="1" applyBorder="1" applyAlignment="1">
      <alignment horizontal="left" vertical="center"/>
    </xf>
    <xf numFmtId="0" fontId="19" fillId="5" borderId="0" xfId="1" applyFont="1" applyFill="1" applyAlignment="1">
      <alignment vertical="center"/>
    </xf>
    <xf numFmtId="0" fontId="33" fillId="3" borderId="7" xfId="1" quotePrefix="1" applyFont="1" applyFill="1" applyBorder="1" applyAlignment="1">
      <alignment horizontal="right" vertical="center" indent="1"/>
    </xf>
    <xf numFmtId="0" fontId="12" fillId="5" borderId="5" xfId="1" applyFont="1" applyFill="1" applyBorder="1" applyAlignment="1">
      <alignment horizontal="right" vertical="center" indent="1"/>
    </xf>
    <xf numFmtId="2" fontId="12" fillId="5" borderId="5" xfId="1" applyNumberFormat="1" applyFont="1" applyFill="1" applyBorder="1" applyAlignment="1">
      <alignment horizontal="right" vertical="center" indent="1"/>
    </xf>
    <xf numFmtId="165" fontId="15" fillId="2" borderId="0" xfId="1" applyNumberFormat="1" applyFont="1" applyFill="1" applyBorder="1" applyAlignment="1">
      <alignment vertical="center"/>
    </xf>
    <xf numFmtId="0" fontId="32" fillId="8" borderId="3" xfId="3" applyFont="1" applyFill="1" applyBorder="1" applyAlignment="1">
      <alignment horizontal="center" vertical="center" wrapText="1" readingOrder="1"/>
    </xf>
    <xf numFmtId="0" fontId="32" fillId="9" borderId="7" xfId="3" applyFont="1" applyFill="1" applyBorder="1" applyAlignment="1">
      <alignment horizontal="center" vertical="top" wrapText="1"/>
    </xf>
    <xf numFmtId="0" fontId="12" fillId="2" borderId="23" xfId="1" applyFont="1" applyFill="1" applyBorder="1" applyAlignment="1">
      <alignment vertical="center"/>
    </xf>
    <xf numFmtId="0" fontId="22" fillId="5" borderId="0" xfId="1" applyFont="1" applyFill="1"/>
    <xf numFmtId="165" fontId="28" fillId="5" borderId="0" xfId="0" applyNumberFormat="1" applyFont="1" applyFill="1"/>
    <xf numFmtId="0" fontId="9" fillId="7" borderId="7" xfId="3" applyFont="1" applyFill="1" applyBorder="1" applyAlignment="1">
      <alignment horizontal="right" vertical="center" wrapText="1"/>
    </xf>
    <xf numFmtId="0" fontId="9" fillId="7" borderId="3" xfId="3" applyFont="1" applyFill="1" applyBorder="1" applyAlignment="1">
      <alignment vertical="center" wrapText="1"/>
    </xf>
    <xf numFmtId="2" fontId="13" fillId="3" borderId="7" xfId="1" applyNumberFormat="1" applyFont="1" applyFill="1" applyBorder="1" applyAlignment="1">
      <alignment horizontal="right" vertical="top" indent="1"/>
    </xf>
    <xf numFmtId="2" fontId="13" fillId="0" borderId="7" xfId="1" applyNumberFormat="1" applyFont="1" applyBorder="1" applyAlignment="1">
      <alignment horizontal="right" vertical="top" indent="1"/>
    </xf>
    <xf numFmtId="2" fontId="11" fillId="4" borderId="7" xfId="1" applyNumberFormat="1" applyFont="1" applyFill="1" applyBorder="1" applyAlignment="1">
      <alignment horizontal="right" vertical="top" indent="1"/>
    </xf>
    <xf numFmtId="2" fontId="12" fillId="2" borderId="7" xfId="1" applyNumberFormat="1" applyFont="1" applyFill="1" applyBorder="1" applyAlignment="1">
      <alignment horizontal="right" vertical="top" indent="1"/>
    </xf>
    <xf numFmtId="2" fontId="33" fillId="3" borderId="7" xfId="1" applyNumberFormat="1" applyFont="1" applyFill="1" applyBorder="1" applyAlignment="1">
      <alignment horizontal="right" vertical="top" indent="1"/>
    </xf>
    <xf numFmtId="0" fontId="35" fillId="2" borderId="7" xfId="1" applyFont="1" applyFill="1" applyBorder="1" applyAlignment="1">
      <alignment horizontal="right" vertical="center" indent="1"/>
    </xf>
    <xf numFmtId="2" fontId="13" fillId="5" borderId="7" xfId="1" applyNumberFormat="1" applyFont="1" applyFill="1" applyBorder="1" applyAlignment="1">
      <alignment horizontal="right" vertical="top" indent="1"/>
    </xf>
    <xf numFmtId="2" fontId="12" fillId="5" borderId="5" xfId="1" applyNumberFormat="1" applyFont="1" applyFill="1" applyBorder="1" applyAlignment="1">
      <alignment horizontal="right" vertical="top" indent="1"/>
    </xf>
    <xf numFmtId="0" fontId="32" fillId="8" borderId="12" xfId="3" applyFont="1" applyFill="1" applyBorder="1" applyAlignment="1">
      <alignment horizontal="center" vertical="top" wrapText="1"/>
    </xf>
    <xf numFmtId="0" fontId="12" fillId="2" borderId="7" xfId="1" applyFont="1" applyFill="1" applyBorder="1" applyAlignment="1">
      <alignment vertical="center"/>
    </xf>
    <xf numFmtId="1" fontId="12" fillId="2" borderId="7" xfId="1" applyNumberFormat="1" applyFont="1" applyFill="1" applyBorder="1" applyAlignment="1">
      <alignment horizontal="right" vertical="center" indent="1"/>
    </xf>
    <xf numFmtId="1" fontId="12" fillId="5" borderId="5" xfId="1" applyNumberFormat="1" applyFont="1" applyFill="1" applyBorder="1" applyAlignment="1">
      <alignment horizontal="right" vertical="center" indent="1"/>
    </xf>
    <xf numFmtId="2" fontId="12" fillId="5" borderId="5" xfId="1" applyNumberFormat="1" applyFont="1" applyFill="1" applyBorder="1" applyAlignment="1">
      <alignment horizontal="right" vertical="center" indent="2"/>
    </xf>
    <xf numFmtId="0" fontId="11" fillId="5" borderId="7" xfId="1" applyFont="1" applyFill="1" applyBorder="1" applyAlignment="1">
      <alignment horizontal="right" vertical="center" indent="1"/>
    </xf>
    <xf numFmtId="165" fontId="11" fillId="5" borderId="7" xfId="1" applyNumberFormat="1" applyFont="1" applyFill="1" applyBorder="1" applyAlignment="1">
      <alignment horizontal="right" vertical="center" indent="1"/>
    </xf>
    <xf numFmtId="2" fontId="11" fillId="5" borderId="7" xfId="1" applyNumberFormat="1" applyFont="1" applyFill="1" applyBorder="1" applyAlignment="1">
      <alignment horizontal="right" vertical="center" indent="1"/>
    </xf>
    <xf numFmtId="0" fontId="32" fillId="8" borderId="12" xfId="3" applyFont="1" applyFill="1" applyBorder="1" applyAlignment="1">
      <alignment horizontal="center" vertical="top" wrapText="1" readingOrder="2"/>
    </xf>
    <xf numFmtId="1" fontId="12" fillId="2" borderId="7" xfId="8" applyNumberFormat="1" applyFont="1" applyFill="1" applyBorder="1" applyAlignment="1">
      <alignment horizontal="right" vertical="center" indent="1"/>
    </xf>
    <xf numFmtId="2" fontId="13" fillId="4" borderId="7" xfId="1" applyNumberFormat="1" applyFont="1" applyFill="1" applyBorder="1" applyAlignment="1">
      <alignment horizontal="right" vertical="center" indent="1"/>
    </xf>
    <xf numFmtId="165" fontId="33" fillId="3" borderId="7" xfId="1" quotePrefix="1" applyNumberFormat="1" applyFont="1" applyFill="1" applyBorder="1" applyAlignment="1">
      <alignment horizontal="right" vertical="center" indent="1"/>
    </xf>
    <xf numFmtId="2" fontId="13" fillId="3" borderId="7" xfId="1" applyNumberFormat="1" applyFont="1" applyFill="1" applyBorder="1" applyAlignment="1">
      <alignment horizontal="right" vertical="center"/>
    </xf>
    <xf numFmtId="2" fontId="13" fillId="3" borderId="7" xfId="1" applyNumberFormat="1" applyFont="1" applyFill="1" applyBorder="1" applyAlignment="1">
      <alignment horizontal="right" vertical="top"/>
    </xf>
    <xf numFmtId="2" fontId="13" fillId="0" borderId="7" xfId="1" applyNumberFormat="1" applyFont="1" applyBorder="1" applyAlignment="1">
      <alignment horizontal="right" vertical="center"/>
    </xf>
    <xf numFmtId="2" fontId="13" fillId="5" borderId="7" xfId="1" applyNumberFormat="1" applyFont="1" applyFill="1" applyBorder="1" applyAlignment="1">
      <alignment horizontal="right" vertical="center"/>
    </xf>
    <xf numFmtId="2" fontId="11" fillId="4" borderId="7" xfId="1" applyNumberFormat="1" applyFont="1" applyFill="1" applyBorder="1" applyAlignment="1">
      <alignment horizontal="right" vertical="center"/>
    </xf>
    <xf numFmtId="1" fontId="12" fillId="2" borderId="7" xfId="8" applyNumberFormat="1" applyFont="1" applyFill="1" applyBorder="1" applyAlignment="1">
      <alignment horizontal="right" vertical="center" indent="2"/>
    </xf>
    <xf numFmtId="1" fontId="12" fillId="5" borderId="5" xfId="8" applyNumberFormat="1" applyFont="1" applyFill="1" applyBorder="1" applyAlignment="1">
      <alignment horizontal="right" vertical="center" indent="2"/>
    </xf>
    <xf numFmtId="1" fontId="13" fillId="3" borderId="7" xfId="1" applyNumberFormat="1" applyFont="1" applyFill="1" applyBorder="1" applyAlignment="1">
      <alignment horizontal="right" vertical="center" indent="1"/>
    </xf>
    <xf numFmtId="1" fontId="13" fillId="0" borderId="7" xfId="1" applyNumberFormat="1" applyFont="1" applyBorder="1" applyAlignment="1">
      <alignment horizontal="right" vertical="center" indent="1"/>
    </xf>
    <xf numFmtId="1" fontId="11" fillId="4" borderId="7" xfId="1" applyNumberFormat="1" applyFont="1" applyFill="1" applyBorder="1" applyAlignment="1">
      <alignment horizontal="right" vertical="center" indent="1"/>
    </xf>
    <xf numFmtId="1" fontId="33" fillId="3" borderId="7" xfId="1" applyNumberFormat="1" applyFont="1" applyFill="1" applyBorder="1" applyAlignment="1">
      <alignment horizontal="right" vertical="center" indent="1"/>
    </xf>
    <xf numFmtId="1" fontId="13" fillId="4" borderId="7" xfId="1" applyNumberFormat="1" applyFont="1" applyFill="1" applyBorder="1" applyAlignment="1">
      <alignment horizontal="right" vertical="center" indent="1"/>
    </xf>
    <xf numFmtId="1" fontId="33" fillId="3" borderId="7" xfId="1" quotePrefix="1" applyNumberFormat="1" applyFont="1" applyFill="1" applyBorder="1" applyAlignment="1">
      <alignment horizontal="right" vertical="center" indent="1"/>
    </xf>
    <xf numFmtId="1" fontId="13" fillId="5" borderId="7" xfId="1" applyNumberFormat="1" applyFont="1" applyFill="1" applyBorder="1" applyAlignment="1">
      <alignment horizontal="right" vertical="center" indent="1"/>
    </xf>
    <xf numFmtId="1" fontId="13" fillId="3" borderId="7" xfId="1" applyNumberFormat="1" applyFont="1" applyFill="1" applyBorder="1" applyAlignment="1">
      <alignment horizontal="right" vertical="center"/>
    </xf>
    <xf numFmtId="1" fontId="13" fillId="0" borderId="7" xfId="1" applyNumberFormat="1" applyFont="1" applyBorder="1" applyAlignment="1">
      <alignment horizontal="right" vertical="center"/>
    </xf>
    <xf numFmtId="1" fontId="13" fillId="5" borderId="7" xfId="1" applyNumberFormat="1" applyFont="1" applyFill="1" applyBorder="1" applyAlignment="1">
      <alignment horizontal="right" vertical="center"/>
    </xf>
    <xf numFmtId="1" fontId="11" fillId="4" borderId="7" xfId="1" applyNumberFormat="1" applyFont="1" applyFill="1" applyBorder="1" applyAlignment="1">
      <alignment horizontal="right" vertical="center"/>
    </xf>
    <xf numFmtId="1" fontId="7" fillId="3" borderId="7" xfId="1" applyNumberFormat="1" applyFont="1" applyFill="1" applyBorder="1" applyAlignment="1">
      <alignment horizontal="right" vertical="center" indent="1"/>
    </xf>
    <xf numFmtId="1" fontId="7" fillId="0" borderId="7" xfId="1" applyNumberFormat="1" applyFont="1" applyBorder="1" applyAlignment="1">
      <alignment horizontal="right" vertical="center" indent="1"/>
    </xf>
    <xf numFmtId="1" fontId="6" fillId="4" borderId="7" xfId="1" applyNumberFormat="1" applyFont="1" applyFill="1" applyBorder="1" applyAlignment="1">
      <alignment horizontal="right" vertical="center" indent="1"/>
    </xf>
    <xf numFmtId="1" fontId="9" fillId="2" borderId="7" xfId="1" applyNumberFormat="1" applyFont="1" applyFill="1" applyBorder="1" applyAlignment="1">
      <alignment horizontal="right" vertical="center" indent="1"/>
    </xf>
    <xf numFmtId="2" fontId="9" fillId="2" borderId="7" xfId="1" applyNumberFormat="1" applyFont="1" applyFill="1" applyBorder="1" applyAlignment="1">
      <alignment horizontal="right" vertical="center" indent="1"/>
    </xf>
    <xf numFmtId="0" fontId="10" fillId="0" borderId="0" xfId="3"/>
    <xf numFmtId="0" fontId="36" fillId="0" borderId="0" xfId="3" applyFont="1" applyAlignment="1">
      <alignment horizontal="left" vertical="center"/>
    </xf>
    <xf numFmtId="0" fontId="37" fillId="0" borderId="0" xfId="3" applyFont="1" applyAlignment="1">
      <alignment horizontal="right" vertical="center"/>
    </xf>
    <xf numFmtId="0" fontId="36" fillId="0" borderId="0" xfId="3" applyFont="1" applyAlignment="1">
      <alignment vertical="center"/>
    </xf>
    <xf numFmtId="0" fontId="39" fillId="0" borderId="0" xfId="10" applyFont="1"/>
    <xf numFmtId="0" fontId="14" fillId="0" borderId="0" xfId="10"/>
    <xf numFmtId="0" fontId="40" fillId="12" borderId="3" xfId="3" applyFont="1" applyFill="1" applyBorder="1" applyAlignment="1">
      <alignment horizontal="left" vertical="center"/>
    </xf>
    <xf numFmtId="2" fontId="41" fillId="13" borderId="3" xfId="3" applyNumberFormat="1" applyFont="1" applyFill="1" applyBorder="1" applyAlignment="1">
      <alignment horizontal="right" vertical="center" indent="1"/>
    </xf>
    <xf numFmtId="1" fontId="41" fillId="12" borderId="3" xfId="3" applyNumberFormat="1" applyFont="1" applyFill="1" applyBorder="1" applyAlignment="1">
      <alignment horizontal="right" vertical="center" indent="1"/>
    </xf>
    <xf numFmtId="0" fontId="40" fillId="12" borderId="3" xfId="3" applyFont="1" applyFill="1" applyBorder="1" applyAlignment="1">
      <alignment vertical="center"/>
    </xf>
    <xf numFmtId="0" fontId="40" fillId="14" borderId="3" xfId="3" applyFont="1" applyFill="1" applyBorder="1" applyAlignment="1">
      <alignment horizontal="left" vertical="center"/>
    </xf>
    <xf numFmtId="2" fontId="41" fillId="14" borderId="3" xfId="3" applyNumberFormat="1" applyFont="1" applyFill="1" applyBorder="1" applyAlignment="1">
      <alignment horizontal="right" vertical="center" indent="1"/>
    </xf>
    <xf numFmtId="1" fontId="41" fillId="14" borderId="3" xfId="3" applyNumberFormat="1" applyFont="1" applyFill="1" applyBorder="1" applyAlignment="1">
      <alignment horizontal="right" vertical="center" indent="1"/>
    </xf>
    <xf numFmtId="0" fontId="40" fillId="14" borderId="3" xfId="3" applyFont="1" applyFill="1" applyBorder="1" applyAlignment="1">
      <alignment vertical="center"/>
    </xf>
    <xf numFmtId="0" fontId="40" fillId="13" borderId="3" xfId="3" applyFont="1" applyFill="1" applyBorder="1" applyAlignment="1">
      <alignment horizontal="left" vertical="center"/>
    </xf>
    <xf numFmtId="1" fontId="41" fillId="13" borderId="3" xfId="3" applyNumberFormat="1" applyFont="1" applyFill="1" applyBorder="1" applyAlignment="1">
      <alignment horizontal="right" vertical="center" indent="1"/>
    </xf>
    <xf numFmtId="0" fontId="40" fillId="13" borderId="3" xfId="3" applyFont="1" applyFill="1" applyBorder="1" applyAlignment="1">
      <alignment vertical="center"/>
    </xf>
    <xf numFmtId="0" fontId="40" fillId="15" borderId="3" xfId="3" applyFont="1" applyFill="1" applyBorder="1" applyAlignment="1">
      <alignment horizontal="left" vertical="center"/>
    </xf>
    <xf numFmtId="1" fontId="41" fillId="15" borderId="3" xfId="3" applyNumberFormat="1" applyFont="1" applyFill="1" applyBorder="1" applyAlignment="1">
      <alignment horizontal="right" vertical="center" indent="1"/>
    </xf>
    <xf numFmtId="0" fontId="40" fillId="15" borderId="3" xfId="3" applyFont="1" applyFill="1" applyBorder="1" applyAlignment="1">
      <alignment vertical="center"/>
    </xf>
    <xf numFmtId="0" fontId="14" fillId="15" borderId="0" xfId="10" applyFill="1"/>
    <xf numFmtId="0" fontId="40" fillId="16" borderId="3" xfId="3" applyFont="1" applyFill="1" applyBorder="1" applyAlignment="1">
      <alignment horizontal="left" vertical="center"/>
    </xf>
    <xf numFmtId="2" fontId="40" fillId="16" borderId="3" xfId="3" applyNumberFormat="1" applyFont="1" applyFill="1" applyBorder="1" applyAlignment="1">
      <alignment horizontal="right" vertical="center" indent="1"/>
    </xf>
    <xf numFmtId="0" fontId="40" fillId="16" borderId="3" xfId="3" applyFont="1" applyFill="1" applyBorder="1" applyAlignment="1">
      <alignment horizontal="right" vertical="center" indent="1"/>
    </xf>
    <xf numFmtId="0" fontId="40" fillId="16" borderId="3" xfId="3" applyFont="1" applyFill="1" applyBorder="1" applyAlignment="1">
      <alignment vertical="center"/>
    </xf>
    <xf numFmtId="0" fontId="12" fillId="17" borderId="3" xfId="3" applyFont="1" applyFill="1" applyBorder="1" applyAlignment="1">
      <alignment horizontal="left" vertical="center"/>
    </xf>
    <xf numFmtId="2" fontId="12" fillId="17" borderId="3" xfId="3" applyNumberFormat="1" applyFont="1" applyFill="1" applyBorder="1" applyAlignment="1">
      <alignment horizontal="right" vertical="center" indent="1"/>
    </xf>
    <xf numFmtId="0" fontId="12" fillId="17" borderId="3" xfId="3" applyFont="1" applyFill="1" applyBorder="1" applyAlignment="1">
      <alignment horizontal="right" vertical="center" indent="1"/>
    </xf>
    <xf numFmtId="0" fontId="12" fillId="17" borderId="3" xfId="3" applyFont="1" applyFill="1" applyBorder="1" applyAlignment="1">
      <alignment vertical="center"/>
    </xf>
    <xf numFmtId="1" fontId="40" fillId="13" borderId="3" xfId="3" applyNumberFormat="1" applyFont="1" applyFill="1" applyBorder="1" applyAlignment="1">
      <alignment horizontal="left" vertical="center"/>
    </xf>
    <xf numFmtId="0" fontId="41" fillId="13" borderId="3" xfId="3" applyFont="1" applyFill="1" applyBorder="1" applyAlignment="1">
      <alignment horizontal="right" vertical="center" indent="1"/>
    </xf>
    <xf numFmtId="0" fontId="41" fillId="14" borderId="3" xfId="3" applyFont="1" applyFill="1" applyBorder="1" applyAlignment="1">
      <alignment horizontal="right" vertical="center" indent="1"/>
    </xf>
    <xf numFmtId="0" fontId="42" fillId="0" borderId="0" xfId="10" applyFont="1"/>
    <xf numFmtId="1" fontId="41" fillId="13" borderId="3" xfId="3" quotePrefix="1" applyNumberFormat="1" applyFont="1" applyFill="1" applyBorder="1" applyAlignment="1">
      <alignment horizontal="right" vertical="center" indent="1"/>
    </xf>
    <xf numFmtId="0" fontId="40" fillId="18" borderId="3" xfId="3" applyFont="1" applyFill="1" applyBorder="1" applyAlignment="1">
      <alignment horizontal="left" vertical="center"/>
    </xf>
    <xf numFmtId="2" fontId="40" fillId="18" borderId="3" xfId="3" applyNumberFormat="1" applyFont="1" applyFill="1" applyBorder="1" applyAlignment="1">
      <alignment horizontal="right" vertical="center" indent="1"/>
    </xf>
    <xf numFmtId="0" fontId="40" fillId="18" borderId="3" xfId="3" applyFont="1" applyFill="1" applyBorder="1" applyAlignment="1">
      <alignment horizontal="right" vertical="center" indent="1"/>
    </xf>
    <xf numFmtId="0" fontId="40" fillId="18" borderId="3" xfId="3" applyFont="1" applyFill="1" applyBorder="1" applyAlignment="1">
      <alignment vertical="center"/>
    </xf>
    <xf numFmtId="0" fontId="12" fillId="19" borderId="3" xfId="3" applyFont="1" applyFill="1" applyBorder="1" applyAlignment="1">
      <alignment horizontal="left" vertical="center"/>
    </xf>
    <xf numFmtId="2" fontId="12" fillId="19" borderId="3" xfId="3" applyNumberFormat="1" applyFont="1" applyFill="1" applyBorder="1" applyAlignment="1">
      <alignment horizontal="right" vertical="center" indent="1"/>
    </xf>
    <xf numFmtId="0" fontId="12" fillId="19" borderId="3" xfId="3" applyFont="1" applyFill="1" applyBorder="1" applyAlignment="1">
      <alignment horizontal="right" vertical="center" indent="1"/>
    </xf>
    <xf numFmtId="0" fontId="12" fillId="19" borderId="3" xfId="3" applyFont="1" applyFill="1" applyBorder="1" applyAlignment="1">
      <alignment vertical="center"/>
    </xf>
    <xf numFmtId="0" fontId="12" fillId="20" borderId="0" xfId="3" applyFont="1" applyFill="1" applyBorder="1" applyAlignment="1">
      <alignment horizontal="left" vertical="center"/>
    </xf>
    <xf numFmtId="2" fontId="12" fillId="20" borderId="0" xfId="3" applyNumberFormat="1" applyFont="1" applyFill="1" applyBorder="1" applyAlignment="1">
      <alignment horizontal="center" vertical="center"/>
    </xf>
    <xf numFmtId="2" fontId="12" fillId="20" borderId="0" xfId="3" applyNumberFormat="1" applyFont="1" applyFill="1" applyBorder="1" applyAlignment="1">
      <alignment horizontal="right" vertical="center" indent="1"/>
    </xf>
    <xf numFmtId="0" fontId="12" fillId="20" borderId="0" xfId="3" applyFont="1" applyFill="1" applyBorder="1" applyAlignment="1">
      <alignment horizontal="right" vertical="center" indent="1"/>
    </xf>
    <xf numFmtId="0" fontId="12" fillId="20" borderId="0" xfId="3" applyFont="1" applyFill="1" applyBorder="1" applyAlignment="1">
      <alignment vertical="center"/>
    </xf>
    <xf numFmtId="0" fontId="14" fillId="5" borderId="0" xfId="10" applyFill="1"/>
    <xf numFmtId="0" fontId="42" fillId="5" borderId="0" xfId="10" applyFont="1" applyFill="1"/>
    <xf numFmtId="0" fontId="19" fillId="0" borderId="0" xfId="10" applyFont="1"/>
    <xf numFmtId="0" fontId="41" fillId="15" borderId="3" xfId="3" applyFont="1" applyFill="1" applyBorder="1" applyAlignment="1">
      <alignment horizontal="right" vertical="center" indent="1"/>
    </xf>
    <xf numFmtId="0" fontId="41" fillId="12" borderId="3" xfId="3" applyFont="1" applyFill="1" applyBorder="1" applyAlignment="1">
      <alignment horizontal="right" vertical="center" indent="1"/>
    </xf>
    <xf numFmtId="0" fontId="43" fillId="0" borderId="0" xfId="10" applyFont="1" applyAlignment="1">
      <alignment horizontal="right"/>
    </xf>
    <xf numFmtId="0" fontId="6" fillId="0" borderId="0" xfId="10" applyFont="1" applyAlignment="1">
      <alignment horizontal="left" vertical="top"/>
    </xf>
    <xf numFmtId="0" fontId="7" fillId="0" borderId="0" xfId="10" applyFont="1" applyAlignment="1">
      <alignment horizontal="right" vertical="top"/>
    </xf>
    <xf numFmtId="0" fontId="6" fillId="0" borderId="0" xfId="10" applyFont="1" applyAlignment="1">
      <alignment vertical="top"/>
    </xf>
    <xf numFmtId="0" fontId="44" fillId="0" borderId="0" xfId="9" applyFont="1" applyFill="1" applyBorder="1" applyAlignment="1">
      <alignment vertical="center" wrapText="1"/>
    </xf>
    <xf numFmtId="0" fontId="29" fillId="0" borderId="0" xfId="10" applyFont="1"/>
    <xf numFmtId="0" fontId="45" fillId="0" borderId="23" xfId="9" applyFont="1" applyFill="1" applyBorder="1" applyAlignment="1">
      <alignment vertical="center"/>
    </xf>
    <xf numFmtId="0" fontId="46" fillId="7" borderId="8" xfId="3" applyFont="1" applyFill="1" applyBorder="1" applyAlignment="1">
      <alignment horizontal="left" vertical="center"/>
    </xf>
    <xf numFmtId="0" fontId="46" fillId="7" borderId="3" xfId="3" applyFont="1" applyFill="1" applyBorder="1" applyAlignment="1">
      <alignment horizontal="right" vertical="center"/>
    </xf>
    <xf numFmtId="0" fontId="40" fillId="13" borderId="3" xfId="3" applyFont="1" applyFill="1" applyBorder="1" applyAlignment="1">
      <alignment horizontal="right" vertical="center"/>
    </xf>
    <xf numFmtId="0" fontId="40" fillId="15" borderId="3" xfId="3" applyFont="1" applyFill="1" applyBorder="1" applyAlignment="1">
      <alignment horizontal="right" vertical="center"/>
    </xf>
    <xf numFmtId="0" fontId="40" fillId="18" borderId="3" xfId="3" applyFont="1" applyFill="1" applyBorder="1" applyAlignment="1">
      <alignment horizontal="right" vertical="center"/>
    </xf>
    <xf numFmtId="0" fontId="12" fillId="21" borderId="9" xfId="3" applyFont="1" applyFill="1" applyBorder="1" applyAlignment="1">
      <alignment horizontal="left" vertical="center"/>
    </xf>
    <xf numFmtId="2" fontId="12" fillId="21" borderId="9" xfId="3" applyNumberFormat="1" applyFont="1" applyFill="1" applyBorder="1" applyAlignment="1">
      <alignment horizontal="right" vertical="center" indent="1"/>
    </xf>
    <xf numFmtId="0" fontId="12" fillId="21" borderId="9" xfId="3" applyFont="1" applyFill="1" applyBorder="1" applyAlignment="1">
      <alignment horizontal="right" vertical="center" indent="1"/>
    </xf>
    <xf numFmtId="0" fontId="12" fillId="21" borderId="9" xfId="3" applyFont="1" applyFill="1" applyBorder="1" applyAlignment="1">
      <alignment horizontal="right" vertical="center"/>
    </xf>
    <xf numFmtId="0" fontId="44" fillId="0" borderId="2" xfId="9" applyFont="1" applyFill="1" applyBorder="1" applyAlignment="1">
      <alignment vertical="center" wrapText="1"/>
    </xf>
    <xf numFmtId="0" fontId="47" fillId="9" borderId="3" xfId="3" applyFont="1" applyFill="1" applyBorder="1" applyAlignment="1">
      <alignment horizontal="center" vertical="top" wrapText="1"/>
    </xf>
    <xf numFmtId="0" fontId="47" fillId="9" borderId="3" xfId="3" applyFont="1" applyFill="1" applyBorder="1" applyAlignment="1">
      <alignment horizontal="center" vertical="top" wrapText="1" readingOrder="1"/>
    </xf>
    <xf numFmtId="0" fontId="16" fillId="8" borderId="3" xfId="3" applyFont="1" applyFill="1" applyBorder="1" applyAlignment="1">
      <alignment horizontal="center" vertical="top" wrapText="1"/>
    </xf>
    <xf numFmtId="0" fontId="40" fillId="14" borderId="3" xfId="3" applyFont="1" applyFill="1" applyBorder="1" applyAlignment="1">
      <alignment horizontal="right" vertical="center"/>
    </xf>
    <xf numFmtId="0" fontId="40" fillId="12" borderId="3" xfId="3" applyFont="1" applyFill="1" applyBorder="1" applyAlignment="1">
      <alignment horizontal="right" vertical="center"/>
    </xf>
    <xf numFmtId="2" fontId="41" fillId="14" borderId="3" xfId="3" quotePrefix="1" applyNumberFormat="1" applyFont="1" applyFill="1" applyBorder="1" applyAlignment="1">
      <alignment horizontal="right" vertical="center" indent="1"/>
    </xf>
    <xf numFmtId="2" fontId="41" fillId="12" borderId="3" xfId="3" applyNumberFormat="1" applyFont="1" applyFill="1" applyBorder="1" applyAlignment="1">
      <alignment horizontal="right" vertical="center" indent="1"/>
    </xf>
    <xf numFmtId="0" fontId="12" fillId="21" borderId="3" xfId="3" applyFont="1" applyFill="1" applyBorder="1" applyAlignment="1">
      <alignment horizontal="left" vertical="center"/>
    </xf>
    <xf numFmtId="2" fontId="12" fillId="21" borderId="3" xfId="3" applyNumberFormat="1" applyFont="1" applyFill="1" applyBorder="1" applyAlignment="1">
      <alignment horizontal="right" vertical="center" indent="1"/>
    </xf>
    <xf numFmtId="0" fontId="12" fillId="21" borderId="3" xfId="3" applyFont="1" applyFill="1" applyBorder="1" applyAlignment="1">
      <alignment horizontal="right" vertical="center" indent="1"/>
    </xf>
    <xf numFmtId="0" fontId="12" fillId="21" borderId="3" xfId="3" applyFont="1" applyFill="1" applyBorder="1" applyAlignment="1">
      <alignment horizontal="right" vertical="center"/>
    </xf>
    <xf numFmtId="0" fontId="12" fillId="14" borderId="0" xfId="3" applyFont="1" applyFill="1" applyBorder="1" applyAlignment="1">
      <alignment horizontal="left" vertical="center"/>
    </xf>
    <xf numFmtId="2" fontId="12" fillId="14" borderId="0" xfId="3" applyNumberFormat="1" applyFont="1" applyFill="1" applyBorder="1" applyAlignment="1">
      <alignment horizontal="right" vertical="center" indent="1"/>
    </xf>
    <xf numFmtId="0" fontId="12" fillId="14" borderId="0" xfId="3" applyFont="1" applyFill="1" applyBorder="1" applyAlignment="1">
      <alignment horizontal="right" vertical="center" indent="1"/>
    </xf>
    <xf numFmtId="0" fontId="12" fillId="14" borderId="0" xfId="3" applyFont="1" applyFill="1" applyBorder="1" applyAlignment="1">
      <alignment horizontal="right" vertical="center"/>
    </xf>
    <xf numFmtId="0" fontId="40" fillId="13" borderId="27" xfId="3" applyFont="1" applyFill="1" applyBorder="1" applyAlignment="1">
      <alignment horizontal="left" vertical="center"/>
    </xf>
    <xf numFmtId="2" fontId="41" fillId="13" borderId="27" xfId="3" applyNumberFormat="1" applyFont="1" applyFill="1" applyBorder="1" applyAlignment="1">
      <alignment horizontal="right" vertical="center" indent="1"/>
    </xf>
    <xf numFmtId="2" fontId="41" fillId="13" borderId="28" xfId="3" applyNumberFormat="1" applyFont="1" applyFill="1" applyBorder="1" applyAlignment="1">
      <alignment horizontal="right" vertical="center" indent="1"/>
    </xf>
    <xf numFmtId="0" fontId="41" fillId="13" borderId="27" xfId="3" applyFont="1" applyFill="1" applyBorder="1" applyAlignment="1">
      <alignment horizontal="right" vertical="center" indent="1"/>
    </xf>
    <xf numFmtId="0" fontId="40" fillId="13" borderId="27" xfId="3" applyFont="1" applyFill="1" applyBorder="1" applyAlignment="1">
      <alignment horizontal="right" vertical="center"/>
    </xf>
    <xf numFmtId="0" fontId="40" fillId="15" borderId="27" xfId="3" applyFont="1" applyFill="1" applyBorder="1" applyAlignment="1">
      <alignment horizontal="left" vertical="center"/>
    </xf>
    <xf numFmtId="2" fontId="41" fillId="14" borderId="27" xfId="3" applyNumberFormat="1" applyFont="1" applyFill="1" applyBorder="1" applyAlignment="1">
      <alignment horizontal="right" vertical="center" indent="1"/>
    </xf>
    <xf numFmtId="2" fontId="41" fillId="14" borderId="28" xfId="3" applyNumberFormat="1" applyFont="1" applyFill="1" applyBorder="1" applyAlignment="1">
      <alignment horizontal="right" vertical="center" indent="1"/>
    </xf>
    <xf numFmtId="0" fontId="41" fillId="15" borderId="27" xfId="3" applyFont="1" applyFill="1" applyBorder="1" applyAlignment="1">
      <alignment horizontal="right" vertical="center" indent="1"/>
    </xf>
    <xf numFmtId="0" fontId="40" fillId="15" borderId="27" xfId="3" applyFont="1" applyFill="1" applyBorder="1" applyAlignment="1">
      <alignment horizontal="right" vertical="center"/>
    </xf>
    <xf numFmtId="0" fontId="40" fillId="18" borderId="27" xfId="3" applyFont="1" applyFill="1" applyBorder="1" applyAlignment="1">
      <alignment horizontal="left" vertical="center"/>
    </xf>
    <xf numFmtId="2" fontId="40" fillId="18" borderId="27" xfId="3" applyNumberFormat="1" applyFont="1" applyFill="1" applyBorder="1" applyAlignment="1">
      <alignment horizontal="right" vertical="center" indent="1"/>
    </xf>
    <xf numFmtId="2" fontId="40" fillId="18" borderId="28" xfId="3" applyNumberFormat="1" applyFont="1" applyFill="1" applyBorder="1" applyAlignment="1">
      <alignment horizontal="right" vertical="center" indent="1"/>
    </xf>
    <xf numFmtId="0" fontId="40" fillId="18" borderId="27" xfId="3" applyFont="1" applyFill="1" applyBorder="1" applyAlignment="1">
      <alignment horizontal="right" vertical="center" indent="1"/>
    </xf>
    <xf numFmtId="0" fontId="40" fillId="18" borderId="27" xfId="3" applyFont="1" applyFill="1" applyBorder="1" applyAlignment="1">
      <alignment horizontal="right" vertical="center"/>
    </xf>
    <xf numFmtId="0" fontId="12" fillId="21" borderId="27" xfId="3" applyFont="1" applyFill="1" applyBorder="1" applyAlignment="1">
      <alignment horizontal="left" vertical="center"/>
    </xf>
    <xf numFmtId="2" fontId="12" fillId="21" borderId="27" xfId="3" applyNumberFormat="1" applyFont="1" applyFill="1" applyBorder="1" applyAlignment="1">
      <alignment horizontal="right" vertical="center" indent="1"/>
    </xf>
    <xf numFmtId="2" fontId="12" fillId="21" borderId="28" xfId="3" applyNumberFormat="1" applyFont="1" applyFill="1" applyBorder="1" applyAlignment="1">
      <alignment horizontal="right" vertical="center" indent="1"/>
    </xf>
    <xf numFmtId="0" fontId="12" fillId="21" borderId="27" xfId="3" applyFont="1" applyFill="1" applyBorder="1" applyAlignment="1">
      <alignment horizontal="right" vertical="center" indent="1"/>
    </xf>
    <xf numFmtId="0" fontId="12" fillId="21" borderId="27" xfId="3" applyFont="1" applyFill="1" applyBorder="1" applyAlignment="1">
      <alignment horizontal="right" vertical="center"/>
    </xf>
    <xf numFmtId="2" fontId="41" fillId="15" borderId="3" xfId="3" applyNumberFormat="1" applyFont="1" applyFill="1" applyBorder="1" applyAlignment="1">
      <alignment horizontal="right" vertical="center" indent="1"/>
    </xf>
    <xf numFmtId="0" fontId="40" fillId="22" borderId="3" xfId="3" applyFont="1" applyFill="1" applyBorder="1" applyAlignment="1">
      <alignment horizontal="left" vertical="center"/>
    </xf>
    <xf numFmtId="0" fontId="40" fillId="22" borderId="3" xfId="3" applyFont="1" applyFill="1" applyBorder="1" applyAlignment="1">
      <alignment horizontal="right" vertical="center" indent="1"/>
    </xf>
    <xf numFmtId="0" fontId="40" fillId="22" borderId="3" xfId="3" applyFont="1" applyFill="1" applyBorder="1" applyAlignment="1">
      <alignment vertical="center"/>
    </xf>
    <xf numFmtId="0" fontId="49" fillId="0" borderId="0" xfId="10" applyFont="1"/>
    <xf numFmtId="0" fontId="7" fillId="0" borderId="0" xfId="10" applyFont="1" applyAlignment="1">
      <alignment horizontal="right" vertical="center"/>
    </xf>
    <xf numFmtId="0" fontId="42" fillId="0" borderId="0" xfId="10" applyFont="1" applyAlignment="1">
      <alignment horizontal="right" vertical="center"/>
    </xf>
    <xf numFmtId="1" fontId="40" fillId="14" borderId="3" xfId="3" applyNumberFormat="1" applyFont="1" applyFill="1" applyBorder="1" applyAlignment="1">
      <alignment horizontal="left" vertical="center"/>
    </xf>
    <xf numFmtId="2" fontId="41" fillId="15" borderId="3" xfId="3" quotePrefix="1" applyNumberFormat="1" applyFont="1" applyFill="1" applyBorder="1" applyAlignment="1">
      <alignment horizontal="right" vertical="center" indent="1"/>
    </xf>
    <xf numFmtId="0" fontId="12" fillId="19" borderId="9" xfId="3" applyFont="1" applyFill="1" applyBorder="1" applyAlignment="1">
      <alignment horizontal="left" vertical="center"/>
    </xf>
    <xf numFmtId="0" fontId="12" fillId="19" borderId="9" xfId="3" applyFont="1" applyFill="1" applyBorder="1" applyAlignment="1">
      <alignment horizontal="right" vertical="center" indent="1"/>
    </xf>
    <xf numFmtId="0" fontId="12" fillId="19" borderId="9" xfId="3" applyFont="1" applyFill="1" applyBorder="1" applyAlignment="1">
      <alignment vertical="center"/>
    </xf>
    <xf numFmtId="0" fontId="42" fillId="5" borderId="0" xfId="10" applyFont="1" applyFill="1" applyAlignment="1">
      <alignment horizontal="right" vertical="center"/>
    </xf>
    <xf numFmtId="0" fontId="19" fillId="0" borderId="0" xfId="10" applyFont="1" applyAlignment="1">
      <alignment horizontal="right" vertical="center"/>
    </xf>
    <xf numFmtId="0" fontId="50" fillId="0" borderId="2" xfId="9" applyFont="1" applyFill="1" applyBorder="1" applyAlignment="1">
      <alignment vertical="center" wrapText="1"/>
    </xf>
    <xf numFmtId="0" fontId="46" fillId="7" borderId="3" xfId="3" applyFont="1" applyFill="1" applyBorder="1" applyAlignment="1">
      <alignment horizontal="left" vertical="center" wrapText="1"/>
    </xf>
    <xf numFmtId="0" fontId="16" fillId="8" borderId="3" xfId="3" applyFont="1" applyFill="1" applyBorder="1" applyAlignment="1">
      <alignment horizontal="center" vertical="center" wrapText="1"/>
    </xf>
    <xf numFmtId="2" fontId="41" fillId="13" borderId="3" xfId="3" quotePrefix="1" applyNumberFormat="1" applyFont="1" applyFill="1" applyBorder="1" applyAlignment="1">
      <alignment horizontal="right" vertical="center" indent="1"/>
    </xf>
    <xf numFmtId="0" fontId="46" fillId="7" borderId="31" xfId="3" applyFont="1" applyFill="1" applyBorder="1" applyAlignment="1">
      <alignment horizontal="left" vertical="center" wrapText="1"/>
    </xf>
    <xf numFmtId="0" fontId="32" fillId="9" borderId="32" xfId="3" applyFont="1" applyFill="1" applyBorder="1" applyAlignment="1">
      <alignment horizontal="center" vertical="top" wrapText="1"/>
    </xf>
    <xf numFmtId="0" fontId="16" fillId="8" borderId="31" xfId="3" applyFont="1" applyFill="1" applyBorder="1" applyAlignment="1">
      <alignment horizontal="center" vertical="center" wrapText="1"/>
    </xf>
    <xf numFmtId="0" fontId="46" fillId="7" borderId="31" xfId="3" applyFont="1" applyFill="1" applyBorder="1" applyAlignment="1">
      <alignment horizontal="right" vertical="center"/>
    </xf>
    <xf numFmtId="0" fontId="9" fillId="0" borderId="0" xfId="3" applyFont="1" applyFill="1" applyBorder="1" applyAlignment="1">
      <alignment horizontal="left" vertical="center"/>
    </xf>
    <xf numFmtId="165" fontId="9" fillId="0" borderId="0" xfId="3" applyNumberFormat="1" applyFont="1" applyFill="1" applyBorder="1" applyAlignment="1">
      <alignment horizontal="right" vertical="center"/>
    </xf>
    <xf numFmtId="0" fontId="9" fillId="0" borderId="0" xfId="3" applyFont="1" applyFill="1" applyBorder="1" applyAlignment="1">
      <alignment horizontal="right" vertical="center"/>
    </xf>
    <xf numFmtId="0" fontId="9" fillId="0" borderId="0" xfId="3" applyFont="1" applyFill="1" applyBorder="1" applyAlignment="1">
      <alignment vertical="center"/>
    </xf>
    <xf numFmtId="0" fontId="14" fillId="0" borderId="0" xfId="10" applyFill="1"/>
    <xf numFmtId="0" fontId="12" fillId="17" borderId="3" xfId="3" applyFont="1" applyFill="1" applyBorder="1" applyAlignment="1">
      <alignment horizontal="right" vertical="center"/>
    </xf>
    <xf numFmtId="0" fontId="7" fillId="0" borderId="0" xfId="10" applyFont="1" applyFill="1" applyAlignment="1">
      <alignment horizontal="right" vertical="top"/>
    </xf>
    <xf numFmtId="0" fontId="36" fillId="0" borderId="0" xfId="3" applyFont="1" applyFill="1" applyAlignment="1">
      <alignment vertical="center"/>
    </xf>
    <xf numFmtId="0" fontId="43" fillId="0" borderId="0" xfId="10" applyFont="1" applyAlignment="1">
      <alignment horizontal="right" vertical="center"/>
    </xf>
    <xf numFmtId="0" fontId="6" fillId="0" borderId="0" xfId="11" applyFont="1" applyAlignment="1">
      <alignment horizontal="left" vertical="center"/>
    </xf>
    <xf numFmtId="0" fontId="7" fillId="0" borderId="0" xfId="11" applyFont="1" applyAlignment="1">
      <alignment vertical="center"/>
    </xf>
    <xf numFmtId="0" fontId="6" fillId="0" borderId="0" xfId="11" applyFont="1" applyAlignment="1">
      <alignment horizontal="right" vertical="center"/>
    </xf>
    <xf numFmtId="0" fontId="6" fillId="0" borderId="0" xfId="11" applyFont="1" applyAlignment="1">
      <alignment horizontal="right" vertical="top"/>
    </xf>
    <xf numFmtId="0" fontId="2" fillId="0" borderId="0" xfId="11" applyAlignment="1">
      <alignment vertical="top"/>
    </xf>
    <xf numFmtId="0" fontId="2" fillId="0" borderId="0" xfId="11" applyAlignment="1">
      <alignment vertical="center"/>
    </xf>
    <xf numFmtId="0" fontId="51" fillId="0" borderId="0" xfId="11" applyFont="1" applyAlignment="1">
      <alignment vertical="top"/>
    </xf>
    <xf numFmtId="0" fontId="51" fillId="0" borderId="0" xfId="11" applyFont="1" applyAlignment="1">
      <alignment vertical="center"/>
    </xf>
    <xf numFmtId="0" fontId="46" fillId="0" borderId="23" xfId="9" applyFont="1" applyFill="1" applyBorder="1" applyAlignment="1">
      <alignment vertical="center"/>
    </xf>
    <xf numFmtId="0" fontId="52" fillId="0" borderId="0" xfId="11" applyFont="1" applyAlignment="1">
      <alignment vertical="top"/>
    </xf>
    <xf numFmtId="0" fontId="52" fillId="0" borderId="0" xfId="11" applyFont="1" applyAlignment="1">
      <alignment vertical="center"/>
    </xf>
    <xf numFmtId="0" fontId="47" fillId="9" borderId="38" xfId="3" applyFont="1" applyFill="1" applyBorder="1" applyAlignment="1">
      <alignment horizontal="center" vertical="top" wrapText="1"/>
    </xf>
    <xf numFmtId="0" fontId="20" fillId="0" borderId="0" xfId="11" applyFont="1" applyAlignment="1">
      <alignment vertical="center"/>
    </xf>
    <xf numFmtId="0" fontId="11" fillId="3" borderId="3" xfId="11" applyFont="1" applyFill="1" applyBorder="1" applyAlignment="1">
      <alignment horizontal="left" vertical="top"/>
    </xf>
    <xf numFmtId="2" fontId="13" fillId="3" borderId="3" xfId="11" applyNumberFormat="1" applyFont="1" applyFill="1" applyBorder="1" applyAlignment="1">
      <alignment horizontal="right" vertical="top" indent="1"/>
    </xf>
    <xf numFmtId="0" fontId="13" fillId="3" borderId="3" xfId="11" applyFont="1" applyFill="1" applyBorder="1" applyAlignment="1">
      <alignment horizontal="right" vertical="top" indent="1"/>
    </xf>
    <xf numFmtId="0" fontId="11" fillId="3" borderId="3" xfId="11" applyFont="1" applyFill="1" applyBorder="1" applyAlignment="1">
      <alignment horizontal="right" vertical="top"/>
    </xf>
    <xf numFmtId="0" fontId="20" fillId="0" borderId="0" xfId="11" applyFont="1" applyAlignment="1">
      <alignment vertical="top"/>
    </xf>
    <xf numFmtId="0" fontId="11" fillId="5" borderId="3" xfId="11" applyFont="1" applyFill="1" applyBorder="1" applyAlignment="1">
      <alignment horizontal="left" vertical="top"/>
    </xf>
    <xf numFmtId="2" fontId="13" fillId="5" borderId="3" xfId="11" applyNumberFormat="1" applyFont="1" applyFill="1" applyBorder="1" applyAlignment="1">
      <alignment horizontal="right" vertical="top" indent="1"/>
    </xf>
    <xf numFmtId="0" fontId="13" fillId="5" borderId="3" xfId="11" applyFont="1" applyFill="1" applyBorder="1" applyAlignment="1">
      <alignment horizontal="right" vertical="top" indent="1"/>
    </xf>
    <xf numFmtId="0" fontId="11" fillId="5" borderId="3" xfId="11" applyFont="1" applyFill="1" applyBorder="1" applyAlignment="1">
      <alignment horizontal="right" vertical="top"/>
    </xf>
    <xf numFmtId="0" fontId="21" fillId="0" borderId="0" xfId="11" applyFont="1" applyAlignment="1">
      <alignment vertical="center"/>
    </xf>
    <xf numFmtId="0" fontId="11" fillId="4" borderId="3" xfId="11" applyFont="1" applyFill="1" applyBorder="1" applyAlignment="1">
      <alignment horizontal="left" vertical="top"/>
    </xf>
    <xf numFmtId="2" fontId="11" fillId="4" borderId="3" xfId="11" applyNumberFormat="1" applyFont="1" applyFill="1" applyBorder="1" applyAlignment="1">
      <alignment horizontal="right" vertical="top" indent="1"/>
    </xf>
    <xf numFmtId="0" fontId="11" fillId="4" borderId="3" xfId="11" applyFont="1" applyFill="1" applyBorder="1" applyAlignment="1">
      <alignment horizontal="right" vertical="top" indent="1"/>
    </xf>
    <xf numFmtId="0" fontId="11" fillId="4" borderId="3" xfId="11" applyFont="1" applyFill="1" applyBorder="1" applyAlignment="1">
      <alignment horizontal="right" vertical="top"/>
    </xf>
    <xf numFmtId="0" fontId="21" fillId="0" borderId="0" xfId="11" applyFont="1" applyAlignment="1">
      <alignment vertical="top"/>
    </xf>
    <xf numFmtId="0" fontId="12" fillId="2" borderId="40" xfId="11" applyFont="1" applyFill="1" applyBorder="1" applyAlignment="1">
      <alignment horizontal="left" vertical="center"/>
    </xf>
    <xf numFmtId="2" fontId="12" fillId="2" borderId="40" xfId="11" applyNumberFormat="1" applyFont="1" applyFill="1" applyBorder="1" applyAlignment="1">
      <alignment horizontal="right" vertical="center" indent="1"/>
    </xf>
    <xf numFmtId="0" fontId="12" fillId="2" borderId="40" xfId="11" applyFont="1" applyFill="1" applyBorder="1" applyAlignment="1">
      <alignment horizontal="right" vertical="center" indent="1"/>
    </xf>
    <xf numFmtId="0" fontId="12" fillId="2" borderId="40" xfId="11" applyFont="1" applyFill="1" applyBorder="1" applyAlignment="1">
      <alignment horizontal="right" vertical="center"/>
    </xf>
    <xf numFmtId="0" fontId="21" fillId="5" borderId="0" xfId="11" applyFont="1" applyFill="1" applyAlignment="1">
      <alignment vertical="center"/>
    </xf>
    <xf numFmtId="0" fontId="12" fillId="5" borderId="0" xfId="11" applyFont="1" applyFill="1" applyBorder="1" applyAlignment="1">
      <alignment horizontal="left" vertical="center"/>
    </xf>
    <xf numFmtId="2" fontId="12" fillId="5" borderId="0" xfId="11" applyNumberFormat="1" applyFont="1" applyFill="1" applyBorder="1" applyAlignment="1">
      <alignment horizontal="right" vertical="center" indent="1"/>
    </xf>
    <xf numFmtId="0" fontId="12" fillId="5" borderId="0" xfId="11" applyFont="1" applyFill="1" applyBorder="1" applyAlignment="1">
      <alignment horizontal="right" vertical="center" indent="1"/>
    </xf>
    <xf numFmtId="0" fontId="12" fillId="5" borderId="0" xfId="11" applyFont="1" applyFill="1" applyBorder="1" applyAlignment="1">
      <alignment horizontal="right" vertical="center"/>
    </xf>
    <xf numFmtId="0" fontId="21" fillId="5" borderId="0" xfId="11" applyFont="1" applyFill="1" applyAlignment="1">
      <alignment vertical="top"/>
    </xf>
    <xf numFmtId="0" fontId="7" fillId="0" borderId="0" xfId="11" applyFont="1" applyAlignment="1">
      <alignment vertical="top"/>
    </xf>
    <xf numFmtId="0" fontId="42" fillId="0" borderId="0" xfId="11" applyFont="1" applyAlignment="1">
      <alignment vertical="top"/>
    </xf>
    <xf numFmtId="0" fontId="42" fillId="0" borderId="0" xfId="11" applyFont="1" applyAlignment="1">
      <alignment vertical="center"/>
    </xf>
    <xf numFmtId="0" fontId="19" fillId="0" borderId="0" xfId="11" applyFont="1" applyAlignment="1">
      <alignment vertical="top"/>
    </xf>
    <xf numFmtId="0" fontId="19" fillId="0" borderId="0" xfId="11" applyFont="1" applyAlignment="1">
      <alignment vertical="center"/>
    </xf>
    <xf numFmtId="2" fontId="13" fillId="3" borderId="3" xfId="11" quotePrefix="1" applyNumberFormat="1" applyFont="1" applyFill="1" applyBorder="1" applyAlignment="1">
      <alignment horizontal="right" vertical="top" indent="1"/>
    </xf>
    <xf numFmtId="0" fontId="18" fillId="0" borderId="0" xfId="11" applyFont="1" applyAlignment="1">
      <alignment vertical="top"/>
    </xf>
    <xf numFmtId="0" fontId="18" fillId="0" borderId="0" xfId="11" applyFont="1" applyAlignment="1">
      <alignment vertical="center"/>
    </xf>
    <xf numFmtId="0" fontId="20" fillId="5" borderId="0" xfId="11" applyFont="1" applyFill="1" applyAlignment="1">
      <alignment vertical="center"/>
    </xf>
    <xf numFmtId="0" fontId="19" fillId="5" borderId="0" xfId="11" applyFont="1" applyFill="1" applyAlignment="1">
      <alignment vertical="top"/>
    </xf>
    <xf numFmtId="0" fontId="19" fillId="5" borderId="0" xfId="11" applyFont="1" applyFill="1" applyAlignment="1">
      <alignment vertical="center"/>
    </xf>
    <xf numFmtId="0" fontId="20" fillId="5" borderId="0" xfId="11" applyFont="1" applyFill="1" applyAlignment="1">
      <alignment vertical="top"/>
    </xf>
    <xf numFmtId="2" fontId="13" fillId="4" borderId="3" xfId="11" applyNumberFormat="1" applyFont="1" applyFill="1" applyBorder="1" applyAlignment="1">
      <alignment horizontal="right" vertical="top" indent="1"/>
    </xf>
    <xf numFmtId="0" fontId="13" fillId="4" borderId="3" xfId="11" applyFont="1" applyFill="1" applyBorder="1" applyAlignment="1">
      <alignment horizontal="right" vertical="top" indent="1"/>
    </xf>
    <xf numFmtId="0" fontId="2" fillId="0" borderId="0" xfId="11" applyFill="1" applyAlignment="1">
      <alignment vertical="center"/>
    </xf>
    <xf numFmtId="0" fontId="9" fillId="0" borderId="0" xfId="11" applyFont="1" applyFill="1" applyBorder="1" applyAlignment="1">
      <alignment horizontal="left" vertical="center"/>
    </xf>
    <xf numFmtId="165" fontId="9" fillId="0" borderId="0" xfId="11" applyNumberFormat="1" applyFont="1" applyFill="1" applyBorder="1" applyAlignment="1">
      <alignment vertical="center"/>
    </xf>
    <xf numFmtId="0" fontId="9" fillId="0" borderId="0" xfId="11" applyFont="1" applyFill="1" applyBorder="1" applyAlignment="1">
      <alignment vertical="center"/>
    </xf>
    <xf numFmtId="0" fontId="9" fillId="0" borderId="0" xfId="11" applyFont="1" applyFill="1" applyBorder="1" applyAlignment="1">
      <alignment horizontal="right" vertical="center"/>
    </xf>
    <xf numFmtId="0" fontId="42" fillId="0" borderId="0" xfId="11" applyFont="1" applyFill="1" applyAlignment="1">
      <alignment vertical="top"/>
    </xf>
    <xf numFmtId="0" fontId="42" fillId="0" borderId="0" xfId="11" applyFont="1" applyFill="1" applyAlignment="1">
      <alignment vertical="center"/>
    </xf>
    <xf numFmtId="0" fontId="6" fillId="0" borderId="0" xfId="11" applyFont="1" applyAlignment="1">
      <alignment horizontal="left" vertical="top"/>
    </xf>
    <xf numFmtId="0" fontId="22" fillId="0" borderId="0" xfId="11" applyFont="1" applyAlignment="1">
      <alignment vertical="center"/>
    </xf>
    <xf numFmtId="0" fontId="15" fillId="0" borderId="0" xfId="11" applyFont="1" applyAlignment="1">
      <alignment vertical="top"/>
    </xf>
    <xf numFmtId="0" fontId="15" fillId="0" borderId="0" xfId="11" applyFont="1" applyAlignment="1">
      <alignment vertical="center"/>
    </xf>
    <xf numFmtId="0" fontId="22" fillId="5" borderId="0" xfId="11" applyFont="1" applyFill="1" applyAlignment="1">
      <alignment vertical="center"/>
    </xf>
    <xf numFmtId="0" fontId="15" fillId="5" borderId="0" xfId="11" applyFont="1" applyFill="1" applyAlignment="1">
      <alignment vertical="top"/>
    </xf>
    <xf numFmtId="0" fontId="15" fillId="5" borderId="0" xfId="11" applyFont="1" applyFill="1" applyAlignment="1">
      <alignment vertical="center"/>
    </xf>
    <xf numFmtId="0" fontId="50" fillId="0" borderId="20" xfId="9" applyFont="1" applyFill="1" applyBorder="1" applyAlignment="1">
      <alignment vertical="center" wrapText="1"/>
    </xf>
    <xf numFmtId="0" fontId="46" fillId="0" borderId="4" xfId="9" applyFont="1" applyFill="1" applyBorder="1" applyAlignment="1">
      <alignment vertical="center"/>
    </xf>
    <xf numFmtId="0" fontId="11" fillId="3" borderId="7" xfId="11" applyFont="1" applyFill="1" applyBorder="1" applyAlignment="1">
      <alignment horizontal="left" vertical="top"/>
    </xf>
    <xf numFmtId="2" fontId="13" fillId="3" borderId="7" xfId="11" applyNumberFormat="1" applyFont="1" applyFill="1" applyBorder="1" applyAlignment="1">
      <alignment horizontal="right" vertical="top" indent="1"/>
    </xf>
    <xf numFmtId="0" fontId="13" fillId="3" borderId="7" xfId="11" applyFont="1" applyFill="1" applyBorder="1" applyAlignment="1">
      <alignment horizontal="right" vertical="top" indent="1"/>
    </xf>
    <xf numFmtId="0" fontId="11" fillId="3" borderId="7" xfId="11" applyFont="1" applyFill="1" applyBorder="1" applyAlignment="1">
      <alignment horizontal="right" vertical="top"/>
    </xf>
    <xf numFmtId="0" fontId="11" fillId="5" borderId="7" xfId="11" applyFont="1" applyFill="1" applyBorder="1" applyAlignment="1">
      <alignment horizontal="left" vertical="top"/>
    </xf>
    <xf numFmtId="2" fontId="13" fillId="5" borderId="7" xfId="11" applyNumberFormat="1" applyFont="1" applyFill="1" applyBorder="1" applyAlignment="1">
      <alignment horizontal="right" vertical="top" indent="1"/>
    </xf>
    <xf numFmtId="0" fontId="13" fillId="5" borderId="7" xfId="11" applyFont="1" applyFill="1" applyBorder="1" applyAlignment="1">
      <alignment horizontal="right" vertical="top" indent="1"/>
    </xf>
    <xf numFmtId="0" fontId="11" fillId="5" borderId="7" xfId="11" applyFont="1" applyFill="1" applyBorder="1" applyAlignment="1">
      <alignment horizontal="right" vertical="top"/>
    </xf>
    <xf numFmtId="0" fontId="11" fillId="4" borderId="7" xfId="11" applyFont="1" applyFill="1" applyBorder="1" applyAlignment="1">
      <alignment horizontal="left" vertical="top"/>
    </xf>
    <xf numFmtId="2" fontId="11" fillId="4" borderId="7" xfId="11" applyNumberFormat="1" applyFont="1" applyFill="1" applyBorder="1" applyAlignment="1">
      <alignment horizontal="right" vertical="top" indent="1"/>
    </xf>
    <xf numFmtId="0" fontId="11" fillId="4" borderId="7" xfId="11" applyFont="1" applyFill="1" applyBorder="1" applyAlignment="1">
      <alignment horizontal="right" vertical="top" indent="1"/>
    </xf>
    <xf numFmtId="0" fontId="11" fillId="4" borderId="7" xfId="11" applyFont="1" applyFill="1" applyBorder="1" applyAlignment="1">
      <alignment horizontal="right" vertical="top"/>
    </xf>
    <xf numFmtId="0" fontId="12" fillId="2" borderId="7" xfId="11" applyFont="1" applyFill="1" applyBorder="1" applyAlignment="1">
      <alignment horizontal="left" vertical="center"/>
    </xf>
    <xf numFmtId="2" fontId="12" fillId="2" borderId="7" xfId="11" applyNumberFormat="1" applyFont="1" applyFill="1" applyBorder="1" applyAlignment="1">
      <alignment horizontal="right" vertical="center" indent="1"/>
    </xf>
    <xf numFmtId="0" fontId="12" fillId="2" borderId="7" xfId="11" applyFont="1" applyFill="1" applyBorder="1" applyAlignment="1">
      <alignment horizontal="right" vertical="center" indent="1"/>
    </xf>
    <xf numFmtId="0" fontId="12" fillId="2" borderId="7" xfId="11" applyFont="1" applyFill="1" applyBorder="1" applyAlignment="1">
      <alignment horizontal="right" vertical="center"/>
    </xf>
    <xf numFmtId="0" fontId="50" fillId="0" borderId="4" xfId="9" applyFont="1" applyFill="1" applyBorder="1" applyAlignment="1">
      <alignment vertical="center" wrapText="1"/>
    </xf>
    <xf numFmtId="165" fontId="13" fillId="3" borderId="7" xfId="11" applyNumberFormat="1" applyFont="1" applyFill="1" applyBorder="1" applyAlignment="1">
      <alignment horizontal="right" vertical="top" indent="1"/>
    </xf>
    <xf numFmtId="2" fontId="13" fillId="3" borderId="7" xfId="11" quotePrefix="1" applyNumberFormat="1" applyFont="1" applyFill="1" applyBorder="1" applyAlignment="1">
      <alignment horizontal="right" vertical="top" indent="1"/>
    </xf>
    <xf numFmtId="2" fontId="13" fillId="4" borderId="7" xfId="11" applyNumberFormat="1" applyFont="1" applyFill="1" applyBorder="1" applyAlignment="1">
      <alignment horizontal="right" vertical="top" indent="1"/>
    </xf>
    <xf numFmtId="0" fontId="13" fillId="4" borderId="7" xfId="11" applyFont="1" applyFill="1" applyBorder="1" applyAlignment="1">
      <alignment horizontal="right" vertical="top" indent="1"/>
    </xf>
    <xf numFmtId="0" fontId="46" fillId="0" borderId="2" xfId="9" applyFont="1" applyFill="1" applyBorder="1" applyAlignment="1">
      <alignment vertical="center"/>
    </xf>
    <xf numFmtId="0" fontId="5" fillId="0" borderId="0" xfId="11" applyFont="1" applyAlignment="1">
      <alignment vertical="center"/>
    </xf>
    <xf numFmtId="0" fontId="43" fillId="0" borderId="0" xfId="11" applyFont="1" applyAlignment="1">
      <alignment vertical="top"/>
    </xf>
    <xf numFmtId="0" fontId="12" fillId="2" borderId="40" xfId="11" applyFont="1" applyFill="1" applyBorder="1" applyAlignment="1">
      <alignment horizontal="left" vertical="top"/>
    </xf>
    <xf numFmtId="2" fontId="12" fillId="2" borderId="40" xfId="11" applyNumberFormat="1" applyFont="1" applyFill="1" applyBorder="1" applyAlignment="1">
      <alignment horizontal="right" vertical="top" indent="1"/>
    </xf>
    <xf numFmtId="0" fontId="12" fillId="2" borderId="40" xfId="11" applyFont="1" applyFill="1" applyBorder="1" applyAlignment="1">
      <alignment horizontal="right" vertical="top" indent="1"/>
    </xf>
    <xf numFmtId="0" fontId="12" fillId="2" borderId="40" xfId="11" applyFont="1" applyFill="1" applyBorder="1" applyAlignment="1">
      <alignment horizontal="right" vertical="top"/>
    </xf>
    <xf numFmtId="0" fontId="2" fillId="5" borderId="0" xfId="11" applyFill="1" applyAlignment="1">
      <alignment vertical="center"/>
    </xf>
    <xf numFmtId="0" fontId="12" fillId="5" borderId="0" xfId="11" applyFont="1" applyFill="1" applyBorder="1" applyAlignment="1">
      <alignment horizontal="left" vertical="top"/>
    </xf>
    <xf numFmtId="2" fontId="12" fillId="5" borderId="0" xfId="11" applyNumberFormat="1" applyFont="1" applyFill="1" applyBorder="1" applyAlignment="1">
      <alignment horizontal="right" vertical="top" indent="1"/>
    </xf>
    <xf numFmtId="0" fontId="12" fillId="5" borderId="0" xfId="11" applyFont="1" applyFill="1" applyBorder="1" applyAlignment="1">
      <alignment horizontal="right" vertical="top" indent="1"/>
    </xf>
    <xf numFmtId="0" fontId="12" fillId="5" borderId="0" xfId="11" applyFont="1" applyFill="1" applyBorder="1" applyAlignment="1">
      <alignment horizontal="right" vertical="top"/>
    </xf>
    <xf numFmtId="0" fontId="42" fillId="5" borderId="0" xfId="11" applyFont="1" applyFill="1" applyAlignment="1">
      <alignment vertical="top"/>
    </xf>
    <xf numFmtId="0" fontId="43" fillId="0" borderId="0" xfId="11" applyFont="1" applyAlignment="1">
      <alignment vertical="center"/>
    </xf>
    <xf numFmtId="0" fontId="5" fillId="5" borderId="0" xfId="11" applyFont="1" applyFill="1" applyAlignment="1">
      <alignment vertical="center"/>
    </xf>
    <xf numFmtId="0" fontId="43" fillId="5" borderId="0" xfId="11" applyFont="1" applyFill="1" applyAlignment="1">
      <alignment vertical="top"/>
    </xf>
    <xf numFmtId="0" fontId="43" fillId="5" borderId="0" xfId="11" applyFont="1" applyFill="1" applyAlignment="1">
      <alignment vertical="center"/>
    </xf>
    <xf numFmtId="0" fontId="42" fillId="5" borderId="0" xfId="11" applyFont="1" applyFill="1" applyAlignment="1">
      <alignment vertical="center"/>
    </xf>
    <xf numFmtId="0" fontId="24" fillId="5" borderId="0" xfId="11" applyFont="1" applyFill="1" applyAlignment="1">
      <alignment vertical="top"/>
    </xf>
    <xf numFmtId="0" fontId="24" fillId="5" borderId="0" xfId="11" applyFont="1" applyFill="1" applyAlignment="1">
      <alignment vertical="center"/>
    </xf>
    <xf numFmtId="0" fontId="53" fillId="5" borderId="0" xfId="11" applyFont="1" applyFill="1" applyAlignment="1">
      <alignment vertical="center"/>
    </xf>
    <xf numFmtId="0" fontId="54" fillId="0" borderId="0" xfId="11" applyFont="1" applyAlignment="1">
      <alignment vertical="top"/>
    </xf>
    <xf numFmtId="0" fontId="55" fillId="0" borderId="0" xfId="11" applyFont="1" applyAlignment="1">
      <alignment vertical="top"/>
    </xf>
    <xf numFmtId="0" fontId="54" fillId="0" borderId="0" xfId="11" applyFont="1" applyAlignment="1">
      <alignment horizontal="left" vertical="top"/>
    </xf>
    <xf numFmtId="1" fontId="13" fillId="3" borderId="3" xfId="11" applyNumberFormat="1" applyFont="1" applyFill="1" applyBorder="1" applyAlignment="1">
      <alignment horizontal="right" vertical="top" indent="1"/>
    </xf>
    <xf numFmtId="0" fontId="19" fillId="0" borderId="0" xfId="11" applyFont="1" applyAlignment="1">
      <alignment horizontal="left" vertical="top"/>
    </xf>
    <xf numFmtId="1" fontId="13" fillId="5" borderId="3" xfId="11" applyNumberFormat="1" applyFont="1" applyFill="1" applyBorder="1" applyAlignment="1">
      <alignment horizontal="right" vertical="top" indent="1"/>
    </xf>
    <xf numFmtId="1" fontId="11" fillId="4" borderId="3" xfId="11" applyNumberFormat="1" applyFont="1" applyFill="1" applyBorder="1" applyAlignment="1">
      <alignment horizontal="right" vertical="top" indent="1"/>
    </xf>
    <xf numFmtId="0" fontId="18" fillId="0" borderId="0" xfId="11" applyFont="1" applyAlignment="1">
      <alignment horizontal="left" vertical="top"/>
    </xf>
    <xf numFmtId="0" fontId="12" fillId="2" borderId="3" xfId="11" applyFont="1" applyFill="1" applyBorder="1" applyAlignment="1">
      <alignment horizontal="left" vertical="center"/>
    </xf>
    <xf numFmtId="1" fontId="12" fillId="2" borderId="3" xfId="11" applyNumberFormat="1" applyFont="1" applyFill="1" applyBorder="1" applyAlignment="1">
      <alignment horizontal="right" vertical="center" indent="1"/>
    </xf>
    <xf numFmtId="2" fontId="12" fillId="2" borderId="3" xfId="11" applyNumberFormat="1" applyFont="1" applyFill="1" applyBorder="1" applyAlignment="1">
      <alignment horizontal="right" vertical="center" indent="1"/>
    </xf>
    <xf numFmtId="0" fontId="12" fillId="2" borderId="3" xfId="11" applyFont="1" applyFill="1" applyBorder="1" applyAlignment="1">
      <alignment horizontal="right" vertical="center" indent="1"/>
    </xf>
    <xf numFmtId="0" fontId="12" fillId="2" borderId="3" xfId="11" applyFont="1" applyFill="1" applyBorder="1" applyAlignment="1">
      <alignment horizontal="right" vertical="center"/>
    </xf>
    <xf numFmtId="1" fontId="12" fillId="5" borderId="0" xfId="11" applyNumberFormat="1" applyFont="1" applyFill="1" applyBorder="1" applyAlignment="1">
      <alignment horizontal="right" vertical="center" indent="1"/>
    </xf>
    <xf numFmtId="0" fontId="18" fillId="5" borderId="0" xfId="11" applyFont="1" applyFill="1" applyAlignment="1">
      <alignment vertical="top"/>
    </xf>
    <xf numFmtId="0" fontId="18" fillId="5" borderId="0" xfId="11" applyFont="1" applyFill="1" applyAlignment="1">
      <alignment horizontal="left" vertical="top"/>
    </xf>
    <xf numFmtId="0" fontId="53" fillId="0" borderId="0" xfId="11" applyFont="1" applyBorder="1" applyAlignment="1">
      <alignment vertical="top"/>
    </xf>
    <xf numFmtId="0" fontId="53" fillId="0" borderId="0" xfId="11" applyFont="1" applyBorder="1" applyAlignment="1">
      <alignment vertical="center"/>
    </xf>
    <xf numFmtId="0" fontId="53" fillId="0" borderId="0" xfId="11" applyFont="1" applyAlignment="1">
      <alignment vertical="center"/>
    </xf>
    <xf numFmtId="0" fontId="24" fillId="0" borderId="0" xfId="11" applyFont="1" applyAlignment="1">
      <alignment vertical="center"/>
    </xf>
    <xf numFmtId="0" fontId="42" fillId="0" borderId="0" xfId="11" applyFont="1" applyBorder="1" applyAlignment="1">
      <alignment vertical="top"/>
    </xf>
    <xf numFmtId="0" fontId="42" fillId="0" borderId="0" xfId="11" applyFont="1" applyBorder="1" applyAlignment="1">
      <alignment vertical="center"/>
    </xf>
    <xf numFmtId="1" fontId="13" fillId="3" borderId="7" xfId="11" applyNumberFormat="1" applyFont="1" applyFill="1" applyBorder="1" applyAlignment="1">
      <alignment horizontal="right" vertical="top" indent="2"/>
    </xf>
    <xf numFmtId="2" fontId="13" fillId="3" borderId="7" xfId="11" applyNumberFormat="1" applyFont="1" applyFill="1" applyBorder="1" applyAlignment="1">
      <alignment horizontal="right" vertical="top" indent="2"/>
    </xf>
    <xf numFmtId="0" fontId="13" fillId="3" borderId="7" xfId="11" applyFont="1" applyFill="1" applyBorder="1" applyAlignment="1">
      <alignment horizontal="right" vertical="top" indent="2"/>
    </xf>
    <xf numFmtId="0" fontId="19" fillId="0" borderId="0" xfId="11" applyFont="1" applyBorder="1" applyAlignment="1">
      <alignment vertical="top"/>
    </xf>
    <xf numFmtId="0" fontId="19" fillId="0" borderId="0" xfId="11" applyFont="1" applyBorder="1" applyAlignment="1">
      <alignment vertical="center"/>
    </xf>
    <xf numFmtId="1" fontId="13" fillId="5" borderId="7" xfId="11" applyNumberFormat="1" applyFont="1" applyFill="1" applyBorder="1" applyAlignment="1">
      <alignment horizontal="right" vertical="top" indent="2"/>
    </xf>
    <xf numFmtId="2" fontId="13" fillId="5" borderId="7" xfId="11" applyNumberFormat="1" applyFont="1" applyFill="1" applyBorder="1" applyAlignment="1">
      <alignment horizontal="right" vertical="top" indent="2"/>
    </xf>
    <xf numFmtId="0" fontId="13" fillId="5" borderId="7" xfId="11" applyFont="1" applyFill="1" applyBorder="1" applyAlignment="1">
      <alignment horizontal="right" vertical="top" indent="2"/>
    </xf>
    <xf numFmtId="1" fontId="13" fillId="3" borderId="3" xfId="11" quotePrefix="1" applyNumberFormat="1" applyFont="1" applyFill="1" applyBorder="1" applyAlignment="1">
      <alignment horizontal="right" vertical="top" indent="1"/>
    </xf>
    <xf numFmtId="1" fontId="11" fillId="4" borderId="7" xfId="11" applyNumberFormat="1" applyFont="1" applyFill="1" applyBorder="1" applyAlignment="1">
      <alignment horizontal="right" vertical="top" indent="2"/>
    </xf>
    <xf numFmtId="2" fontId="11" fillId="4" borderId="7" xfId="11" applyNumberFormat="1" applyFont="1" applyFill="1" applyBorder="1" applyAlignment="1">
      <alignment horizontal="right" vertical="top" indent="2"/>
    </xf>
    <xf numFmtId="0" fontId="11" fillId="4" borderId="7" xfId="11" applyFont="1" applyFill="1" applyBorder="1" applyAlignment="1">
      <alignment horizontal="right" vertical="top" indent="2"/>
    </xf>
    <xf numFmtId="0" fontId="18" fillId="0" borderId="0" xfId="11" applyFont="1" applyBorder="1" applyAlignment="1">
      <alignment vertical="top"/>
    </xf>
    <xf numFmtId="0" fontId="18" fillId="0" borderId="0" xfId="11" applyFont="1" applyBorder="1" applyAlignment="1">
      <alignment vertical="center"/>
    </xf>
    <xf numFmtId="1" fontId="12" fillId="2" borderId="7" xfId="11" applyNumberFormat="1" applyFont="1" applyFill="1" applyBorder="1" applyAlignment="1">
      <alignment horizontal="right" vertical="center" indent="2"/>
    </xf>
    <xf numFmtId="2" fontId="12" fillId="2" borderId="7" xfId="11" applyNumberFormat="1" applyFont="1" applyFill="1" applyBorder="1" applyAlignment="1">
      <alignment horizontal="right" vertical="center" indent="2"/>
    </xf>
    <xf numFmtId="0" fontId="12" fillId="2" borderId="7" xfId="11" applyFont="1" applyFill="1" applyBorder="1" applyAlignment="1">
      <alignment horizontal="right" vertical="center" indent="2"/>
    </xf>
    <xf numFmtId="1" fontId="12" fillId="5" borderId="0" xfId="11" applyNumberFormat="1" applyFont="1" applyFill="1" applyBorder="1" applyAlignment="1">
      <alignment horizontal="right" vertical="center" indent="2"/>
    </xf>
    <xf numFmtId="2" fontId="12" fillId="5" borderId="0" xfId="11" applyNumberFormat="1" applyFont="1" applyFill="1" applyBorder="1" applyAlignment="1">
      <alignment horizontal="right" vertical="center" indent="2"/>
    </xf>
    <xf numFmtId="0" fontId="12" fillId="5" borderId="0" xfId="11" applyFont="1" applyFill="1" applyBorder="1" applyAlignment="1">
      <alignment horizontal="right" vertical="center" indent="2"/>
    </xf>
    <xf numFmtId="0" fontId="19" fillId="5" borderId="0" xfId="11" applyFont="1" applyFill="1" applyBorder="1" applyAlignment="1">
      <alignment vertical="top"/>
    </xf>
    <xf numFmtId="0" fontId="19" fillId="5" borderId="0" xfId="11" applyFont="1" applyFill="1" applyBorder="1" applyAlignment="1">
      <alignment vertical="center"/>
    </xf>
    <xf numFmtId="1" fontId="13" fillId="3" borderId="7" xfId="11" applyNumberFormat="1" applyFont="1" applyFill="1" applyBorder="1" applyAlignment="1">
      <alignment horizontal="right" vertical="top" indent="1"/>
    </xf>
    <xf numFmtId="1" fontId="13" fillId="5" borderId="7" xfId="11" applyNumberFormat="1" applyFont="1" applyFill="1" applyBorder="1" applyAlignment="1">
      <alignment horizontal="right" vertical="top" indent="1"/>
    </xf>
    <xf numFmtId="1" fontId="11" fillId="4" borderId="7" xfId="11" applyNumberFormat="1" applyFont="1" applyFill="1" applyBorder="1" applyAlignment="1">
      <alignment horizontal="right" vertical="top" indent="1"/>
    </xf>
    <xf numFmtId="1" fontId="12" fillId="2" borderId="7" xfId="11" applyNumberFormat="1" applyFont="1" applyFill="1" applyBorder="1" applyAlignment="1">
      <alignment horizontal="right" vertical="center" indent="1"/>
    </xf>
    <xf numFmtId="1" fontId="9" fillId="0" borderId="0" xfId="11" applyNumberFormat="1" applyFont="1" applyFill="1" applyBorder="1" applyAlignment="1">
      <alignment horizontal="right" vertical="center"/>
    </xf>
    <xf numFmtId="0" fontId="42" fillId="0" borderId="0" xfId="11" applyFont="1" applyFill="1" applyBorder="1" applyAlignment="1">
      <alignment vertical="top"/>
    </xf>
    <xf numFmtId="0" fontId="42" fillId="0" borderId="0" xfId="11" applyFont="1" applyFill="1" applyBorder="1" applyAlignment="1">
      <alignment vertical="center"/>
    </xf>
    <xf numFmtId="0" fontId="18" fillId="5" borderId="0" xfId="11" applyFont="1" applyFill="1" applyAlignment="1">
      <alignment vertical="center"/>
    </xf>
    <xf numFmtId="0" fontId="11" fillId="3" borderId="32" xfId="11" applyFont="1" applyFill="1" applyBorder="1" applyAlignment="1">
      <alignment horizontal="left" vertical="top"/>
    </xf>
    <xf numFmtId="2" fontId="13" fillId="3" borderId="32" xfId="11" applyNumberFormat="1" applyFont="1" applyFill="1" applyBorder="1" applyAlignment="1">
      <alignment horizontal="right" vertical="top" indent="1"/>
    </xf>
    <xf numFmtId="0" fontId="13" fillId="3" borderId="32" xfId="11" applyFont="1" applyFill="1" applyBorder="1" applyAlignment="1">
      <alignment horizontal="right" vertical="top" indent="1"/>
    </xf>
    <xf numFmtId="0" fontId="11" fillId="3" borderId="32" xfId="11" applyFont="1" applyFill="1" applyBorder="1" applyAlignment="1">
      <alignment horizontal="right" vertical="top"/>
    </xf>
    <xf numFmtId="0" fontId="11" fillId="5" borderId="32" xfId="11" applyFont="1" applyFill="1" applyBorder="1" applyAlignment="1">
      <alignment horizontal="left" vertical="top"/>
    </xf>
    <xf numFmtId="2" fontId="13" fillId="5" borderId="32" xfId="11" applyNumberFormat="1" applyFont="1" applyFill="1" applyBorder="1" applyAlignment="1">
      <alignment horizontal="right" vertical="top" indent="1"/>
    </xf>
    <xf numFmtId="0" fontId="13" fillId="5" borderId="32" xfId="11" applyFont="1" applyFill="1" applyBorder="1" applyAlignment="1">
      <alignment horizontal="right" vertical="top" indent="1"/>
    </xf>
    <xf numFmtId="0" fontId="11" fillId="5" borderId="32" xfId="11" applyFont="1" applyFill="1" applyBorder="1" applyAlignment="1">
      <alignment horizontal="right" vertical="top"/>
    </xf>
    <xf numFmtId="0" fontId="11" fillId="4" borderId="32" xfId="11" applyFont="1" applyFill="1" applyBorder="1" applyAlignment="1">
      <alignment horizontal="left" vertical="top"/>
    </xf>
    <xf numFmtId="2" fontId="11" fillId="4" borderId="32" xfId="11" applyNumberFormat="1" applyFont="1" applyFill="1" applyBorder="1" applyAlignment="1">
      <alignment horizontal="right" vertical="top" indent="1"/>
    </xf>
    <xf numFmtId="0" fontId="11" fillId="4" borderId="32" xfId="11" applyFont="1" applyFill="1" applyBorder="1" applyAlignment="1">
      <alignment horizontal="right" vertical="top" indent="1"/>
    </xf>
    <xf numFmtId="0" fontId="11" fillId="4" borderId="32" xfId="11" applyFont="1" applyFill="1" applyBorder="1" applyAlignment="1">
      <alignment horizontal="right" vertical="top"/>
    </xf>
    <xf numFmtId="0" fontId="12" fillId="2" borderId="41" xfId="11" applyFont="1" applyFill="1" applyBorder="1" applyAlignment="1">
      <alignment horizontal="left" vertical="center"/>
    </xf>
    <xf numFmtId="2" fontId="12" fillId="2" borderId="41" xfId="11" applyNumberFormat="1" applyFont="1" applyFill="1" applyBorder="1" applyAlignment="1">
      <alignment horizontal="right" vertical="center" indent="1"/>
    </xf>
    <xf numFmtId="0" fontId="12" fillId="2" borderId="41" xfId="11" applyFont="1" applyFill="1" applyBorder="1" applyAlignment="1">
      <alignment horizontal="right" vertical="center" indent="1"/>
    </xf>
    <xf numFmtId="0" fontId="12" fillId="2" borderId="41" xfId="11" applyFont="1" applyFill="1" applyBorder="1" applyAlignment="1">
      <alignment horizontal="right" vertical="center"/>
    </xf>
    <xf numFmtId="0" fontId="9" fillId="0" borderId="43" xfId="11" applyFont="1" applyFill="1" applyBorder="1" applyAlignment="1">
      <alignment horizontal="left" vertical="center"/>
    </xf>
    <xf numFmtId="165" fontId="9" fillId="0" borderId="43" xfId="11" applyNumberFormat="1" applyFont="1" applyFill="1" applyBorder="1" applyAlignment="1">
      <alignment vertical="center"/>
    </xf>
    <xf numFmtId="0" fontId="9" fillId="0" borderId="43" xfId="11" applyFont="1" applyFill="1" applyBorder="1" applyAlignment="1">
      <alignment horizontal="right" vertical="center"/>
    </xf>
    <xf numFmtId="0" fontId="42" fillId="0" borderId="0" xfId="11" applyFont="1"/>
    <xf numFmtId="0" fontId="2" fillId="0" borderId="0" xfId="11"/>
    <xf numFmtId="0" fontId="56" fillId="2" borderId="44" xfId="12" applyFont="1" applyFill="1" applyBorder="1" applyAlignment="1">
      <alignment horizontal="center" vertical="center"/>
    </xf>
    <xf numFmtId="0" fontId="1" fillId="0" borderId="0" xfId="12"/>
    <xf numFmtId="0" fontId="51" fillId="0" borderId="0" xfId="12" applyFont="1"/>
    <xf numFmtId="0" fontId="1" fillId="0" borderId="0" xfId="12" applyAlignment="1">
      <alignment vertical="center"/>
    </xf>
    <xf numFmtId="0" fontId="55" fillId="0" borderId="0" xfId="12" applyFont="1" applyAlignment="1">
      <alignment vertical="center"/>
    </xf>
    <xf numFmtId="0" fontId="58" fillId="4" borderId="45" xfId="14" applyFill="1" applyBorder="1" applyAlignment="1">
      <alignment horizontal="center" vertical="center"/>
    </xf>
    <xf numFmtId="0" fontId="58" fillId="0" borderId="46" xfId="14" applyBorder="1" applyAlignment="1">
      <alignment vertical="center"/>
    </xf>
    <xf numFmtId="0" fontId="58" fillId="0" borderId="47" xfId="14" applyBorder="1" applyAlignment="1">
      <alignment vertical="center"/>
    </xf>
    <xf numFmtId="0" fontId="58" fillId="4" borderId="47" xfId="14" applyFill="1" applyBorder="1" applyAlignment="1">
      <alignment horizontal="center" vertical="center"/>
    </xf>
    <xf numFmtId="0" fontId="58" fillId="0" borderId="48" xfId="14" applyBorder="1" applyAlignment="1">
      <alignment vertical="center"/>
    </xf>
    <xf numFmtId="0" fontId="57" fillId="5" borderId="5" xfId="13" applyFont="1" applyFill="1" applyBorder="1" applyAlignment="1">
      <alignment horizontal="center" vertical="center"/>
    </xf>
    <xf numFmtId="0" fontId="57" fillId="5" borderId="6" xfId="13" applyFont="1" applyFill="1" applyBorder="1" applyAlignment="1">
      <alignment horizontal="center" vertical="center"/>
    </xf>
    <xf numFmtId="0" fontId="57" fillId="5" borderId="7" xfId="13" applyFont="1" applyFill="1" applyBorder="1" applyAlignment="1">
      <alignment horizontal="center" vertical="center"/>
    </xf>
    <xf numFmtId="0" fontId="31" fillId="5" borderId="6" xfId="13" applyFont="1" applyFill="1" applyBorder="1" applyAlignment="1">
      <alignment horizontal="center" vertical="center"/>
    </xf>
    <xf numFmtId="0" fontId="31" fillId="5" borderId="7" xfId="13" applyFont="1" applyFill="1" applyBorder="1" applyAlignment="1">
      <alignment horizontal="center" vertical="center"/>
    </xf>
    <xf numFmtId="0" fontId="8" fillId="0" borderId="0" xfId="1" applyFont="1" applyAlignment="1">
      <alignment horizontal="center" vertical="top" wrapText="1" readingOrder="1"/>
    </xf>
    <xf numFmtId="0" fontId="8" fillId="0" borderId="0" xfId="1" applyFont="1" applyAlignment="1">
      <alignment horizontal="center" vertical="top" readingOrder="1"/>
    </xf>
    <xf numFmtId="0" fontId="18" fillId="5" borderId="4" xfId="1" applyFont="1" applyFill="1" applyBorder="1" applyAlignment="1">
      <alignment horizontal="center" vertical="center" wrapText="1"/>
    </xf>
    <xf numFmtId="0" fontId="18" fillId="5" borderId="5" xfId="1" applyFont="1" applyFill="1" applyBorder="1" applyAlignment="1">
      <alignment horizontal="center" vertical="center"/>
    </xf>
    <xf numFmtId="0" fontId="18" fillId="5" borderId="6" xfId="1" applyFont="1" applyFill="1" applyBorder="1" applyAlignment="1">
      <alignment horizontal="center" vertical="center"/>
    </xf>
    <xf numFmtId="0" fontId="31" fillId="5" borderId="7" xfId="1" applyFont="1" applyFill="1" applyBorder="1" applyAlignment="1">
      <alignment horizontal="center" vertical="center"/>
    </xf>
    <xf numFmtId="0" fontId="31" fillId="5" borderId="5" xfId="1" applyFont="1" applyFill="1" applyBorder="1" applyAlignment="1">
      <alignment horizontal="center" vertical="center"/>
    </xf>
    <xf numFmtId="0" fontId="31" fillId="5" borderId="6" xfId="1" applyFont="1" applyFill="1" applyBorder="1" applyAlignment="1">
      <alignment horizontal="center" vertical="center"/>
    </xf>
    <xf numFmtId="0" fontId="31" fillId="5" borderId="4" xfId="1" applyFont="1" applyFill="1" applyBorder="1" applyAlignment="1">
      <alignment horizontal="center" vertical="center"/>
    </xf>
    <xf numFmtId="0" fontId="17" fillId="0" borderId="2" xfId="1" applyFont="1" applyFill="1" applyBorder="1" applyAlignment="1">
      <alignment horizontal="center" vertical="top" wrapText="1"/>
    </xf>
    <xf numFmtId="0" fontId="18" fillId="0" borderId="20" xfId="1" applyFont="1" applyFill="1" applyBorder="1" applyAlignment="1">
      <alignment horizontal="center" vertical="top" wrapText="1"/>
    </xf>
    <xf numFmtId="0" fontId="17" fillId="0" borderId="0" xfId="1" applyFont="1" applyFill="1" applyBorder="1" applyAlignment="1">
      <alignment horizontal="center" vertical="top" wrapText="1"/>
    </xf>
    <xf numFmtId="0" fontId="8" fillId="0" borderId="0" xfId="1" applyFont="1" applyAlignment="1">
      <alignment horizontal="center" vertical="top" wrapText="1"/>
    </xf>
    <xf numFmtId="0" fontId="8" fillId="0" borderId="0" xfId="1" applyFont="1" applyAlignment="1">
      <alignment horizontal="center" vertical="top"/>
    </xf>
    <xf numFmtId="0" fontId="18" fillId="0" borderId="0" xfId="1" applyFont="1" applyFill="1" applyBorder="1" applyAlignment="1">
      <alignment horizontal="center" vertical="top" wrapText="1"/>
    </xf>
    <xf numFmtId="0" fontId="31" fillId="5" borderId="15" xfId="1" applyFont="1" applyFill="1" applyBorder="1" applyAlignment="1">
      <alignment horizontal="center" vertical="center"/>
    </xf>
    <xf numFmtId="0" fontId="31" fillId="5" borderId="0" xfId="1" applyFont="1" applyFill="1" applyBorder="1" applyAlignment="1">
      <alignment horizontal="center" vertical="center"/>
    </xf>
    <xf numFmtId="0" fontId="31" fillId="5" borderId="16" xfId="1" applyFont="1" applyFill="1" applyBorder="1" applyAlignment="1">
      <alignment horizontal="center" vertical="center"/>
    </xf>
    <xf numFmtId="0" fontId="31" fillId="5" borderId="17" xfId="8" applyFont="1" applyFill="1" applyBorder="1" applyAlignment="1">
      <alignment horizontal="center" vertical="center"/>
    </xf>
    <xf numFmtId="0" fontId="31" fillId="5" borderId="2" xfId="8" applyFont="1" applyFill="1" applyBorder="1" applyAlignment="1">
      <alignment horizontal="center" vertical="center"/>
    </xf>
    <xf numFmtId="0" fontId="34" fillId="5" borderId="17" xfId="8" applyFont="1" applyFill="1" applyBorder="1" applyAlignment="1">
      <alignment horizontal="center" vertical="center"/>
    </xf>
    <xf numFmtId="0" fontId="34" fillId="5" borderId="2" xfId="8" applyFont="1" applyFill="1" applyBorder="1" applyAlignment="1">
      <alignment horizontal="center" vertical="center"/>
    </xf>
    <xf numFmtId="0" fontId="31" fillId="5" borderId="17" xfId="1" applyFont="1" applyFill="1" applyBorder="1" applyAlignment="1">
      <alignment horizontal="center" vertical="center"/>
    </xf>
    <xf numFmtId="0" fontId="31" fillId="5" borderId="2" xfId="1" applyFont="1" applyFill="1" applyBorder="1" applyAlignment="1">
      <alignment horizontal="center" vertical="center"/>
    </xf>
    <xf numFmtId="0" fontId="31" fillId="5" borderId="11" xfId="1" applyFont="1" applyFill="1" applyBorder="1" applyAlignment="1">
      <alignment horizontal="center" vertical="center"/>
    </xf>
    <xf numFmtId="0" fontId="31" fillId="5" borderId="18" xfId="1" applyFont="1" applyFill="1" applyBorder="1" applyAlignment="1">
      <alignment horizontal="center" vertical="center"/>
    </xf>
    <xf numFmtId="0" fontId="31" fillId="5" borderId="19" xfId="1" applyFont="1" applyFill="1" applyBorder="1" applyAlignment="1">
      <alignment horizontal="center" vertical="center"/>
    </xf>
    <xf numFmtId="0" fontId="17" fillId="0" borderId="20" xfId="1" applyFont="1" applyFill="1" applyBorder="1" applyAlignment="1">
      <alignment horizontal="center" vertical="center" wrapText="1"/>
    </xf>
    <xf numFmtId="0" fontId="17" fillId="5" borderId="11" xfId="1" applyFont="1" applyFill="1" applyBorder="1" applyAlignment="1">
      <alignment horizontal="center" vertical="center" wrapText="1"/>
    </xf>
    <xf numFmtId="0" fontId="17" fillId="5" borderId="18" xfId="1" applyFont="1" applyFill="1" applyBorder="1" applyAlignment="1">
      <alignment horizontal="center" vertical="center" wrapText="1"/>
    </xf>
    <xf numFmtId="0" fontId="17" fillId="5" borderId="4" xfId="1" applyFont="1" applyFill="1" applyBorder="1" applyAlignment="1">
      <alignment horizontal="center" vertical="center" wrapText="1"/>
    </xf>
    <xf numFmtId="0" fontId="17" fillId="5" borderId="5" xfId="1" applyFont="1" applyFill="1" applyBorder="1" applyAlignment="1">
      <alignment horizontal="center" vertical="center"/>
    </xf>
    <xf numFmtId="0" fontId="17" fillId="5" borderId="6" xfId="1" applyFont="1" applyFill="1" applyBorder="1" applyAlignment="1">
      <alignment horizontal="center" vertical="center"/>
    </xf>
    <xf numFmtId="0" fontId="8" fillId="0" borderId="0" xfId="3" applyFont="1" applyAlignment="1">
      <alignment horizontal="center" vertical="center" wrapText="1"/>
    </xf>
    <xf numFmtId="0" fontId="8" fillId="0" borderId="0" xfId="3" applyFont="1" applyAlignment="1">
      <alignment horizontal="center" vertical="center"/>
    </xf>
    <xf numFmtId="0" fontId="17" fillId="0" borderId="0" xfId="9" applyFont="1" applyFill="1" applyBorder="1" applyAlignment="1">
      <alignment horizontal="center" vertical="center" wrapText="1"/>
    </xf>
    <xf numFmtId="0" fontId="31" fillId="11" borderId="3" xfId="9" applyFont="1" applyFill="1" applyBorder="1" applyAlignment="1">
      <alignment horizontal="center" vertical="center"/>
    </xf>
    <xf numFmtId="0" fontId="9" fillId="7" borderId="9" xfId="3" applyFont="1" applyFill="1" applyBorder="1" applyAlignment="1">
      <alignment horizontal="left" vertical="center"/>
    </xf>
    <xf numFmtId="0" fontId="9" fillId="7" borderId="26" xfId="3" applyFont="1" applyFill="1" applyBorder="1" applyAlignment="1">
      <alignment horizontal="left" vertical="center"/>
    </xf>
    <xf numFmtId="0" fontId="12" fillId="7" borderId="3" xfId="3" applyFont="1" applyFill="1" applyBorder="1" applyAlignment="1">
      <alignment horizontal="center" vertical="top" wrapText="1"/>
    </xf>
    <xf numFmtId="0" fontId="12" fillId="7" borderId="3" xfId="3" applyFont="1" applyFill="1" applyBorder="1" applyAlignment="1">
      <alignment horizontal="center" vertical="center" wrapText="1"/>
    </xf>
    <xf numFmtId="0" fontId="9" fillId="7" borderId="9" xfId="3" applyFont="1" applyFill="1" applyBorder="1" applyAlignment="1">
      <alignment horizontal="center" vertical="center" wrapText="1"/>
    </xf>
    <xf numFmtId="0" fontId="9" fillId="7" borderId="26" xfId="3" applyFont="1" applyFill="1" applyBorder="1" applyAlignment="1">
      <alignment horizontal="center" vertical="center" wrapText="1"/>
    </xf>
    <xf numFmtId="0" fontId="9" fillId="7" borderId="3" xfId="3" applyFont="1" applyFill="1" applyBorder="1" applyAlignment="1">
      <alignment horizontal="right" vertical="center"/>
    </xf>
    <xf numFmtId="0" fontId="32" fillId="9" borderId="23" xfId="3" applyFont="1" applyFill="1" applyBorder="1" applyAlignment="1">
      <alignment horizontal="center" vertical="top" wrapText="1"/>
    </xf>
    <xf numFmtId="0" fontId="32" fillId="9" borderId="8" xfId="3" applyFont="1" applyFill="1" applyBorder="1" applyAlignment="1">
      <alignment horizontal="center" vertical="top" wrapText="1"/>
    </xf>
    <xf numFmtId="2" fontId="41" fillId="13" borderId="23" xfId="3" applyNumberFormat="1" applyFont="1" applyFill="1" applyBorder="1" applyAlignment="1">
      <alignment horizontal="center" vertical="center"/>
    </xf>
    <xf numFmtId="2" fontId="41" fillId="13" borderId="8" xfId="3" applyNumberFormat="1" applyFont="1" applyFill="1" applyBorder="1" applyAlignment="1">
      <alignment horizontal="center" vertical="center"/>
    </xf>
    <xf numFmtId="2" fontId="41" fillId="14" borderId="23" xfId="3" applyNumberFormat="1" applyFont="1" applyFill="1" applyBorder="1" applyAlignment="1">
      <alignment horizontal="center" vertical="center"/>
    </xf>
    <xf numFmtId="2" fontId="41" fillId="14" borderId="8" xfId="3" applyNumberFormat="1" applyFont="1" applyFill="1" applyBorder="1" applyAlignment="1">
      <alignment horizontal="center" vertical="center"/>
    </xf>
    <xf numFmtId="2" fontId="40" fillId="16" borderId="23" xfId="3" applyNumberFormat="1" applyFont="1" applyFill="1" applyBorder="1" applyAlignment="1">
      <alignment horizontal="center" vertical="center"/>
    </xf>
    <xf numFmtId="2" fontId="40" fillId="16" borderId="8" xfId="3" applyNumberFormat="1" applyFont="1" applyFill="1" applyBorder="1" applyAlignment="1">
      <alignment horizontal="center" vertical="center"/>
    </xf>
    <xf numFmtId="2" fontId="12" fillId="17" borderId="23" xfId="3" applyNumberFormat="1" applyFont="1" applyFill="1" applyBorder="1" applyAlignment="1">
      <alignment horizontal="center" vertical="center"/>
    </xf>
    <xf numFmtId="2" fontId="12" fillId="17" borderId="8" xfId="3" applyNumberFormat="1" applyFont="1" applyFill="1" applyBorder="1" applyAlignment="1">
      <alignment horizontal="center" vertical="center"/>
    </xf>
    <xf numFmtId="2" fontId="41" fillId="13" borderId="23" xfId="3" quotePrefix="1" applyNumberFormat="1" applyFont="1" applyFill="1" applyBorder="1" applyAlignment="1">
      <alignment horizontal="center" vertical="center"/>
    </xf>
    <xf numFmtId="2" fontId="40" fillId="18" borderId="23" xfId="3" applyNumberFormat="1" applyFont="1" applyFill="1" applyBorder="1" applyAlignment="1">
      <alignment horizontal="center" vertical="center"/>
    </xf>
    <xf numFmtId="2" fontId="40" fillId="18" borderId="8" xfId="3" applyNumberFormat="1" applyFont="1" applyFill="1" applyBorder="1" applyAlignment="1">
      <alignment horizontal="center" vertical="center"/>
    </xf>
    <xf numFmtId="2" fontId="12" fillId="19" borderId="23" xfId="3" applyNumberFormat="1" applyFont="1" applyFill="1" applyBorder="1" applyAlignment="1">
      <alignment horizontal="center" vertical="center"/>
    </xf>
    <xf numFmtId="2" fontId="12" fillId="19" borderId="8" xfId="3" applyNumberFormat="1" applyFont="1" applyFill="1" applyBorder="1" applyAlignment="1">
      <alignment horizontal="center" vertical="center"/>
    </xf>
    <xf numFmtId="0" fontId="31" fillId="11" borderId="2" xfId="9" applyFont="1" applyFill="1" applyBorder="1" applyAlignment="1">
      <alignment horizontal="center" vertical="center"/>
    </xf>
    <xf numFmtId="0" fontId="46" fillId="7" borderId="9" xfId="3" applyFont="1" applyFill="1" applyBorder="1" applyAlignment="1">
      <alignment horizontal="left" vertical="center"/>
    </xf>
    <xf numFmtId="0" fontId="46" fillId="7" borderId="26" xfId="3" applyFont="1" applyFill="1" applyBorder="1" applyAlignment="1">
      <alignment horizontal="left" vertical="center"/>
    </xf>
    <xf numFmtId="0" fontId="48" fillId="7" borderId="23" xfId="3" applyFont="1" applyFill="1" applyBorder="1" applyAlignment="1">
      <alignment horizontal="center" vertical="center" wrapText="1"/>
    </xf>
    <xf numFmtId="0" fontId="48" fillId="7" borderId="30" xfId="3" applyFont="1" applyFill="1" applyBorder="1" applyAlignment="1">
      <alignment horizontal="center" vertical="center" wrapText="1"/>
    </xf>
    <xf numFmtId="0" fontId="48" fillId="7" borderId="8" xfId="3" applyFont="1" applyFill="1" applyBorder="1" applyAlignment="1">
      <alignment horizontal="center" vertical="center" wrapText="1"/>
    </xf>
    <xf numFmtId="0" fontId="48" fillId="7" borderId="23" xfId="3" applyFont="1" applyFill="1" applyBorder="1" applyAlignment="1">
      <alignment horizontal="center" vertical="top" wrapText="1"/>
    </xf>
    <xf numFmtId="0" fontId="48" fillId="7" borderId="30" xfId="3" applyFont="1" applyFill="1" applyBorder="1" applyAlignment="1">
      <alignment horizontal="center" vertical="top" wrapText="1"/>
    </xf>
    <xf numFmtId="0" fontId="48" fillId="7" borderId="8" xfId="3" applyFont="1" applyFill="1" applyBorder="1" applyAlignment="1">
      <alignment horizontal="center" vertical="top" wrapText="1"/>
    </xf>
    <xf numFmtId="0" fontId="46" fillId="7" borderId="9" xfId="3" applyFont="1" applyFill="1" applyBorder="1" applyAlignment="1">
      <alignment horizontal="center" vertical="center" wrapText="1"/>
    </xf>
    <xf numFmtId="0" fontId="46" fillId="7" borderId="26" xfId="3" applyFont="1" applyFill="1" applyBorder="1" applyAlignment="1">
      <alignment horizontal="center" vertical="center" wrapText="1"/>
    </xf>
    <xf numFmtId="0" fontId="46" fillId="7" borderId="9" xfId="3" applyFont="1" applyFill="1" applyBorder="1" applyAlignment="1">
      <alignment horizontal="right" vertical="center"/>
    </xf>
    <xf numFmtId="0" fontId="46" fillId="7" borderId="26" xfId="3" applyFont="1" applyFill="1" applyBorder="1" applyAlignment="1">
      <alignment horizontal="right" vertical="center"/>
    </xf>
    <xf numFmtId="0" fontId="31" fillId="11" borderId="29" xfId="9" applyFont="1" applyFill="1" applyBorder="1" applyAlignment="1">
      <alignment horizontal="center" vertical="center"/>
    </xf>
    <xf numFmtId="0" fontId="16" fillId="0" borderId="0" xfId="9" applyFont="1" applyFill="1" applyBorder="1" applyAlignment="1">
      <alignment horizontal="center" vertical="center" wrapText="1" readingOrder="1"/>
    </xf>
    <xf numFmtId="0" fontId="31" fillId="11" borderId="0" xfId="9" applyFont="1" applyFill="1" applyBorder="1" applyAlignment="1">
      <alignment horizontal="center" vertical="center"/>
    </xf>
    <xf numFmtId="0" fontId="46" fillId="7" borderId="33" xfId="3" applyFont="1" applyFill="1" applyBorder="1" applyAlignment="1">
      <alignment horizontal="left" vertical="center"/>
    </xf>
    <xf numFmtId="0" fontId="46" fillId="7" borderId="29" xfId="3" applyFont="1" applyFill="1" applyBorder="1" applyAlignment="1">
      <alignment horizontal="left" vertical="center"/>
    </xf>
    <xf numFmtId="0" fontId="48" fillId="7" borderId="34" xfId="3" applyFont="1" applyFill="1" applyBorder="1" applyAlignment="1">
      <alignment horizontal="center" vertical="center" wrapText="1"/>
    </xf>
    <xf numFmtId="0" fontId="48" fillId="7" borderId="35" xfId="3" applyFont="1" applyFill="1" applyBorder="1" applyAlignment="1">
      <alignment horizontal="center" vertical="center" wrapText="1"/>
    </xf>
    <xf numFmtId="0" fontId="48" fillId="7" borderId="36" xfId="3" applyFont="1" applyFill="1" applyBorder="1" applyAlignment="1">
      <alignment horizontal="center" vertical="center" wrapText="1"/>
    </xf>
    <xf numFmtId="0" fontId="46" fillId="7" borderId="37" xfId="3" applyFont="1" applyFill="1" applyBorder="1" applyAlignment="1">
      <alignment horizontal="center" vertical="center" wrapText="1"/>
    </xf>
    <xf numFmtId="0" fontId="46" fillId="7" borderId="39" xfId="3" applyFont="1" applyFill="1" applyBorder="1" applyAlignment="1">
      <alignment horizontal="center" vertical="center" wrapText="1"/>
    </xf>
    <xf numFmtId="0" fontId="46" fillId="7" borderId="9" xfId="3" applyFont="1" applyFill="1" applyBorder="1" applyAlignment="1">
      <alignment horizontal="right" vertical="center" wrapText="1"/>
    </xf>
    <xf numFmtId="0" fontId="46" fillId="7" borderId="26" xfId="3" applyFont="1" applyFill="1" applyBorder="1" applyAlignment="1">
      <alignment horizontal="right" vertical="center" wrapText="1"/>
    </xf>
    <xf numFmtId="0" fontId="8" fillId="0" borderId="0" xfId="11" applyFont="1" applyAlignment="1">
      <alignment horizontal="center" vertical="center" wrapText="1"/>
    </xf>
    <xf numFmtId="0" fontId="46" fillId="7" borderId="9" xfId="3" applyFont="1" applyFill="1" applyBorder="1" applyAlignment="1">
      <alignment horizontal="center" vertical="top" wrapText="1"/>
    </xf>
    <xf numFmtId="0" fontId="46" fillId="7" borderId="26" xfId="3" applyFont="1" applyFill="1" applyBorder="1" applyAlignment="1">
      <alignment horizontal="center" vertical="top" wrapText="1"/>
    </xf>
    <xf numFmtId="0" fontId="31" fillId="11" borderId="20" xfId="9" applyFont="1" applyFill="1" applyBorder="1" applyAlignment="1">
      <alignment horizontal="center" vertical="center"/>
    </xf>
    <xf numFmtId="0" fontId="46" fillId="7" borderId="10" xfId="3" applyFont="1" applyFill="1" applyBorder="1" applyAlignment="1">
      <alignment horizontal="left" vertical="center" wrapText="1"/>
    </xf>
    <xf numFmtId="0" fontId="46" fillId="7" borderId="13" xfId="3" applyFont="1" applyFill="1" applyBorder="1" applyAlignment="1">
      <alignment horizontal="left" vertical="center"/>
    </xf>
    <xf numFmtId="0" fontId="48" fillId="7" borderId="4" xfId="3" applyFont="1" applyFill="1" applyBorder="1" applyAlignment="1">
      <alignment horizontal="center" vertical="top" wrapText="1"/>
    </xf>
    <xf numFmtId="0" fontId="48" fillId="7" borderId="5" xfId="3" applyFont="1" applyFill="1" applyBorder="1" applyAlignment="1">
      <alignment horizontal="center" vertical="top" wrapText="1"/>
    </xf>
    <xf numFmtId="0" fontId="48" fillId="7" borderId="6" xfId="3" applyFont="1" applyFill="1" applyBorder="1" applyAlignment="1">
      <alignment horizontal="center" vertical="top" wrapText="1"/>
    </xf>
    <xf numFmtId="0" fontId="46" fillId="7" borderId="10" xfId="3" applyFont="1" applyFill="1" applyBorder="1" applyAlignment="1">
      <alignment horizontal="center" vertical="center" wrapText="1"/>
    </xf>
    <xf numFmtId="0" fontId="46" fillId="7" borderId="13" xfId="3" applyFont="1" applyFill="1" applyBorder="1" applyAlignment="1">
      <alignment horizontal="center" vertical="center" wrapText="1"/>
    </xf>
    <xf numFmtId="0" fontId="46" fillId="7" borderId="10" xfId="3" applyFont="1" applyFill="1" applyBorder="1" applyAlignment="1">
      <alignment horizontal="right" vertical="center"/>
    </xf>
    <xf numFmtId="0" fontId="46" fillId="7" borderId="13" xfId="3" applyFont="1" applyFill="1" applyBorder="1" applyAlignment="1">
      <alignment horizontal="right" vertical="center"/>
    </xf>
    <xf numFmtId="0" fontId="17" fillId="0" borderId="0" xfId="9" applyFont="1" applyFill="1" applyBorder="1" applyAlignment="1">
      <alignment horizontal="center" vertical="center" wrapText="1" readingOrder="1"/>
    </xf>
    <xf numFmtId="0" fontId="48" fillId="7" borderId="23" xfId="3" applyFont="1" applyFill="1" applyBorder="1" applyAlignment="1">
      <alignment horizontal="center" vertical="top" wrapText="1" readingOrder="1"/>
    </xf>
    <xf numFmtId="0" fontId="48" fillId="7" borderId="30" xfId="3" applyFont="1" applyFill="1" applyBorder="1" applyAlignment="1">
      <alignment horizontal="center" vertical="top" wrapText="1" readingOrder="1"/>
    </xf>
    <xf numFmtId="0" fontId="48" fillId="7" borderId="8" xfId="3" applyFont="1" applyFill="1" applyBorder="1" applyAlignment="1">
      <alignment horizontal="center" vertical="top" wrapText="1" readingOrder="1"/>
    </xf>
    <xf numFmtId="0" fontId="46" fillId="7" borderId="9" xfId="3" applyFont="1" applyFill="1" applyBorder="1" applyAlignment="1">
      <alignment horizontal="left" vertical="center" wrapText="1"/>
    </xf>
    <xf numFmtId="0" fontId="48" fillId="23" borderId="3" xfId="9" applyFont="1" applyFill="1" applyBorder="1" applyAlignment="1">
      <alignment horizontal="center" vertical="center" wrapText="1"/>
    </xf>
    <xf numFmtId="0" fontId="48" fillId="23" borderId="3" xfId="9" applyFont="1" applyFill="1" applyBorder="1" applyAlignment="1">
      <alignment horizontal="center" vertical="center"/>
    </xf>
    <xf numFmtId="0" fontId="46" fillId="7" borderId="41" xfId="3" applyFont="1" applyFill="1" applyBorder="1" applyAlignment="1">
      <alignment horizontal="center" vertical="center" wrapText="1"/>
    </xf>
    <xf numFmtId="0" fontId="46" fillId="7" borderId="3" xfId="3" applyFont="1" applyFill="1" applyBorder="1" applyAlignment="1">
      <alignment horizontal="right" vertical="center"/>
    </xf>
    <xf numFmtId="0" fontId="31" fillId="11" borderId="4" xfId="9" applyFont="1" applyFill="1" applyBorder="1" applyAlignment="1">
      <alignment horizontal="center" vertical="center"/>
    </xf>
    <xf numFmtId="0" fontId="31" fillId="11" borderId="5" xfId="9" applyFont="1" applyFill="1" applyBorder="1" applyAlignment="1">
      <alignment horizontal="center" vertical="center"/>
    </xf>
    <xf numFmtId="0" fontId="31" fillId="11" borderId="6" xfId="9" applyFont="1" applyFill="1" applyBorder="1" applyAlignment="1">
      <alignment horizontal="center" vertical="center"/>
    </xf>
    <xf numFmtId="0" fontId="31" fillId="11" borderId="23" xfId="9" applyFont="1" applyFill="1" applyBorder="1" applyAlignment="1">
      <alignment horizontal="center" vertical="center"/>
    </xf>
    <xf numFmtId="0" fontId="31" fillId="11" borderId="30" xfId="9" applyFont="1" applyFill="1" applyBorder="1" applyAlignment="1">
      <alignment horizontal="center" vertical="center"/>
    </xf>
    <xf numFmtId="0" fontId="31" fillId="11" borderId="8" xfId="9" applyFont="1" applyFill="1" applyBorder="1" applyAlignment="1">
      <alignment horizontal="center" vertical="center"/>
    </xf>
    <xf numFmtId="0" fontId="48" fillId="7" borderId="3" xfId="3" applyFont="1" applyFill="1" applyBorder="1" applyAlignment="1">
      <alignment horizontal="center" vertical="center" wrapText="1"/>
    </xf>
    <xf numFmtId="0" fontId="46" fillId="7" borderId="3" xfId="3" applyFont="1" applyFill="1" applyBorder="1" applyAlignment="1">
      <alignment horizontal="right" vertical="center" wrapText="1"/>
    </xf>
    <xf numFmtId="0" fontId="31" fillId="11" borderId="42" xfId="9" applyFont="1" applyFill="1" applyBorder="1" applyAlignment="1">
      <alignment horizontal="center" vertical="center"/>
    </xf>
    <xf numFmtId="0" fontId="48" fillId="7" borderId="3" xfId="3" applyFont="1" applyFill="1" applyBorder="1" applyAlignment="1">
      <alignment horizontal="center" vertical="top" wrapText="1"/>
    </xf>
    <xf numFmtId="0" fontId="9" fillId="7" borderId="12" xfId="3" applyFont="1" applyFill="1" applyBorder="1" applyAlignment="1">
      <alignment horizontal="left" vertical="center" wrapText="1"/>
    </xf>
    <xf numFmtId="0" fontId="9" fillId="7" borderId="14" xfId="3" applyFont="1" applyFill="1" applyBorder="1" applyAlignment="1">
      <alignment horizontal="left" vertical="center" wrapText="1"/>
    </xf>
    <xf numFmtId="0" fontId="9" fillId="7" borderId="10" xfId="3" applyFont="1" applyFill="1" applyBorder="1" applyAlignment="1">
      <alignment horizontal="right" vertical="center" wrapText="1"/>
    </xf>
    <xf numFmtId="0" fontId="9" fillId="7" borderId="13" xfId="3" applyFont="1" applyFill="1" applyBorder="1" applyAlignment="1">
      <alignment horizontal="right" vertical="center" wrapText="1"/>
    </xf>
    <xf numFmtId="0" fontId="12" fillId="7" borderId="24" xfId="3" applyFont="1" applyFill="1" applyBorder="1" applyAlignment="1">
      <alignment horizontal="center" vertical="center" wrapText="1"/>
    </xf>
    <xf numFmtId="0" fontId="12" fillId="7" borderId="25" xfId="3" applyFont="1" applyFill="1" applyBorder="1" applyAlignment="1">
      <alignment horizontal="center" vertical="center" wrapText="1"/>
    </xf>
    <xf numFmtId="0" fontId="12" fillId="7" borderId="21" xfId="3" applyFont="1" applyFill="1" applyBorder="1" applyAlignment="1">
      <alignment horizontal="center" vertical="center" wrapText="1"/>
    </xf>
    <xf numFmtId="0" fontId="12" fillId="7" borderId="5" xfId="3" applyFont="1" applyFill="1" applyBorder="1" applyAlignment="1">
      <alignment horizontal="center" vertical="center" wrapText="1"/>
    </xf>
    <xf numFmtId="0" fontId="12" fillId="7" borderId="22" xfId="3" applyFont="1" applyFill="1" applyBorder="1" applyAlignment="1">
      <alignment horizontal="center" vertical="center" wrapText="1"/>
    </xf>
    <xf numFmtId="0" fontId="17" fillId="5" borderId="4" xfId="8" applyFont="1" applyFill="1" applyBorder="1" applyAlignment="1">
      <alignment horizontal="center" vertical="center" wrapText="1"/>
    </xf>
    <xf numFmtId="0" fontId="17" fillId="5" borderId="5" xfId="8" applyFont="1" applyFill="1" applyBorder="1" applyAlignment="1">
      <alignment horizontal="center" vertical="center" wrapText="1"/>
    </xf>
    <xf numFmtId="0" fontId="17" fillId="5" borderId="6" xfId="8" applyFont="1" applyFill="1" applyBorder="1" applyAlignment="1">
      <alignment horizontal="center" vertical="center" wrapText="1"/>
    </xf>
    <xf numFmtId="0" fontId="8" fillId="0" borderId="0" xfId="1" applyFont="1" applyAlignment="1">
      <alignment horizontal="center" vertical="center" wrapText="1"/>
    </xf>
    <xf numFmtId="0" fontId="8" fillId="0" borderId="0" xfId="1" applyFont="1" applyAlignment="1">
      <alignment horizontal="center" vertical="center"/>
    </xf>
    <xf numFmtId="0" fontId="31" fillId="5" borderId="11" xfId="8" applyFont="1" applyFill="1" applyBorder="1" applyAlignment="1">
      <alignment horizontal="center" vertical="center"/>
    </xf>
    <xf numFmtId="0" fontId="31" fillId="5" borderId="18" xfId="8" applyFont="1" applyFill="1" applyBorder="1" applyAlignment="1">
      <alignment horizontal="center" vertical="center"/>
    </xf>
    <xf numFmtId="0" fontId="31" fillId="5" borderId="19" xfId="8" applyFont="1" applyFill="1" applyBorder="1" applyAlignment="1">
      <alignment horizontal="center" vertical="center"/>
    </xf>
    <xf numFmtId="0" fontId="16" fillId="5" borderId="4" xfId="8" applyFont="1" applyFill="1" applyBorder="1" applyAlignment="1">
      <alignment horizontal="center" vertical="center" wrapText="1" readingOrder="2"/>
    </xf>
    <xf numFmtId="0" fontId="16" fillId="5" borderId="5" xfId="8" applyFont="1" applyFill="1" applyBorder="1" applyAlignment="1">
      <alignment horizontal="center" vertical="center" readingOrder="2"/>
    </xf>
    <xf numFmtId="0" fontId="16" fillId="5" borderId="6" xfId="8" applyFont="1" applyFill="1" applyBorder="1" applyAlignment="1">
      <alignment horizontal="center" vertical="center" readingOrder="2"/>
    </xf>
    <xf numFmtId="0" fontId="12" fillId="7" borderId="4" xfId="3" applyFont="1" applyFill="1" applyBorder="1" applyAlignment="1">
      <alignment horizontal="center" vertical="center" wrapText="1"/>
    </xf>
  </cellXfs>
  <cellStyles count="15">
    <cellStyle name="Excel Built-in Normal" xfId="3"/>
    <cellStyle name="Lien hypertexte" xfId="14" builtinId="8"/>
    <cellStyle name="Normal" xfId="0" builtinId="0"/>
    <cellStyle name="Normal 2" xfId="1"/>
    <cellStyle name="Normal 2 2" xfId="10"/>
    <cellStyle name="Normal 2 3" xfId="8"/>
    <cellStyle name="Normal 2 4" xfId="13"/>
    <cellStyle name="Normal 3" xfId="2"/>
    <cellStyle name="Normal 3 2" xfId="5"/>
    <cellStyle name="Normal 3 2 2" xfId="4"/>
    <cellStyle name="Normal 3 2 2 2" xfId="6"/>
    <cellStyle name="Normal 4" xfId="11"/>
    <cellStyle name="Normal 5" xfId="12"/>
    <cellStyle name="Normal_Feuil1 2" xfId="7"/>
    <cellStyle name="RGPH" xfId="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3.bmp"/><Relationship Id="rId1" Type="http://schemas.openxmlformats.org/officeDocument/2006/relationships/image" Target="../media/image2.bmp"/></Relationships>
</file>

<file path=xl/drawings/_rels/drawing3.xml.rels><?xml version="1.0" encoding="UTF-8" standalone="yes"?>
<Relationships xmlns="http://schemas.openxmlformats.org/package/2006/relationships"><Relationship Id="rId1" Type="http://schemas.openxmlformats.org/officeDocument/2006/relationships/image" Target="../media/image4.bmp"/></Relationships>
</file>

<file path=xl/drawings/_rels/drawing4.xml.rels><?xml version="1.0" encoding="UTF-8" standalone="yes"?>
<Relationships xmlns="http://schemas.openxmlformats.org/package/2006/relationships"><Relationship Id="rId1" Type="http://schemas.openxmlformats.org/officeDocument/2006/relationships/image" Target="../media/image5.bmp"/></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bmp"/></Relationships>
</file>

<file path=xl/drawings/drawing1.xml><?xml version="1.0" encoding="utf-8"?>
<xdr:wsDr xmlns:xdr="http://schemas.openxmlformats.org/drawingml/2006/spreadsheetDrawing" xmlns:a="http://schemas.openxmlformats.org/drawingml/2006/main">
  <xdr:twoCellAnchor editAs="oneCell">
    <xdr:from>
      <xdr:col>0</xdr:col>
      <xdr:colOff>71437</xdr:colOff>
      <xdr:row>39</xdr:row>
      <xdr:rowOff>89084</xdr:rowOff>
    </xdr:from>
    <xdr:to>
      <xdr:col>11</xdr:col>
      <xdr:colOff>1595437</xdr:colOff>
      <xdr:row>80</xdr:row>
      <xdr:rowOff>6485</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7434113" y="8727440"/>
          <a:ext cx="9680526" cy="12525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36</xdr:row>
      <xdr:rowOff>41460</xdr:rowOff>
    </xdr:from>
    <xdr:to>
      <xdr:col>6</xdr:col>
      <xdr:colOff>1928812</xdr:colOff>
      <xdr:row>73</xdr:row>
      <xdr:rowOff>47623</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80425825" y="9307604"/>
          <a:ext cx="9697850" cy="11525250"/>
        </a:xfrm>
        <a:prstGeom prst="rect">
          <a:avLst/>
        </a:prstGeom>
      </xdr:spPr>
    </xdr:pic>
    <xdr:clientData/>
  </xdr:twoCellAnchor>
  <xdr:twoCellAnchor editAs="oneCell">
    <xdr:from>
      <xdr:col>0</xdr:col>
      <xdr:colOff>35718</xdr:colOff>
      <xdr:row>248</xdr:row>
      <xdr:rowOff>41461</xdr:rowOff>
    </xdr:from>
    <xdr:to>
      <xdr:col>6</xdr:col>
      <xdr:colOff>1726406</xdr:colOff>
      <xdr:row>285</xdr:row>
      <xdr:rowOff>145187</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12480680652" y="68714996"/>
          <a:ext cx="9354883" cy="112871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36</xdr:row>
      <xdr:rowOff>100992</xdr:rowOff>
    </xdr:from>
    <xdr:to>
      <xdr:col>7</xdr:col>
      <xdr:colOff>1964531</xdr:colOff>
      <xdr:row>74</xdr:row>
      <xdr:rowOff>183143</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7643441" y="8851489"/>
          <a:ext cx="10035776" cy="128944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13608</xdr:colOff>
      <xdr:row>187</xdr:row>
      <xdr:rowOff>136712</xdr:rowOff>
    </xdr:from>
    <xdr:to>
      <xdr:col>11</xdr:col>
      <xdr:colOff>1211035</xdr:colOff>
      <xdr:row>231</xdr:row>
      <xdr:rowOff>209036</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8332962" y="55683214"/>
          <a:ext cx="10849181" cy="152536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52</xdr:row>
      <xdr:rowOff>154777</xdr:rowOff>
    </xdr:from>
    <xdr:to>
      <xdr:col>8</xdr:col>
      <xdr:colOff>1142999</xdr:colOff>
      <xdr:row>97</xdr:row>
      <xdr:rowOff>214314</xdr:rowOff>
    </xdr:to>
    <xdr:pic>
      <xdr:nvPicPr>
        <xdr:cNvPr id="2" name="Image 1" descr="eau_sidi_bouzid.jpg"/>
        <xdr:cNvPicPr>
          <a:picLocks noChangeAspect="1"/>
        </xdr:cNvPicPr>
      </xdr:nvPicPr>
      <xdr:blipFill>
        <a:blip xmlns:r="http://schemas.openxmlformats.org/officeDocument/2006/relationships" r:embed="rId1"/>
        <a:stretch>
          <a:fillRect/>
        </a:stretch>
      </xdr:blipFill>
      <xdr:spPr>
        <a:xfrm rot="16200000">
          <a:off x="2141931" y="8833246"/>
          <a:ext cx="10365587" cy="14458949"/>
        </a:xfrm>
        <a:prstGeom prst="rect">
          <a:avLst/>
        </a:prstGeom>
      </xdr:spPr>
    </xdr:pic>
    <xdr:clientData/>
  </xdr:twoCellAnchor>
  <xdr:twoCellAnchor editAs="oneCell">
    <xdr:from>
      <xdr:col>0</xdr:col>
      <xdr:colOff>119064</xdr:colOff>
      <xdr:row>173</xdr:row>
      <xdr:rowOff>154779</xdr:rowOff>
    </xdr:from>
    <xdr:to>
      <xdr:col>8</xdr:col>
      <xdr:colOff>702468</xdr:colOff>
      <xdr:row>214</xdr:row>
      <xdr:rowOff>190501</xdr:rowOff>
    </xdr:to>
    <xdr:pic>
      <xdr:nvPicPr>
        <xdr:cNvPr id="3" name="Image 2" descr="steg_sidi_bouzid.jpg"/>
        <xdr:cNvPicPr>
          <a:picLocks noChangeAspect="1"/>
        </xdr:cNvPicPr>
      </xdr:nvPicPr>
      <xdr:blipFill>
        <a:blip xmlns:r="http://schemas.openxmlformats.org/officeDocument/2006/relationships" r:embed="rId2"/>
        <a:stretch>
          <a:fillRect/>
        </a:stretch>
      </xdr:blipFill>
      <xdr:spPr>
        <a:xfrm rot="16200000">
          <a:off x="1826417" y="41309926"/>
          <a:ext cx="10579897" cy="13994604"/>
        </a:xfrm>
        <a:prstGeom prst="rect">
          <a:avLst/>
        </a:prstGeom>
      </xdr:spPr>
    </xdr:pic>
    <xdr:clientData/>
  </xdr:twoCellAnchor>
  <xdr:twoCellAnchor editAs="oneCell">
    <xdr:from>
      <xdr:col>0</xdr:col>
      <xdr:colOff>119063</xdr:colOff>
      <xdr:row>286</xdr:row>
      <xdr:rowOff>178592</xdr:rowOff>
    </xdr:from>
    <xdr:to>
      <xdr:col>8</xdr:col>
      <xdr:colOff>690564</xdr:colOff>
      <xdr:row>327</xdr:row>
      <xdr:rowOff>95249</xdr:rowOff>
    </xdr:to>
    <xdr:pic>
      <xdr:nvPicPr>
        <xdr:cNvPr id="4" name="Image 3" descr="menage_sidi_bouzid.jpg"/>
        <xdr:cNvPicPr>
          <a:picLocks noChangeAspect="1"/>
        </xdr:cNvPicPr>
      </xdr:nvPicPr>
      <xdr:blipFill>
        <a:blip xmlns:r="http://schemas.openxmlformats.org/officeDocument/2006/relationships" r:embed="rId3"/>
        <a:stretch>
          <a:fillRect/>
        </a:stretch>
      </xdr:blipFill>
      <xdr:spPr>
        <a:xfrm rot="16200000">
          <a:off x="1879998" y="73284157"/>
          <a:ext cx="10460832" cy="139827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130971</xdr:colOff>
      <xdr:row>289</xdr:row>
      <xdr:rowOff>119062</xdr:rowOff>
    </xdr:from>
    <xdr:to>
      <xdr:col>8</xdr:col>
      <xdr:colOff>1083470</xdr:colOff>
      <xdr:row>339</xdr:row>
      <xdr:rowOff>130969</xdr:rowOff>
    </xdr:to>
    <xdr:pic>
      <xdr:nvPicPr>
        <xdr:cNvPr id="2" name="Image 1" descr="tauxHAB_sidi_bouzid.jpg"/>
        <xdr:cNvPicPr>
          <a:picLocks noChangeAspect="1"/>
        </xdr:cNvPicPr>
      </xdr:nvPicPr>
      <xdr:blipFill>
        <a:blip xmlns:r="http://schemas.openxmlformats.org/officeDocument/2006/relationships" r:embed="rId1"/>
        <a:stretch>
          <a:fillRect/>
        </a:stretch>
      </xdr:blipFill>
      <xdr:spPr>
        <a:xfrm rot="16200000">
          <a:off x="2053829" y="79387304"/>
          <a:ext cx="11441907" cy="15287624"/>
        </a:xfrm>
        <a:prstGeom prst="rect">
          <a:avLst/>
        </a:prstGeom>
      </xdr:spPr>
    </xdr:pic>
    <xdr:clientData/>
  </xdr:twoCellAnchor>
  <xdr:twoCellAnchor editAs="oneCell">
    <xdr:from>
      <xdr:col>0</xdr:col>
      <xdr:colOff>35722</xdr:colOff>
      <xdr:row>418</xdr:row>
      <xdr:rowOff>83343</xdr:rowOff>
    </xdr:from>
    <xdr:to>
      <xdr:col>8</xdr:col>
      <xdr:colOff>1404941</xdr:colOff>
      <xdr:row>463</xdr:row>
      <xdr:rowOff>190502</xdr:rowOff>
    </xdr:to>
    <xdr:pic>
      <xdr:nvPicPr>
        <xdr:cNvPr id="4" name="Imag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2208611" y="113424892"/>
          <a:ext cx="11358565" cy="15704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45</xdr:row>
      <xdr:rowOff>148619</xdr:rowOff>
    </xdr:from>
    <xdr:to>
      <xdr:col>11</xdr:col>
      <xdr:colOff>1083468</xdr:colOff>
      <xdr:row>93</xdr:row>
      <xdr:rowOff>185257</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7731681" y="10453938"/>
          <a:ext cx="11466638" cy="1383506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rightToLeft="1" tabSelected="1" workbookViewId="0">
      <selection activeCell="B154" sqref="B154"/>
    </sheetView>
  </sheetViews>
  <sheetFormatPr baseColWidth="10" defaultRowHeight="16.5"/>
  <cols>
    <col min="1" max="1" width="93" style="605" customWidth="1"/>
    <col min="2" max="2" width="104.5703125" style="605" customWidth="1"/>
    <col min="3" max="16384" width="11.42578125" style="602"/>
  </cols>
  <sheetData>
    <row r="1" spans="1:2" ht="46.5" customHeight="1" thickBot="1">
      <c r="A1" s="601" t="s">
        <v>331</v>
      </c>
      <c r="B1" s="601" t="s">
        <v>332</v>
      </c>
    </row>
    <row r="2" spans="1:2" s="603" customFormat="1" ht="46.5" customHeight="1" thickBot="1">
      <c r="A2" s="606" t="s">
        <v>333</v>
      </c>
      <c r="B2" s="606" t="s">
        <v>334</v>
      </c>
    </row>
    <row r="3" spans="1:2" ht="30" customHeight="1">
      <c r="A3" s="607" t="s">
        <v>335</v>
      </c>
      <c r="B3" s="607" t="s">
        <v>336</v>
      </c>
    </row>
    <row r="4" spans="1:2" ht="30" customHeight="1">
      <c r="A4" s="608" t="s">
        <v>337</v>
      </c>
      <c r="B4" s="608" t="s">
        <v>338</v>
      </c>
    </row>
    <row r="5" spans="1:2" ht="30" customHeight="1">
      <c r="A5" s="608" t="s">
        <v>339</v>
      </c>
      <c r="B5" s="608" t="s">
        <v>340</v>
      </c>
    </row>
    <row r="6" spans="1:2" ht="30" customHeight="1">
      <c r="A6" s="608" t="s">
        <v>341</v>
      </c>
      <c r="B6" s="608" t="s">
        <v>342</v>
      </c>
    </row>
    <row r="7" spans="1:2" ht="30" customHeight="1">
      <c r="A7" s="608" t="s">
        <v>343</v>
      </c>
      <c r="B7" s="608" t="s">
        <v>344</v>
      </c>
    </row>
    <row r="8" spans="1:2" ht="30" customHeight="1">
      <c r="A8" s="608" t="s">
        <v>345</v>
      </c>
      <c r="B8" s="608" t="s">
        <v>346</v>
      </c>
    </row>
    <row r="9" spans="1:2" ht="30" customHeight="1">
      <c r="A9" s="608" t="s">
        <v>347</v>
      </c>
      <c r="B9" s="608" t="s">
        <v>348</v>
      </c>
    </row>
    <row r="10" spans="1:2" ht="30" customHeight="1">
      <c r="A10" s="608" t="s">
        <v>349</v>
      </c>
      <c r="B10" s="608" t="s">
        <v>350</v>
      </c>
    </row>
    <row r="11" spans="1:2" ht="30" customHeight="1">
      <c r="A11" s="608" t="s">
        <v>351</v>
      </c>
      <c r="B11" s="608" t="s">
        <v>352</v>
      </c>
    </row>
    <row r="12" spans="1:2" s="604" customFormat="1" ht="30" customHeight="1">
      <c r="A12" s="608" t="s">
        <v>353</v>
      </c>
      <c r="B12" s="608" t="s">
        <v>354</v>
      </c>
    </row>
    <row r="13" spans="1:2" ht="30" customHeight="1">
      <c r="A13" s="608" t="s">
        <v>355</v>
      </c>
      <c r="B13" s="608" t="s">
        <v>356</v>
      </c>
    </row>
    <row r="14" spans="1:2" ht="30" customHeight="1">
      <c r="A14" s="608" t="s">
        <v>357</v>
      </c>
      <c r="B14" s="608" t="s">
        <v>358</v>
      </c>
    </row>
    <row r="15" spans="1:2" ht="30" customHeight="1">
      <c r="A15" s="608" t="s">
        <v>359</v>
      </c>
      <c r="B15" s="608" t="s">
        <v>360</v>
      </c>
    </row>
    <row r="16" spans="1:2" ht="30" customHeight="1">
      <c r="A16" s="608" t="s">
        <v>361</v>
      </c>
      <c r="B16" s="608" t="s">
        <v>362</v>
      </c>
    </row>
    <row r="17" spans="1:9" ht="30" customHeight="1">
      <c r="A17" s="608" t="s">
        <v>363</v>
      </c>
      <c r="B17" s="608" t="s">
        <v>364</v>
      </c>
    </row>
    <row r="18" spans="1:9" ht="30" customHeight="1" thickBot="1">
      <c r="A18" s="608" t="s">
        <v>365</v>
      </c>
      <c r="B18" s="608" t="s">
        <v>366</v>
      </c>
    </row>
    <row r="19" spans="1:9" ht="30" customHeight="1" thickBot="1">
      <c r="A19" s="608" t="s">
        <v>367</v>
      </c>
      <c r="B19" s="608" t="s">
        <v>368</v>
      </c>
      <c r="C19" s="612"/>
      <c r="D19" s="613"/>
      <c r="E19" s="613"/>
      <c r="F19" s="613"/>
      <c r="G19" s="613"/>
      <c r="H19" s="613"/>
      <c r="I19" s="613"/>
    </row>
    <row r="20" spans="1:9" ht="30" customHeight="1" thickBot="1">
      <c r="A20" s="608" t="s">
        <v>369</v>
      </c>
      <c r="B20" s="608" t="s">
        <v>370</v>
      </c>
      <c r="C20" s="611"/>
      <c r="D20" s="611"/>
      <c r="E20" s="611"/>
      <c r="F20" s="611"/>
      <c r="G20" s="611"/>
      <c r="H20" s="611"/>
      <c r="I20" s="612"/>
    </row>
    <row r="21" spans="1:9" s="603" customFormat="1" ht="30" customHeight="1" thickBot="1">
      <c r="A21" s="609" t="s">
        <v>371</v>
      </c>
      <c r="B21" s="609" t="s">
        <v>372</v>
      </c>
      <c r="C21" s="614"/>
      <c r="D21" s="615"/>
      <c r="E21" s="615"/>
      <c r="F21" s="615"/>
      <c r="G21" s="615"/>
      <c r="H21" s="615"/>
      <c r="I21" s="615"/>
    </row>
    <row r="22" spans="1:9" ht="30" customHeight="1" thickBot="1">
      <c r="A22" s="608" t="s">
        <v>373</v>
      </c>
      <c r="B22" s="608" t="s">
        <v>374</v>
      </c>
      <c r="C22" s="612"/>
      <c r="D22" s="613"/>
      <c r="E22" s="613"/>
      <c r="F22" s="613"/>
      <c r="G22" s="613"/>
      <c r="H22" s="613"/>
      <c r="I22" s="613"/>
    </row>
    <row r="23" spans="1:9" ht="30" customHeight="1" thickBot="1">
      <c r="A23" s="608" t="s">
        <v>375</v>
      </c>
      <c r="B23" s="608" t="s">
        <v>376</v>
      </c>
      <c r="C23" s="612"/>
      <c r="D23" s="613"/>
      <c r="E23" s="613"/>
      <c r="F23" s="613"/>
      <c r="G23" s="613"/>
      <c r="H23" s="613"/>
      <c r="I23" s="613"/>
    </row>
    <row r="24" spans="1:9" ht="30" customHeight="1" thickBot="1">
      <c r="A24" s="608" t="s">
        <v>377</v>
      </c>
      <c r="B24" s="608" t="s">
        <v>378</v>
      </c>
      <c r="C24" s="612"/>
      <c r="D24" s="613"/>
      <c r="E24" s="613"/>
      <c r="F24" s="613"/>
      <c r="G24" s="613"/>
      <c r="H24" s="613"/>
      <c r="I24" s="613"/>
    </row>
    <row r="25" spans="1:9" ht="30" customHeight="1" thickBot="1">
      <c r="A25" s="608" t="s">
        <v>379</v>
      </c>
      <c r="B25" s="608" t="s">
        <v>380</v>
      </c>
      <c r="C25" s="611"/>
      <c r="D25" s="611"/>
      <c r="E25" s="611"/>
      <c r="F25" s="611"/>
      <c r="G25" s="611"/>
      <c r="H25" s="611"/>
      <c r="I25" s="612"/>
    </row>
    <row r="26" spans="1:9" ht="30" customHeight="1" thickBot="1">
      <c r="A26" s="608" t="s">
        <v>381</v>
      </c>
      <c r="B26" s="608" t="s">
        <v>376</v>
      </c>
      <c r="C26" s="612"/>
      <c r="D26" s="613"/>
      <c r="E26" s="613"/>
      <c r="F26" s="613"/>
      <c r="G26" s="613"/>
      <c r="H26" s="613"/>
      <c r="I26" s="613"/>
    </row>
    <row r="27" spans="1:9" ht="30" customHeight="1" thickBot="1">
      <c r="A27" s="608" t="s">
        <v>382</v>
      </c>
      <c r="B27" s="608" t="s">
        <v>383</v>
      </c>
      <c r="C27" s="611"/>
      <c r="D27" s="611"/>
      <c r="E27" s="611"/>
      <c r="F27" s="611"/>
      <c r="G27" s="611"/>
      <c r="H27" s="611"/>
      <c r="I27" s="612"/>
    </row>
    <row r="28" spans="1:9" ht="30" customHeight="1">
      <c r="A28" s="608" t="s">
        <v>384</v>
      </c>
      <c r="B28" s="608" t="s">
        <v>385</v>
      </c>
    </row>
    <row r="29" spans="1:9" ht="30" customHeight="1">
      <c r="A29" s="608" t="s">
        <v>386</v>
      </c>
      <c r="B29" s="608" t="s">
        <v>387</v>
      </c>
    </row>
    <row r="30" spans="1:9" ht="30" customHeight="1">
      <c r="A30" s="608" t="s">
        <v>388</v>
      </c>
      <c r="B30" s="608" t="s">
        <v>389</v>
      </c>
    </row>
    <row r="31" spans="1:9" ht="30" customHeight="1">
      <c r="A31" s="608" t="s">
        <v>390</v>
      </c>
      <c r="B31" s="608" t="s">
        <v>391</v>
      </c>
    </row>
    <row r="32" spans="1:9" ht="30" customHeight="1">
      <c r="A32" s="608" t="s">
        <v>392</v>
      </c>
      <c r="B32" s="608" t="s">
        <v>393</v>
      </c>
    </row>
    <row r="33" spans="1:2" ht="30" customHeight="1">
      <c r="A33" s="608" t="s">
        <v>394</v>
      </c>
      <c r="B33" s="608" t="s">
        <v>395</v>
      </c>
    </row>
    <row r="34" spans="1:2" ht="30" customHeight="1">
      <c r="A34" s="608" t="s">
        <v>396</v>
      </c>
      <c r="B34" s="608" t="s">
        <v>397</v>
      </c>
    </row>
    <row r="35" spans="1:2" ht="30" customHeight="1">
      <c r="A35" s="608" t="s">
        <v>398</v>
      </c>
      <c r="B35" s="608" t="s">
        <v>399</v>
      </c>
    </row>
    <row r="36" spans="1:2" ht="30" customHeight="1">
      <c r="A36" s="608" t="s">
        <v>400</v>
      </c>
      <c r="B36" s="608" t="s">
        <v>401</v>
      </c>
    </row>
    <row r="37" spans="1:2" ht="30" customHeight="1">
      <c r="A37" s="608" t="s">
        <v>402</v>
      </c>
      <c r="B37" s="608" t="s">
        <v>403</v>
      </c>
    </row>
    <row r="38" spans="1:2" ht="30" customHeight="1">
      <c r="A38" s="608" t="s">
        <v>404</v>
      </c>
      <c r="B38" s="608" t="s">
        <v>405</v>
      </c>
    </row>
    <row r="39" spans="1:2" ht="30" customHeight="1">
      <c r="A39" s="608" t="s">
        <v>406</v>
      </c>
      <c r="B39" s="608" t="s">
        <v>407</v>
      </c>
    </row>
    <row r="40" spans="1:2" ht="30" customHeight="1">
      <c r="A40" s="609" t="s">
        <v>408</v>
      </c>
      <c r="B40" s="609" t="s">
        <v>409</v>
      </c>
    </row>
    <row r="41" spans="1:2" ht="30" customHeight="1">
      <c r="A41" s="608" t="s">
        <v>410</v>
      </c>
      <c r="B41" s="608" t="s">
        <v>411</v>
      </c>
    </row>
    <row r="42" spans="1:2" ht="30" customHeight="1">
      <c r="A42" s="608" t="s">
        <v>412</v>
      </c>
      <c r="B42" s="608" t="s">
        <v>413</v>
      </c>
    </row>
    <row r="43" spans="1:2" ht="30" customHeight="1">
      <c r="A43" s="608" t="s">
        <v>414</v>
      </c>
      <c r="B43" s="608" t="s">
        <v>415</v>
      </c>
    </row>
    <row r="44" spans="1:2" ht="30" customHeight="1">
      <c r="A44" s="608" t="s">
        <v>416</v>
      </c>
      <c r="B44" s="608" t="s">
        <v>417</v>
      </c>
    </row>
    <row r="45" spans="1:2" ht="30" customHeight="1">
      <c r="A45" s="608" t="s">
        <v>418</v>
      </c>
      <c r="B45" s="608" t="s">
        <v>419</v>
      </c>
    </row>
    <row r="46" spans="1:2" ht="30" customHeight="1">
      <c r="A46" s="608" t="s">
        <v>420</v>
      </c>
      <c r="B46" s="608" t="s">
        <v>421</v>
      </c>
    </row>
    <row r="47" spans="1:2" ht="30" customHeight="1">
      <c r="A47" s="608" t="s">
        <v>422</v>
      </c>
      <c r="B47" s="608" t="s">
        <v>423</v>
      </c>
    </row>
    <row r="48" spans="1:2" ht="30" customHeight="1">
      <c r="A48" s="608" t="s">
        <v>424</v>
      </c>
      <c r="B48" s="608" t="s">
        <v>425</v>
      </c>
    </row>
    <row r="49" spans="1:2" ht="30" customHeight="1">
      <c r="A49" s="608" t="s">
        <v>426</v>
      </c>
      <c r="B49" s="608" t="s">
        <v>427</v>
      </c>
    </row>
    <row r="50" spans="1:2" ht="30" customHeight="1">
      <c r="A50" s="608" t="s">
        <v>428</v>
      </c>
      <c r="B50" s="608" t="s">
        <v>429</v>
      </c>
    </row>
    <row r="51" spans="1:2" ht="30" customHeight="1">
      <c r="A51" s="608" t="s">
        <v>430</v>
      </c>
      <c r="B51" s="608" t="s">
        <v>431</v>
      </c>
    </row>
    <row r="52" spans="1:2" ht="30" customHeight="1">
      <c r="A52" s="608" t="s">
        <v>430</v>
      </c>
      <c r="B52" s="608" t="s">
        <v>432</v>
      </c>
    </row>
    <row r="53" spans="1:2" ht="30" customHeight="1">
      <c r="A53" s="608" t="s">
        <v>433</v>
      </c>
      <c r="B53" s="608" t="s">
        <v>434</v>
      </c>
    </row>
    <row r="54" spans="1:2" ht="30" customHeight="1">
      <c r="A54" s="608" t="s">
        <v>435</v>
      </c>
      <c r="B54" s="608" t="s">
        <v>436</v>
      </c>
    </row>
    <row r="55" spans="1:2" ht="30" customHeight="1">
      <c r="A55" s="608" t="s">
        <v>437</v>
      </c>
      <c r="B55" s="608" t="s">
        <v>438</v>
      </c>
    </row>
    <row r="56" spans="1:2" ht="30" customHeight="1">
      <c r="A56" s="608" t="s">
        <v>439</v>
      </c>
      <c r="B56" s="608" t="s">
        <v>440</v>
      </c>
    </row>
    <row r="57" spans="1:2" ht="30" customHeight="1">
      <c r="A57" s="608" t="s">
        <v>441</v>
      </c>
      <c r="B57" s="608" t="s">
        <v>440</v>
      </c>
    </row>
    <row r="58" spans="1:2" ht="30" customHeight="1">
      <c r="A58" s="608" t="s">
        <v>442</v>
      </c>
      <c r="B58" s="608" t="s">
        <v>443</v>
      </c>
    </row>
    <row r="59" spans="1:2" ht="30" customHeight="1">
      <c r="A59" s="608" t="s">
        <v>444</v>
      </c>
      <c r="B59" s="608" t="s">
        <v>445</v>
      </c>
    </row>
    <row r="60" spans="1:2" ht="30" customHeight="1">
      <c r="A60" s="608" t="s">
        <v>446</v>
      </c>
      <c r="B60" s="608" t="s">
        <v>447</v>
      </c>
    </row>
    <row r="61" spans="1:2" ht="30" customHeight="1">
      <c r="A61" s="608" t="s">
        <v>448</v>
      </c>
      <c r="B61" s="608" t="s">
        <v>449</v>
      </c>
    </row>
    <row r="62" spans="1:2" ht="30" customHeight="1">
      <c r="A62" s="608" t="s">
        <v>450</v>
      </c>
      <c r="B62" s="608" t="s">
        <v>451</v>
      </c>
    </row>
    <row r="63" spans="1:2" ht="30" customHeight="1">
      <c r="A63" s="608" t="s">
        <v>452</v>
      </c>
      <c r="B63" s="608" t="s">
        <v>453</v>
      </c>
    </row>
    <row r="64" spans="1:2" ht="30" customHeight="1">
      <c r="A64" s="608" t="s">
        <v>454</v>
      </c>
      <c r="B64" s="608" t="s">
        <v>455</v>
      </c>
    </row>
    <row r="65" spans="1:2" ht="30" customHeight="1">
      <c r="A65" s="608" t="s">
        <v>456</v>
      </c>
      <c r="B65" s="608" t="s">
        <v>457</v>
      </c>
    </row>
    <row r="66" spans="1:2" ht="30" customHeight="1">
      <c r="A66" s="608" t="s">
        <v>458</v>
      </c>
      <c r="B66" s="608" t="s">
        <v>459</v>
      </c>
    </row>
    <row r="67" spans="1:2" ht="30" customHeight="1">
      <c r="A67" s="608" t="s">
        <v>460</v>
      </c>
      <c r="B67" s="608" t="s">
        <v>461</v>
      </c>
    </row>
    <row r="68" spans="1:2" ht="30" customHeight="1">
      <c r="A68" s="608" t="s">
        <v>462</v>
      </c>
      <c r="B68" s="608" t="s">
        <v>463</v>
      </c>
    </row>
    <row r="69" spans="1:2" ht="30" customHeight="1">
      <c r="A69" s="608" t="s">
        <v>464</v>
      </c>
      <c r="B69" s="608" t="s">
        <v>465</v>
      </c>
    </row>
    <row r="70" spans="1:2" ht="30" customHeight="1">
      <c r="A70" s="608" t="s">
        <v>466</v>
      </c>
      <c r="B70" s="608" t="s">
        <v>467</v>
      </c>
    </row>
    <row r="71" spans="1:2" ht="30" customHeight="1">
      <c r="A71" s="608" t="s">
        <v>468</v>
      </c>
      <c r="B71" s="608" t="s">
        <v>469</v>
      </c>
    </row>
    <row r="72" spans="1:2" ht="30" customHeight="1">
      <c r="A72" s="608" t="s">
        <v>470</v>
      </c>
      <c r="B72" s="608" t="s">
        <v>471</v>
      </c>
    </row>
    <row r="73" spans="1:2" ht="30" customHeight="1">
      <c r="A73" s="608" t="s">
        <v>472</v>
      </c>
      <c r="B73" s="608" t="s">
        <v>473</v>
      </c>
    </row>
    <row r="74" spans="1:2" ht="30" customHeight="1">
      <c r="A74" s="608" t="s">
        <v>474</v>
      </c>
      <c r="B74" s="608" t="s">
        <v>475</v>
      </c>
    </row>
    <row r="75" spans="1:2" ht="30" customHeight="1">
      <c r="A75" s="608" t="s">
        <v>476</v>
      </c>
      <c r="B75" s="608" t="s">
        <v>477</v>
      </c>
    </row>
    <row r="76" spans="1:2" ht="30" customHeight="1">
      <c r="A76" s="608" t="s">
        <v>478</v>
      </c>
      <c r="B76" s="608" t="s">
        <v>479</v>
      </c>
    </row>
    <row r="77" spans="1:2" ht="30" customHeight="1">
      <c r="A77" s="608" t="s">
        <v>480</v>
      </c>
      <c r="B77" s="608" t="s">
        <v>481</v>
      </c>
    </row>
    <row r="78" spans="1:2" ht="30" customHeight="1">
      <c r="A78" s="608" t="s">
        <v>482</v>
      </c>
      <c r="B78" s="608" t="s">
        <v>483</v>
      </c>
    </row>
    <row r="79" spans="1:2" ht="30" customHeight="1">
      <c r="A79" s="608" t="s">
        <v>484</v>
      </c>
      <c r="B79" s="608" t="s">
        <v>485</v>
      </c>
    </row>
    <row r="80" spans="1:2" ht="30" customHeight="1">
      <c r="A80" s="608" t="s">
        <v>486</v>
      </c>
      <c r="B80" s="608" t="s">
        <v>487</v>
      </c>
    </row>
    <row r="81" spans="1:2" ht="30" customHeight="1">
      <c r="A81" s="608" t="s">
        <v>488</v>
      </c>
      <c r="B81" s="608" t="s">
        <v>489</v>
      </c>
    </row>
    <row r="82" spans="1:2" ht="30" customHeight="1">
      <c r="A82" s="608" t="s">
        <v>490</v>
      </c>
      <c r="B82" s="608" t="s">
        <v>491</v>
      </c>
    </row>
    <row r="83" spans="1:2" ht="30" customHeight="1">
      <c r="A83" s="608" t="s">
        <v>492</v>
      </c>
      <c r="B83" s="608" t="s">
        <v>493</v>
      </c>
    </row>
    <row r="84" spans="1:2" ht="30" customHeight="1">
      <c r="A84" s="608" t="s">
        <v>494</v>
      </c>
      <c r="B84" s="608" t="s">
        <v>495</v>
      </c>
    </row>
    <row r="85" spans="1:2" ht="30" customHeight="1">
      <c r="A85" s="608" t="s">
        <v>496</v>
      </c>
      <c r="B85" s="608" t="s">
        <v>497</v>
      </c>
    </row>
    <row r="86" spans="1:2" ht="30" customHeight="1">
      <c r="A86" s="609" t="s">
        <v>498</v>
      </c>
      <c r="B86" s="609" t="s">
        <v>499</v>
      </c>
    </row>
    <row r="87" spans="1:2" ht="30" customHeight="1">
      <c r="A87" s="608" t="s">
        <v>500</v>
      </c>
      <c r="B87" s="608" t="s">
        <v>501</v>
      </c>
    </row>
    <row r="88" spans="1:2" ht="30" customHeight="1">
      <c r="A88" s="608" t="s">
        <v>502</v>
      </c>
      <c r="B88" s="608" t="s">
        <v>503</v>
      </c>
    </row>
    <row r="89" spans="1:2" ht="30" customHeight="1">
      <c r="A89" s="608" t="s">
        <v>504</v>
      </c>
      <c r="B89" s="608" t="s">
        <v>505</v>
      </c>
    </row>
    <row r="90" spans="1:2" ht="30" customHeight="1">
      <c r="A90" s="608" t="s">
        <v>506</v>
      </c>
      <c r="B90" s="608" t="s">
        <v>507</v>
      </c>
    </row>
    <row r="91" spans="1:2" ht="30" customHeight="1">
      <c r="A91" s="608" t="s">
        <v>508</v>
      </c>
      <c r="B91" s="608" t="s">
        <v>509</v>
      </c>
    </row>
    <row r="92" spans="1:2" ht="30" customHeight="1">
      <c r="A92" s="608" t="s">
        <v>510</v>
      </c>
      <c r="B92" s="608" t="s">
        <v>511</v>
      </c>
    </row>
    <row r="93" spans="1:2" ht="30" customHeight="1">
      <c r="A93" s="608" t="s">
        <v>512</v>
      </c>
      <c r="B93" s="608" t="s">
        <v>513</v>
      </c>
    </row>
    <row r="94" spans="1:2" ht="30" customHeight="1">
      <c r="A94" s="608" t="s">
        <v>514</v>
      </c>
      <c r="B94" s="608" t="s">
        <v>515</v>
      </c>
    </row>
    <row r="95" spans="1:2" ht="30" customHeight="1">
      <c r="A95" s="608" t="s">
        <v>516</v>
      </c>
      <c r="B95" s="608" t="s">
        <v>517</v>
      </c>
    </row>
    <row r="96" spans="1:2" ht="30" customHeight="1">
      <c r="A96" s="608" t="s">
        <v>518</v>
      </c>
      <c r="B96" s="608" t="s">
        <v>519</v>
      </c>
    </row>
    <row r="97" spans="1:2" ht="30" customHeight="1">
      <c r="A97" s="608" t="s">
        <v>520</v>
      </c>
      <c r="B97" s="608" t="s">
        <v>521</v>
      </c>
    </row>
    <row r="98" spans="1:2" ht="30" customHeight="1">
      <c r="A98" s="608" t="s">
        <v>522</v>
      </c>
      <c r="B98" s="608" t="s">
        <v>523</v>
      </c>
    </row>
    <row r="99" spans="1:2" ht="30" customHeight="1">
      <c r="A99" s="608" t="s">
        <v>524</v>
      </c>
      <c r="B99" s="608" t="s">
        <v>525</v>
      </c>
    </row>
    <row r="100" spans="1:2" ht="30" customHeight="1">
      <c r="A100" s="608" t="s">
        <v>526</v>
      </c>
      <c r="B100" s="608" t="s">
        <v>527</v>
      </c>
    </row>
    <row r="101" spans="1:2" ht="30" customHeight="1">
      <c r="A101" s="608" t="s">
        <v>528</v>
      </c>
      <c r="B101" s="608" t="s">
        <v>529</v>
      </c>
    </row>
    <row r="102" spans="1:2" ht="30" customHeight="1">
      <c r="A102" s="608" t="s">
        <v>530</v>
      </c>
      <c r="B102" s="608" t="s">
        <v>531</v>
      </c>
    </row>
    <row r="103" spans="1:2" ht="30" customHeight="1">
      <c r="A103" s="608" t="s">
        <v>532</v>
      </c>
      <c r="B103" s="608" t="s">
        <v>533</v>
      </c>
    </row>
    <row r="104" spans="1:2" ht="30" customHeight="1">
      <c r="A104" s="608" t="s">
        <v>534</v>
      </c>
      <c r="B104" s="608" t="s">
        <v>535</v>
      </c>
    </row>
    <row r="105" spans="1:2" ht="30" customHeight="1">
      <c r="A105" s="609" t="s">
        <v>536</v>
      </c>
      <c r="B105" s="609" t="s">
        <v>537</v>
      </c>
    </row>
    <row r="106" spans="1:2" ht="30" customHeight="1">
      <c r="A106" s="608" t="s">
        <v>538</v>
      </c>
      <c r="B106" s="608" t="s">
        <v>539</v>
      </c>
    </row>
    <row r="107" spans="1:2" ht="30" customHeight="1">
      <c r="A107" s="608" t="s">
        <v>540</v>
      </c>
      <c r="B107" s="608" t="s">
        <v>541</v>
      </c>
    </row>
    <row r="108" spans="1:2" ht="30" customHeight="1">
      <c r="A108" s="608" t="s">
        <v>542</v>
      </c>
      <c r="B108" s="608" t="s">
        <v>543</v>
      </c>
    </row>
    <row r="109" spans="1:2" ht="30" customHeight="1">
      <c r="A109" s="608" t="s">
        <v>544</v>
      </c>
      <c r="B109" s="608" t="s">
        <v>545</v>
      </c>
    </row>
    <row r="110" spans="1:2" ht="30" customHeight="1">
      <c r="A110" s="608" t="s">
        <v>546</v>
      </c>
      <c r="B110" s="608" t="s">
        <v>547</v>
      </c>
    </row>
    <row r="111" spans="1:2" ht="30" customHeight="1">
      <c r="A111" s="608" t="s">
        <v>548</v>
      </c>
      <c r="B111" s="608" t="s">
        <v>549</v>
      </c>
    </row>
    <row r="112" spans="1:2" ht="30" customHeight="1">
      <c r="A112" s="608" t="s">
        <v>550</v>
      </c>
      <c r="B112" s="608" t="s">
        <v>551</v>
      </c>
    </row>
    <row r="113" spans="1:2" ht="30" customHeight="1">
      <c r="A113" s="608" t="s">
        <v>552</v>
      </c>
      <c r="B113" s="608" t="s">
        <v>553</v>
      </c>
    </row>
    <row r="114" spans="1:2" ht="30" customHeight="1">
      <c r="A114" s="608" t="s">
        <v>554</v>
      </c>
      <c r="B114" s="608" t="s">
        <v>555</v>
      </c>
    </row>
    <row r="115" spans="1:2" ht="30" customHeight="1">
      <c r="A115" s="608" t="s">
        <v>556</v>
      </c>
      <c r="B115" s="608" t="s">
        <v>557</v>
      </c>
    </row>
    <row r="116" spans="1:2" ht="30" customHeight="1">
      <c r="A116" s="608" t="s">
        <v>558</v>
      </c>
      <c r="B116" s="608" t="s">
        <v>559</v>
      </c>
    </row>
    <row r="117" spans="1:2" ht="30" customHeight="1">
      <c r="A117" s="608" t="s">
        <v>560</v>
      </c>
      <c r="B117" s="608" t="s">
        <v>561</v>
      </c>
    </row>
    <row r="118" spans="1:2" ht="30" customHeight="1">
      <c r="A118" s="608" t="s">
        <v>562</v>
      </c>
      <c r="B118" s="608" t="s">
        <v>563</v>
      </c>
    </row>
    <row r="119" spans="1:2" ht="30" customHeight="1">
      <c r="A119" s="608" t="s">
        <v>564</v>
      </c>
      <c r="B119" s="608" t="s">
        <v>565</v>
      </c>
    </row>
    <row r="120" spans="1:2" ht="30" customHeight="1">
      <c r="A120" s="608" t="s">
        <v>566</v>
      </c>
      <c r="B120" s="608" t="s">
        <v>567</v>
      </c>
    </row>
    <row r="121" spans="1:2" ht="30" customHeight="1">
      <c r="A121" s="608" t="s">
        <v>568</v>
      </c>
      <c r="B121" s="608" t="s">
        <v>569</v>
      </c>
    </row>
    <row r="122" spans="1:2" ht="30" customHeight="1">
      <c r="A122" s="608" t="s">
        <v>570</v>
      </c>
      <c r="B122" s="608" t="s">
        <v>571</v>
      </c>
    </row>
    <row r="123" spans="1:2" ht="30" customHeight="1">
      <c r="A123" s="608" t="s">
        <v>572</v>
      </c>
      <c r="B123" s="608" t="s">
        <v>573</v>
      </c>
    </row>
    <row r="124" spans="1:2" ht="30" customHeight="1">
      <c r="A124" s="608" t="s">
        <v>574</v>
      </c>
      <c r="B124" s="608" t="s">
        <v>575</v>
      </c>
    </row>
    <row r="125" spans="1:2" ht="30" customHeight="1">
      <c r="A125" s="608" t="s">
        <v>576</v>
      </c>
      <c r="B125" s="608" t="s">
        <v>577</v>
      </c>
    </row>
    <row r="126" spans="1:2" ht="30" customHeight="1">
      <c r="A126" s="608" t="s">
        <v>578</v>
      </c>
      <c r="B126" s="608" t="s">
        <v>579</v>
      </c>
    </row>
    <row r="127" spans="1:2" ht="30" customHeight="1">
      <c r="A127" s="608" t="s">
        <v>580</v>
      </c>
      <c r="B127" s="608" t="s">
        <v>581</v>
      </c>
    </row>
    <row r="128" spans="1:2" ht="30" customHeight="1">
      <c r="A128" s="608" t="s">
        <v>582</v>
      </c>
      <c r="B128" s="608" t="s">
        <v>583</v>
      </c>
    </row>
    <row r="129" spans="1:2" ht="30" customHeight="1">
      <c r="A129" s="608" t="s">
        <v>584</v>
      </c>
      <c r="B129" s="608" t="s">
        <v>585</v>
      </c>
    </row>
    <row r="130" spans="1:2" ht="30" customHeight="1">
      <c r="A130" s="608" t="s">
        <v>586</v>
      </c>
      <c r="B130" s="608" t="s">
        <v>587</v>
      </c>
    </row>
    <row r="131" spans="1:2" ht="30" customHeight="1">
      <c r="A131" s="608" t="s">
        <v>588</v>
      </c>
      <c r="B131" s="608" t="s">
        <v>589</v>
      </c>
    </row>
    <row r="132" spans="1:2" ht="30" customHeight="1">
      <c r="A132" s="608" t="s">
        <v>590</v>
      </c>
      <c r="B132" s="608" t="s">
        <v>591</v>
      </c>
    </row>
    <row r="133" spans="1:2" ht="30" customHeight="1">
      <c r="A133" s="608" t="s">
        <v>592</v>
      </c>
      <c r="B133" s="608" t="s">
        <v>593</v>
      </c>
    </row>
    <row r="134" spans="1:2" ht="30" customHeight="1">
      <c r="A134" s="608" t="s">
        <v>594</v>
      </c>
      <c r="B134" s="608" t="s">
        <v>595</v>
      </c>
    </row>
    <row r="135" spans="1:2" ht="30" customHeight="1">
      <c r="A135" s="608" t="s">
        <v>596</v>
      </c>
      <c r="B135" s="608" t="s">
        <v>597</v>
      </c>
    </row>
    <row r="136" spans="1:2" ht="30" customHeight="1">
      <c r="A136" s="609" t="s">
        <v>598</v>
      </c>
      <c r="B136" s="609" t="s">
        <v>599</v>
      </c>
    </row>
    <row r="137" spans="1:2" ht="30" customHeight="1">
      <c r="A137" s="608" t="s">
        <v>600</v>
      </c>
      <c r="B137" s="608" t="s">
        <v>601</v>
      </c>
    </row>
    <row r="138" spans="1:2" ht="30" customHeight="1">
      <c r="A138" s="608" t="s">
        <v>602</v>
      </c>
      <c r="B138" s="608" t="s">
        <v>603</v>
      </c>
    </row>
    <row r="139" spans="1:2" ht="30" customHeight="1">
      <c r="A139" s="608" t="s">
        <v>604</v>
      </c>
      <c r="B139" s="608" t="s">
        <v>605</v>
      </c>
    </row>
    <row r="140" spans="1:2" ht="30" customHeight="1">
      <c r="A140" s="608" t="s">
        <v>606</v>
      </c>
      <c r="B140" s="608" t="s">
        <v>607</v>
      </c>
    </row>
    <row r="141" spans="1:2" ht="30" customHeight="1">
      <c r="A141" s="608" t="s">
        <v>608</v>
      </c>
      <c r="B141" s="608" t="s">
        <v>609</v>
      </c>
    </row>
    <row r="142" spans="1:2" ht="30" customHeight="1">
      <c r="A142" s="608" t="s">
        <v>610</v>
      </c>
      <c r="B142" s="608" t="s">
        <v>611</v>
      </c>
    </row>
    <row r="143" spans="1:2" ht="30" customHeight="1">
      <c r="A143" s="608" t="s">
        <v>612</v>
      </c>
      <c r="B143" s="608" t="s">
        <v>613</v>
      </c>
    </row>
    <row r="144" spans="1:2" ht="30" customHeight="1">
      <c r="A144" s="608" t="s">
        <v>614</v>
      </c>
      <c r="B144" s="608" t="s">
        <v>615</v>
      </c>
    </row>
    <row r="145" spans="1:2" ht="30" customHeight="1">
      <c r="A145" s="608" t="s">
        <v>616</v>
      </c>
      <c r="B145" s="608" t="s">
        <v>617</v>
      </c>
    </row>
    <row r="146" spans="1:2" ht="30" customHeight="1">
      <c r="A146" s="608" t="s">
        <v>618</v>
      </c>
      <c r="B146" s="608" t="s">
        <v>619</v>
      </c>
    </row>
    <row r="147" spans="1:2" ht="30" customHeight="1">
      <c r="A147" s="608" t="s">
        <v>620</v>
      </c>
      <c r="B147" s="608" t="s">
        <v>619</v>
      </c>
    </row>
    <row r="148" spans="1:2" ht="30" customHeight="1">
      <c r="A148" s="608" t="s">
        <v>621</v>
      </c>
      <c r="B148" s="608" t="s">
        <v>622</v>
      </c>
    </row>
    <row r="149" spans="1:2" ht="30" customHeight="1">
      <c r="A149" s="608" t="s">
        <v>623</v>
      </c>
      <c r="B149" s="608" t="s">
        <v>624</v>
      </c>
    </row>
    <row r="150" spans="1:2" ht="30" customHeight="1">
      <c r="A150" s="608" t="s">
        <v>625</v>
      </c>
      <c r="B150" s="608" t="s">
        <v>624</v>
      </c>
    </row>
    <row r="151" spans="1:2" ht="30" customHeight="1">
      <c r="A151" s="608" t="s">
        <v>626</v>
      </c>
      <c r="B151" s="608" t="s">
        <v>627</v>
      </c>
    </row>
    <row r="152" spans="1:2" ht="30" customHeight="1">
      <c r="A152" s="608" t="s">
        <v>628</v>
      </c>
      <c r="B152" s="608" t="s">
        <v>629</v>
      </c>
    </row>
    <row r="153" spans="1:2" ht="30" customHeight="1">
      <c r="A153" s="608" t="s">
        <v>630</v>
      </c>
      <c r="B153" s="608" t="s">
        <v>631</v>
      </c>
    </row>
    <row r="154" spans="1:2" ht="30" customHeight="1" thickBot="1">
      <c r="A154" s="610" t="s">
        <v>632</v>
      </c>
      <c r="B154" s="610" t="s">
        <v>633</v>
      </c>
    </row>
  </sheetData>
  <mergeCells count="9">
    <mergeCell ref="C25:I25"/>
    <mergeCell ref="C26:I26"/>
    <mergeCell ref="C27:I27"/>
    <mergeCell ref="C19:I19"/>
    <mergeCell ref="C20:I20"/>
    <mergeCell ref="C21:I21"/>
    <mergeCell ref="C22:I22"/>
    <mergeCell ref="C23:I23"/>
    <mergeCell ref="C24:I24"/>
  </mergeCells>
  <hyperlinks>
    <hyperlink ref="A2" location="' Demo 1'!A1" display="الخصائص الديمغرافية"/>
    <hyperlink ref="B2" location="' Demo 1'!A1" display="Caractéristiques démographiques de la Population "/>
    <hyperlink ref="A3" location="' Demo 1'!A82" display="التوزيع النسبي للسكان حسب الفئة العمرية و  مجموع الوسطين   و مجموع  الجنسين  على مستوى المعتمدية "/>
    <hyperlink ref="A4" location="' Demo 1'!A99" display="التوزيع النسبي للسكان حسب الفئة العمرية و مجموع الذكور و مجموع الوسطين   على مستوى المعتمدية    "/>
    <hyperlink ref="A5" location="' Demo 1'!A116" display="التوزيع النسبي للسكان حسب الفئة العمرية ومجموع الإناث و  مجموع الوسطين    على مستوى المعتمدية   "/>
    <hyperlink ref="A6" location="' Demo 1'!A133" display="التوزيع النسبي للسكان حسب الفئة العمرية و وسط بلدي  و مجموع الجنسين    على مستوى المعتمدية "/>
    <hyperlink ref="A7" location="' Demo 1'!A150" display="التوزيع النسبي للسكان حسب الفئة العمرية ووسط  بلدي ذكور على مستوى المعتمدية "/>
    <hyperlink ref="A8" location="' Demo 1'!A167" display="التوزيع النسبي للسكان حسب الفئة العمرية و وسط  بلدي إناث  على مستوى المعتمدية "/>
    <hyperlink ref="A9" location="' Demo 1'!A184" display="التوزيع النسبي للسكان حسب الفئة العمرية ووسط غير بلدي  مجموع الجنسين  على مستوى المعتمدية "/>
    <hyperlink ref="A10" location="' Demo 1'!A201" display="التوزيع النسبي للسكان حسب الفئة العمرية و وسط غير بلدي  ذكور    على مستوى المعتمدية "/>
    <hyperlink ref="A11" location="' Demo 1'!A219" display="التوزيع النسبي للسكان حسب الفئة العمرية ووسط غير بلدي  إناث  على مستوى المعتمدية "/>
    <hyperlink ref="B3" location="' Demo 1'!A82" display=" Répartition de la population par groupe d'âge, Total milieu Total sexe selon la délégation"/>
    <hyperlink ref="B4" location="' Demo 1'!A99" display=" Répartition de la population par groupe d'âge, Masculin Total milieu selon la délégation"/>
    <hyperlink ref="B5" location="' Demo 1'!A116" display=" Répartition de la population par groupe d'âge, Feminin Total milieu selon la délégation"/>
    <hyperlink ref="B6" location="' Demo 1'!A133" display=" Répartition de la population par groupe d'âge, Milieu communal Total sexe selon la délégation"/>
    <hyperlink ref="B7" location="' Demo 1'!A150" display=" Répartition de la population par groupe d'âge, Milieu communal Masculin selon la délégation"/>
    <hyperlink ref="B8" location="' Demo 1'!A167" display=" Répartition de la population par groupe d'âge, Milieu communal Feminin selon la délégation"/>
    <hyperlink ref="B9" location="' Demo 1'!A184" display=" Répartition de la population par groupe d'âge, Milieu Non Communal Total sexe selon la délégation"/>
    <hyperlink ref="B10" location="' Demo 1'!A201" display=" Répartition de la population par groupe d'âge, Milieu non communal Masculin selon la délégation"/>
    <hyperlink ref="B11" location="' Demo 1'!A219" display=" Répartition de la population par groupe d'âge, Milieu non communal Feminin selon la délégation"/>
    <hyperlink ref="A12" location="' Demo 2'!A1" display="التوزيع النسبي للسكان 15 سنة فما فوق حسب الحالة الزواجية   مجموع الوسطين   و مجموع  الجنسين  على مستوى المعتمدية  "/>
    <hyperlink ref="A13" location="' Demo 2'!A18" display="التوزيع النسبي للسكان 15 سنة فما فوق حسب الحالة الزواجية مجموع الذكور و مجموع الوسطين   على مستوى المعتمدية "/>
    <hyperlink ref="A14" location="' Demo 2'!A35" display="التوزيع النسبي للسكان 15 سنة فما فوق حسب الحالة الزواجية  مجموع الإناث و  مجموع الوسطين   على مستوى المعتمدية "/>
    <hyperlink ref="A15" location="' Demo 2'!A52" display="التوزيع النسبي للسكان 15 سنة فما فوق حسب الحالة الزواجية  وسط بلدي  و مجموع الجنسين  على مستوى المعتمدية "/>
    <hyperlink ref="A16" location="' Demo 2'!A69" display="التوزيع النسبي للسكان 15 سنة فما فوق حسب الحالة الزواجية  وسط  بلدي ذكور    على مستوى المعتمدية       "/>
    <hyperlink ref="A17" location="' Demo 2'!A86" display="التوزيع النسبي للسكان 15 سنة فما فوق حسب الحالة الزواجية  وسط  بلدي إناث   على مستوى المعتمدية       "/>
    <hyperlink ref="A18" location="' Demo 2'!A103" display="التوزيع النسبي للسكان 15 سنة فما فوق حسب الحالة الزواجية وسط غير بلدي  مجموع الجنسين على مستوى المعتمدية "/>
    <hyperlink ref="A19" location="' Demo 2'!A120" display="التوزيع النسبي للسكان 15 سنة فما فوق حسب الحالة الزواجية وسط غير بلدي  ذكور  على مستوى المعتمدية "/>
    <hyperlink ref="A20" location="' Demo 2'!A137" display="التوزيع النسبي للسكان 15 سنة فما فوق حسب الحالة الزواجية  وسط غير بلدي  إناث  على مستوى المعتمدية "/>
    <hyperlink ref="B12" location="' Demo 2'!A1" display="Répartition de la population 15 ans et plus par état matrimonial Total milieu Total sexe selon la délégation"/>
    <hyperlink ref="B13" location="' Demo 2'!A18" display="Répartition de la population 15 ans et plus par état matrimonial Masculin Total milieu selon la délégation"/>
    <hyperlink ref="B14" location="' Demo 2'!A35" display="Répartition de la population 15 ans et plus par état matrimonial Feminin Total milieu selon la délégation"/>
    <hyperlink ref="B15" location="' Demo 2'!A52" display="Répartition de la population 15 ans et plus par état matrimonial Milieu communal Total sexe selon la délégation"/>
    <hyperlink ref="B16" location="' Demo 2'!A69" display="Répartition de la population 15 ans et plus par état matrimonial Milieu communal Masculin selon la délégation"/>
    <hyperlink ref="B17" location="' Demo 2'!A86" display="Répartition de la population 15 ans et plus par état matrimonial Milieu communal Feminin selon la délégation"/>
    <hyperlink ref="B18" location="' Demo 2'!A103" display="Répartition de la population 15 ans et plus par état matrimonial  Milieu Non Communal Total sexe selon la délégation"/>
    <hyperlink ref="B19" location="' Demo 2'!A120" display="Répartition de la population 15 ans et plus par état matrimonial Milieu non communal Masculin selon la délégation"/>
    <hyperlink ref="B20" location="' Demo 2'!A137" display="Répartition de la population 15 ans et plus par état matrimonial Milieu non communal Feminin selon la délégation"/>
    <hyperlink ref="A21" location="EDUC1!A1" display="الخصائص التربوية للسكان "/>
    <hyperlink ref="B21" location="EDUC1!A1" display="Caractéristiques Educationnelles de la Population"/>
    <hyperlink ref="A22" location="EDUC1!A76" display="التوزيع النسبي للسكان 10 سنوات فما فوق حسب  المستوى التعليمي  مجموع الوسطين   و مجموع  الجنسين  على مستوى المعتمدية "/>
    <hyperlink ref="A23" location="EDUC1!A93" display="التوزيع النسبي للسكان 10 سنوات فما فوق حسب  المستوى التعليمي مجموع الذكور و مجموع الوسطين   على مستوى المعتمدية "/>
    <hyperlink ref="A24" location="EDUC1!A110" display="التوزيع النسبي للسكان 10 سنوات فما فوق حسب  المستوى التعليمي  مجموع الإناث و  مجموع الوسطين   على مستوى المعتمدية   "/>
    <hyperlink ref="A25" location="EDUC1!A127" display="التوزيع النسبي للسكان 10 سنوات فما فوق حسب  المستوى التعليمي  وسط بلدي  و مجموع الجنسين  على مستوى المعتمدية "/>
    <hyperlink ref="A26" location="EDUC1!A144" display="التوزيع النسبي للسكان 10 سنوات فما فوق حسب  المستوى التعليمي  وسط  بلدي ذكور  على مستوى المعتمدية          "/>
    <hyperlink ref="A27" location="EDUC1!A161" display="التوزيع النسبي للسكان 10 سنوات فما فوق حسب  المستوى التعليمي  وسط  بلدي إناث        "/>
    <hyperlink ref="A28" location="EDUC1!A179" display="التوزيع النسبي للسكان 10 سنوات فما فوق حسب  المستوى التعليمي  وسط غير بلدي  مجموع الجنسين"/>
    <hyperlink ref="A29" location="EDUC1!A196" display="التوزيع النسبي للسكان 10 سنوات فما فوق حسب  المستوى التعليمي  وسط غير بلدي  ذكور  على مستوى المعتمدية "/>
    <hyperlink ref="A30" location="EDUC1!A214" display="التوزيع النسبي للسكان 10 سنوات فما فوق حسب  المستوى التعليمي  وسط غير بلدي  إناث  على مستوى المعتمدية "/>
    <hyperlink ref="B22" location="EDUC1!A76" display="Répartition de la population 10 ans et plus par Niveau d'instruction, Total milieu Total sexe selon la délégation"/>
    <hyperlink ref="B23" location="EDUC1!A93" display="Répartition de la population 10 ans et plus par Niveau d'instruction, Masculin Total milieu selon la délégation"/>
    <hyperlink ref="B24" location="EDUC1!A110" display="Répartition de la population 10 ans et plus par Niveau d'instruction,  Feminin Total milieu selon la délégation"/>
    <hyperlink ref="B25" location="EDUC1!A127" display="Répartition de la population 10 ans et plus par Niveau d'instruction, Milieu communal Total sexe selon la délégation"/>
    <hyperlink ref="B26" location="EDUC1!A144" display="Répartition de la population 10 ans et plus par Niveau d'instruction, Masculin Total milieu selon la délégation"/>
    <hyperlink ref="B27" location="EDUC1!A161" display="Répartition de la population 10 ans et plus par Niveau d'instruction, Feminin Total milieu selon la délégation"/>
    <hyperlink ref="B28" location="EDUC1!A179" display="Répartition de la population 10 ans et plus par Niveau d'instruction, Milieu Non Communal Total sexe selon la délégation"/>
    <hyperlink ref="B29" location="EDUC1!A196" display="Répartition de la population 10 ans et plus par Niveau d'instruction, Milieu non communal Masculin selon la délégation"/>
    <hyperlink ref="B30" location="EDUC1!A214" display="Répartition de la population 10 ans et plus par Niveau d'instruction, Milieu non communal Feminin selon la délégation"/>
    <hyperlink ref="A31" location="EDUC2!A1" display="التوزيع النسبي للسكان  حسب المؤشرات التربوية   مجموع الوسطين   و مجموع  الجنسين  على مستوى المعتمدية "/>
    <hyperlink ref="A32" location="EDUC2!A18" display="التوزيع النسبي للسكان  حسب المؤشرات التربوية  مجموع الذكور و مجموع الوسطين  على مستوى المعتمدية  "/>
    <hyperlink ref="A33" location="EDUC2!A35" display="التوزيع النسبي للسكان  حسب المؤشرات التربوية  مجموع الإناث و  مجموع الوسطين   على مستوى المعتمدية  "/>
    <hyperlink ref="A34" location="EDUC2!A52" display="التوزيع النسبي للسكان  حسب المؤشرات التربوية  وسط بلدي  و مجموع الجنسين  على مستوى المعتمدية "/>
    <hyperlink ref="A35" location="EDUC2!A69" display="التوزيع النسبي للسكان  حسب المؤشرات التربوية  وسط  بلدي ذكور    على مستوى المعتمدية   "/>
    <hyperlink ref="A36" location="EDUC2!A86" display="التوزيع النسبي للسكان  حسب المؤشرات التربوية  وسط  بلدي إناث    على مستوى المعتمدية      "/>
    <hyperlink ref="A37" location="EDUC2!A103" display="التوزيع النسبي للسكان  حسب المؤشرات التربوية   وسط غير بلدي  مجموع الجنسين  على مستوى المعتمدية "/>
    <hyperlink ref="A38" location="EDUC2!A120" display="التوزيع النسبي للسكان  حسب المؤشرات التربوية  وسط غير بلدي  ذكور  على مستوى المعتمدية "/>
    <hyperlink ref="A39" location="EDUC2!A138" display="التوزيع النسبي للسكان  حسب المؤشرات التربوية  وسط غير بلدي  إناث  على مستوى المعتمدية "/>
    <hyperlink ref="B31" location="EDUC2!A1" display="Répartition de la population selon les indicateurs éducationnel, Total milieu Total sexe selon la délégation"/>
    <hyperlink ref="B32" location="EDUC2!A18" display="Répartition de la population selon les indicateurs éducationnel,Masculin Total milieu selon la délégation"/>
    <hyperlink ref="B33" location="EDUC2!A35" display="Répartition de la population selon les indicateurs éducationnel,Feminin Total milieu selon la délégation"/>
    <hyperlink ref="B34" location="EDUC2!A52" display="Répartition de la population selon les indicateurs éducationnel,Milieu communal Total sexe selon la délégation"/>
    <hyperlink ref="B35" location="EDUC2!A69" display="Répartition de la population selon les indicateurs éducationnel,Milieu communal Masculin selon la délégation"/>
    <hyperlink ref="B36" location="EDUC2!A86" display="Répartition de la population selon les indicateurs éducationnel, Milieu communal Feminin selon la délégation"/>
    <hyperlink ref="B37" location="EDUC2!A103" display="Répartition de la population selon les indicateurs éducationnel, Milieu non  communal Total sexe selon la délégation"/>
    <hyperlink ref="B38" location="EDUC2!A120" display="Répartition de la population selon les indicateurs éducationnel, Milieu non  communal Masculin selon la délégation"/>
    <hyperlink ref="B39" location="EDUC2!A138" display="Répartition de la population selon les indicateurs éducationnel,Milieu non  communal Feminin selon la délégation"/>
    <hyperlink ref="A40" location="EMPLOII1!A1" display=" الخصائص الإقتصادية للسكان"/>
    <hyperlink ref="B40" location="EMPLOII1!A1" display="Caractéristiques économiques de la Population"/>
    <hyperlink ref="A41" location="EMPLOII1!A76" display="لتوزيع النسبي للسكان  15 سنة فما فوق حسب النشاط مجموع الوسطين   و مجموع  الجنسين  على مستوى المعتمدية "/>
    <hyperlink ref="A42" location="EMPLOII1!A93" display="لتوزيع النسبي للسكان  15 سنة فما فوق حسب النشاط مجموع الذكور و مجموع الوسطين  على مستوى المعتمدية   "/>
    <hyperlink ref="A43" location="EMPLOII1!A110" display="لتوزيع النسبي للسكان  15 سنة فما فوق حسب النشاط مجموع الإناث و  مجموع الوسطين   على مستوى المعتمدية   "/>
    <hyperlink ref="A44" location="EMPLOII1!A127" display="لتوزيع النسبي للسكان  15 سنة فما فوق حسب النشاط وسط بلدي  و مجموع الجنسين  على مستوى المعتمدية "/>
    <hyperlink ref="A45" location="EMPLOII1!A144" display="لتوزيع النسبي للسكان  15 سنة فما فوق حسب النشاط وسط  بلدي ذكور   على مستوى المعتمدية        "/>
    <hyperlink ref="A46" location="EMPLOII1!A161" display="لتوزيع النسبي للسكان  15 سنة فما فوق حسب النشاط وسط  بلدي إناث   على مستوى المعتمدية "/>
    <hyperlink ref="A47" location="EMPLOII1!A178" display="لتوزيع النسبي للسكان  15 سنة فما فوق حسب النشاط وسط غير بلدي  مجموع الجنسين  على مستوى المعتمدية "/>
    <hyperlink ref="A48" location="EMPLOII1!A195" display="لتوزيع النسبي للسكان  15 سنة فما فوق حسب النشاط وسط غير بلدي  ذكور  على مستوى المعتمدية "/>
    <hyperlink ref="A49" location="EMPLOII1!A213" display="لتوزيع النسبي للسكان  15 سنة فما فوق حسب النشاط وسط غير بلدي  إناث  على مستوى المعتمدية "/>
    <hyperlink ref="B41" location="EMPLOII1!A76" display="Répartition de la population 15 ans et plus selon l'activité, Total milieu Total sexe selon la délégation"/>
    <hyperlink ref="B42" location="EMPLOII1!A93" display="Répartition de la population 15 ans et plus selon l'activité, Masculin Total milieu selon la délégation"/>
    <hyperlink ref="B43" location="EMPLOII1!A110" display="Répartition de la population 15 ans et plus selon l'activité, Feminin Total milieu selon la délégation"/>
    <hyperlink ref="B44" location="EMPLOII1!A127" display="Répartition de la population 15 ans et plus selon l'activité, Milieu communal Total sexe selon la délégation"/>
    <hyperlink ref="B45" location="EMPLOII1!A144" display="Répartition de la population 15 ans et plus selon l'activité, Milieu communal Masculin selon la délégation"/>
    <hyperlink ref="B46" location="EMPLOII1!A161" display="Répartition de la population 15 ans et plus selon l'activité,Milieu communal Feminin selon la délégation"/>
    <hyperlink ref="B47" location="EMPLOII1!A178" display="Répartition de la population 15 ans et plus selon l'activité, Milieu non  communal Total sexe selon la délégation"/>
    <hyperlink ref="B48" location="EMPLOII1!A195" display="Répartition de la population 15 ans et plus selon l'activité,Milieu non  communal Masculin selon la délégation"/>
    <hyperlink ref="B49" location="EMPLOII1!A213" display="Répartition de la population 15 ans et plus selon l'activité,Milieu non  communal Feminin selon la délégation"/>
    <hyperlink ref="A50" location="EMPLOII2!A1" display="التوزيع النسبي للسكان المشتغلين  15 سنة فما فوق  حسب المستوى التعليمي مجموع الوسطين   و مجموع  الجنسين  على مستوى المعتمدية "/>
    <hyperlink ref="A51" location="EMPLOII2!A18" display="التوزيع النسبي للسكان المشتغلين  15 سنة فما فوق  حسب المستوى التعليمي مجموع الذكور و مجموع الوسطين على مستوى المعتمدية "/>
    <hyperlink ref="A52" location="EMPLOII2!A35" display="التوزيع النسبي للسكان المشتغلين  15 سنة فما فوق  حسب المستوى التعليمي مجموع الذكور و مجموع الوسطين على مستوى المعتمدية "/>
    <hyperlink ref="A53" location="EMPLOII2!A52" display="التوزيع النسبي للسكان المشتغلين  15 سنة فما فوق  حسب المستوى التعليمي وسط بلدي  و مجموع الجنسين  على مستوى المعتمدية "/>
    <hyperlink ref="A54" location="EMPLOII2!A69" display="التوزيع النسبي للسكان المشتغلين  15 سنة فما فوق  حسب المستوى التعليمي وسط  بلدي ذكور  على مستوى المعتمدية      "/>
    <hyperlink ref="A55" location="EMPLOII2!A86" display="التوزيع النسبي للسكان المشتغلين  15 سنة فما فوق  حسب المستوى التعليمي وسط  بلدي إناث  على مستوى المعتمدية    "/>
    <hyperlink ref="A56" location="EMPLOII2!A104" display="التوزيع النسبي للسكان المشتغلين  15 سنة فما فوق  حسب المستوى التعليمي وسط غير بلدي  مجموع الجنسين  على مستوى المعتمدية "/>
    <hyperlink ref="A57" location="EMPLOII2!A121" display="التوزيع النسبي للسكان المشتغلين  15 سنة فما فوق  حسب المستوى التعليمي وسط غير بلدي  ذكور  على مستوى المعتمدية "/>
    <hyperlink ref="A58" location="EMPLOII2!A139" display="التوزيع النسبي للسكان المشتغلين  15 سنة فما فوق  حسب المستوى التعليمي  وسط غير بلدي  إناث  على مستوى المعتمدية "/>
    <hyperlink ref="B50" location="EMPLOII2!A1" display="Répartition des occupés 15 ans et plus selon le niveau d'instruction,Total milieu Total sexe selon la délégation"/>
    <hyperlink ref="B51" location="EMPLOII2!A18" display="Répartition des occupés 15 ans et plus selon le niveau d'instruction,Masculin Total milieu selon la délégation"/>
    <hyperlink ref="B52" location="EMPLOII2!A35" display="Répartition des occupés 15 ans et plus selon le niveau d'instruction,Feminin Total milieu selon la délégation"/>
    <hyperlink ref="B53" location="EMPLOII2!A52" display="Répartition des occupés 15 ans et plus selon le niveau d'instruction,Milieu communal Total sexe selon la délégation"/>
    <hyperlink ref="B54" location="EMPLOII2!A69" display="Répartition des occupés 15 ans et plus selon le niveau d'instruction,Milieu communal Masculin selon la délégation"/>
    <hyperlink ref="B55" location="EMPLOII2!A86" display="Répartition des occupés 15 ans et plus selon le niveau d'instruction,Milieu communal Feminin selon la délégation"/>
    <hyperlink ref="B56" location="EMPLOII2!A104" display="Répartition des occupés 15 ans et plus selon le niveau d'instruction,Milieu non  communal Total sexe selon la délégation"/>
    <hyperlink ref="B57" location="EMPLOII2!A121" display="Répartition des occupés 15 ans et plus selon le niveau d'instruction,Milieu non  communal Total sexe selon la délégation"/>
    <hyperlink ref="B58" location="EMPLOII2!A139" display="Répartition des occupés 15 ans et plus selon le niveau d'instruction,Milieu non  communal Feminin selon la délégation"/>
    <hyperlink ref="A59" location="' EMPLOII2.1'!A1" display="التوزيع النسبي للسكان المشتغلين 15 سنة فما فوق  حسب قطاع النشاط  مجموع الوسطين   و مجموع  الجنسين  على مستوى المعتمدية "/>
    <hyperlink ref="A60" location="' EMPLOII2.1'!A19" display="التوزيع النسبي للسكان المشتغلين 15 سنة فما فوق  حسب قطاع النشاط مجموع الذكور و مجموع الوسطين   على مستوى المعتمدية "/>
    <hyperlink ref="A61" location="' EMPLOII2.1'!A38" display="التوزيع النسبي للسكان المشتغلين 15 سنة فما فوق  حسب قطاع النشاط مجموع الإناث و  مجموع الوسطين على مستوى المعتمدية "/>
    <hyperlink ref="A62" location="' EMPLOII2.1'!A56" display="التوزيع النسبي للسكان المشتغلين 15 سنة فما فوق  حسب قطاع النشاط وسط بلدي  و مجموع الجنسين  على مستوى المعتمدية "/>
    <hyperlink ref="A63" location="' EMPLOII2.1'!A74" display="التوزيع النسبي للسكان المشتغلين 15 سنة فما فوق  حسب قطاع النشاط وسط  بلدي ذكور   على مستوى المعتمدية   "/>
    <hyperlink ref="A64" location="' EMPLOII2.1'!A92" display="التوزيع النسبي للسكان المشتغلين 15 سنة فما فوق  حسب قطاع النشاط وسط  بلدي إناث  على مستوى المعتمدية        "/>
    <hyperlink ref="A65" location="' EMPLOII2.1'!A111" display="التوزيع النسبي للسكان المشتغلين 15 سنة فما فوق  حسب قطاع النشاط وسط غير بلدي  مجموع الجنسين على مستوى المعتمدية "/>
    <hyperlink ref="A66" location="' EMPLOII2.1'!A129" display="التوزيع النسبي للسكان المشتغلين 15 سنة فما فوق  حسب قطاع النشاط وسط غير بلدي  ذكور  على مستوى المعتمدية "/>
    <hyperlink ref="A67" location="' EMPLOII2.1'!A149" display="التوزيع النسبي للسكان المشتغلين 15 سنة فما فوق  حسب قطاع النشاط وسط غير بلدي  إناث  على مستوى المعتمدية  "/>
    <hyperlink ref="B59" location="' EMPLOII2.1'!A1" display="Répartition des occupés 15 ans et plus selon le secteur d'activité,Total milieu Total sexe selon la délégation"/>
    <hyperlink ref="B60" location="' EMPLOII2.1'!A19" display="Répartition des occupés 15 ans et plus selon le secteur d'activité,Masculin Total milieu selon la délégation"/>
    <hyperlink ref="B61" location="' EMPLOII2.1'!A38" display="Répartition des occupés 15 ans et plus selon le secteur d'activité,Feminin Total milieu selon la délégation"/>
    <hyperlink ref="B62" location="' EMPLOII2.1'!A56" display="Répartition des occupés 15 ans et plus selon le secteur d'activité,Milieu communal Total sexe selon la délégation"/>
    <hyperlink ref="B63" location="' EMPLOII2.1'!A74" display="Répartition des occupés 15 ans et plus selon le secteur d'activité,Milieu communal Masculin selon la délégation"/>
    <hyperlink ref="B64" location="' EMPLOII2.1'!A92" display="Répartition des occupés 15 ans et plus selon le secteur d'activité,Milieu communal Feminin selon la délégation"/>
    <hyperlink ref="B65" location="' EMPLOII2.1'!A111" display="Répartition des occupés 15 ans et plus selon le secteur d'activité,Milieu non  communal Total sexe selon la délégation"/>
    <hyperlink ref="B66" location="' EMPLOII2.1'!A129" display="Répartition des occupés 15 ans et plus selon le secteur d'activité,Milieu non  communal Masculin selon la délégation"/>
    <hyperlink ref="B67" location="' EMPLOII2.1'!A149" display="Répartition des occupés 15 ans et plus selon le secteur d'activité,Milieu non  communal Feminin selon la délégation"/>
    <hyperlink ref="A68" location="EMPLOII3!A1" display="التوزيع النسبي للعاطلين عن العمل 15 سنة فما فوق  حسب المستوى التعليمي مجموع الوسطين   و مجموع  الجنسين  على مستوى المعتمدية "/>
    <hyperlink ref="A69" location="EMPLOII3!A18" display="التوزيع النسبي للعاطلين عن العمل 15 سنة فما فوق  حسب المستوى التعليمي مجموع الذكور   و مجموع الوسطين على مستوى المعتمدية "/>
    <hyperlink ref="A70" location="EMPLOII3!A35" display="التوزيع النسبي للعاطلين عن العمل 15 سنة فما فوق  حسب المستوى التعليمي مجموع الإناث و  مجموع الوسطين على مستوى المعتمدية"/>
    <hyperlink ref="A71" location="EMPLOII3!A52" display="التوزيع النسبي للعاطلين عن العمل 15 سنة فما فوق  حسب المستوى التعليمي وسط بلدي  و مجموع الجنسين على مستوى المعتمدية"/>
    <hyperlink ref="A72" location="EMPLOII3!A69" display="التوزيع النسبي للعاطلين عن العمل 15 سنة فما فوق  حسب المستوى التعليمي وسط  بلدي ذكور  على مستوى المعتمدية "/>
    <hyperlink ref="A73" location="EMPLOII3!A86" display="التوزيع النسبي للعاطلين عن العمل 15 سنة فما فوق  حسب المستوى التعليمي وسط  بلدي إناث  على مستوى المعتمدية  "/>
    <hyperlink ref="A74" location="EMPLOII3!A103" display="التوزيع النسبي للعاطلين عن العمل 15 سنة فما فوق  حسب المستوى التعليمي وسط غير بلدي  مجموع الجنسين على مستوى المعتمدية"/>
    <hyperlink ref="A75" location="EMPLOII3!A120" display="التوزيع النسبي للعاطلين عن العمل 15 سنة فما فوق  حسب المستوى التعليمي وسط غير بلدي  ذكور على مستوى المعتمدية"/>
    <hyperlink ref="A76" location="EMPLOII3!A138" display="التوزيع النسبي للعاطلين عن العمل 15 سنة فما فوق  حسب المستوى التعليمي وسط غير بلدي  إناث  على مستوى المعتمدية  "/>
    <hyperlink ref="B68" location="EMPLOII3!A1" display="Répartition des chomeurs 15 ans et plus selon le niveau d'instruction,Total milieu Total sexe selon la délégation"/>
    <hyperlink ref="B69" location="EMPLOII3!A18" display="Répartition des chomeurs 15 ans et plus selon le niveau d'instruction,Masculin Total milieu selon la délégation"/>
    <hyperlink ref="B70" location="EMPLOII3!A35" display="Répartition des chomeurs 15 ans et plus selon le niveau d'instruction,Feminin Total milieu selon la délégation"/>
    <hyperlink ref="B71" location="EMPLOII3!A52" display="Répartition des chomeurs 15 ans et plus selon le niveau d'instruction,Milieu communal Total sexe selon la délégation"/>
    <hyperlink ref="B72" location="EMPLOII3!A69" display="Répartition des chomeurs 15 ans et plus selon le niveau d'instruction,Milieu communal Masculin selon la délégation"/>
    <hyperlink ref="B73" location="EMPLOII3!A86" display="Répartition des chomeurs 15 ans et plus selon le niveau d'instruction,Milieu communal Feminin selon la délégation"/>
    <hyperlink ref="B74" location="EMPLOII3!A103" display="Répartition des chomeurs 15 ans et plus selon le niveau d'instruction,Milieu non  communal Total sexe selon la délégation"/>
    <hyperlink ref="B75" location="EMPLOII3!A120" display="Répartition des chomeurs 15 ans et plus selon le niveau d'instruction,Milieu non  communal Masculin  selon la délégation"/>
    <hyperlink ref="B76" location="EMPLOII3!A138" display="Répartition des chomeurs 15 ans et plus selon le niveau d'instruction,Milieu non  communal Feminin selon la délégation"/>
    <hyperlink ref="A77" location="' EMPLOII3.1'!A1" display="التوزيع النسبي للعاطلين عن العمل 15 سنة فما فوق حسب الفئة العمرية   مجموع الوسطين   و مجموع  الجنسين على مستوى المعتمدية"/>
    <hyperlink ref="A78" location="' EMPLOII3.1'!A18" display="التوزيع النسبي للعاطلين عن العمل 15 سنة فما فوق حسب الفئة العمرية مجموع الذكور و مجموع الوسطين  على مستوى المعتمدية"/>
    <hyperlink ref="A79" location="' EMPLOII3.1'!A35" display="التوزيع النسبي للعاطلين عن العمل 15 سنة فما فوق حسب الفئة العمرية مجموع الإناث و  مجموع الوسطين على مستوى المعتمدية"/>
    <hyperlink ref="A80" location="' EMPLOII3.1'!A52" display="التوزيع النسبي للعاطلين عن العمل 15 سنة فما فوق حسب الفئة العمرية وسط بلدي  و مجموع الجنسين على مستوى المعتمدية"/>
    <hyperlink ref="A81" location="' EMPLOII3.1'!A69" display="التوزيع النسبي للعاطلين عن العمل 15 سنة فما فوق حسب الفئة العمرية وسط  بلدي ذكور  على مستوى المعتمدية          "/>
    <hyperlink ref="A82" location="' EMPLOII3.1'!A86" display="التوزيع النسبي للعاطلين عن العمل 15 سنة فما فوق حسب الفئة العمرية وسط  بلدي إناث  على مستوى المعتمدية "/>
    <hyperlink ref="A83" location="' EMPLOII3.1'!A103" display="التوزيع النسبي للعاطلين عن العمل 15 سنة فما فوق حسب الفئة العمرية وسط غير بلدي  مجموع الجنسين على مستوى المعتمدية"/>
    <hyperlink ref="A84" location="' EMPLOII3.1'!A120" display="التوزيع النسبي للعاطلين عن العمل 15 سنة فما فوق حسب الفئة العمرية وسط غير بلدي  ذكور على مستوى المعتمدية"/>
    <hyperlink ref="A85" location="' EMPLOII3.1'!A138" display="التوزيع النسبي للعاطلين عن العمل 15 سنة فما فوق حسب الفئة العمرية وسط غير بلدي  إناث على مستوى المعتمدية"/>
    <hyperlink ref="B77" location="' EMPLOII3.1'!A1" display="Répartition des chomeurs par groupe d'âge,Total milieu Total sexe selon la délégation"/>
    <hyperlink ref="B78" location="' EMPLOII3.1'!A18" display="Répartition des chomeurs par groupe d'âge,Masculin Total milieu selon la délégation"/>
    <hyperlink ref="B79" location="' EMPLOII3.1'!A35" display="Répartition des chomeurs par groupe d'âge,Feminin Total milieu selon la délégation"/>
    <hyperlink ref="B80" location="' EMPLOII3.1'!A52" display="Répartition des chomeurs par groupe d'âge,Milieu communal Total sexe selon la délégation"/>
    <hyperlink ref="B81" location="' EMPLOII3.1'!A69" display="Répartition des chomeurs par groupe d'âge,Milieu communal Masculin selon la délégation"/>
    <hyperlink ref="B82" location="' EMPLOII3.1'!A86" display="Répartition des chomeurs par groupe d'âge,Milieu communal Feminin selon la délégation"/>
    <hyperlink ref="B83" location="' EMPLOII3.1'!A103" display="Répartition des chomeurs par groupe d'âge,Milieu non  communal Total sexe selon la délégation"/>
    <hyperlink ref="B84" location="' EMPLOII3.1'!A120" display="Répartition des chomeurs par groupe d'âge,Milieu non  communal Masculin selon la délégation"/>
    <hyperlink ref="B85" location="' EMPLOII3.1'!A138" display="Répartition des chomeurs par groupe d'âge,Milieu non  communal Feminin selon la délégation"/>
    <hyperlink ref="A86" location="'MENAGE '!A1" display=" خصائص الأسر وظروف عيشها"/>
    <hyperlink ref="B86" location="'MENAGE '!A1" display="Caractéristiques des ménages et leurs conditions de vie"/>
    <hyperlink ref="A87" location="'MENAGE '!A99" display="توزيع الأسرحسب مصادر التزوّد بالماء الصالح للشراب   مجموع الوسطين على مستوى المعتمدية"/>
    <hyperlink ref="A88" location="'MENAGE '!A117" display="توزيع الأسرحسب مصادر التزوّد بالماء الصالح للشراب   وسط بلدي على مستوى المعتمدية"/>
    <hyperlink ref="A89" location="'MENAGE '!A136" display="توزيع الأسرحسب مصادر التزوّد بالماء الصالح للشراب   وسط غير بلدي على مستوى المعتمدية"/>
    <hyperlink ref="A90" location="'MENAGE '!A216" display="توزيع الأسرحسب مصادر الطاقة واستعمالاتها  مجموع الوسطين على مستوى المعتمدية"/>
    <hyperlink ref="A91" location="'MENAGE '!A233" display="توزيع الأسرحسب مصادر الطاقة واستعمالاتها وسط بلدي على مستوى المعتمدية"/>
    <hyperlink ref="A92" location="'MENAGE '!A251" display="توزيع الأسرحسب مصادر الطاقة واستعمالاتها  وسط غير بلدي على مستوى المعتمدية"/>
    <hyperlink ref="A93" location="'MENAGE '!A329" display="توزيع الأسرحسب صفة سكن الأسرة وكيفية الملكية مجموع الوسطين على مستوى المعتمدية"/>
    <hyperlink ref="A94" location="'MENAGE '!A347" display="توزيع الأسرحسب صفة سكن الأسرة وكيفية الملكية وسط بلدي على مستوى المعتمدية"/>
    <hyperlink ref="A95" location="'MENAGE '!A366" display="توزيع الأسرحسب صفة سكن الأسرة وكيفية الملكية وسط غير بلدي على مستوى المعتمدية"/>
    <hyperlink ref="A96" location="'MENAGE '!A404" display="توزيع الأسرحسب نسبة امتلاك وسائل الترفيه مجموع الوسطين على مستوى المعتمدية"/>
    <hyperlink ref="A97" location="'MENAGE '!A421" display="توزيع الأسرحسب نسبة امتلاك وسائل الترفيه وسط بلدي على مستوى المعتمدية"/>
    <hyperlink ref="A98" location="'MENAGE '!A439" display="توزيع الأسرحسب نسبة امتلاك وسائل الترفيه وسط غير بلدي على مستوى المعتمدية"/>
    <hyperlink ref="A99" location="'MENAGE '!A476" display="توزيع الأسرحسب نسبة امتلاك مواد التجهيز المنزلي  مجموع الوسطين على مستوى المعتمدية"/>
    <hyperlink ref="A100" location="'MENAGE '!A494" display="توزيع الأسرحسب نسبة امتلاك مواد التجهيز المنزلي وسط بلدي على مستوى المعتمدية"/>
    <hyperlink ref="A101" location="'MENAGE '!A512" display="توزيع الأسرحسب نسبة امتلاك مواد التجهيز المنزلي وسط غير بلدي على مستوى المعتمدية"/>
    <hyperlink ref="A102" location="'MENAGE '!A549" display="توزيع الأسرحسب نسبة امتلاك وسائل الاتصال  مجموع الوسطين على مستوى المعتمدية"/>
    <hyperlink ref="A103" location="'MENAGE '!A567" display="توزيع الأسرحسب نسبة امتلاك وسائل الاتصال وسط بلدي على مستوى المعتمدية"/>
    <hyperlink ref="A104" location="'MENAGE '!A585" display="توزيع الأسرحسب نسبة امتلاك وسائل الاتصال وسط غير بلدي  على مستوى المعتمدية"/>
    <hyperlink ref="B87" location="'MENAGE '!A99" display="Répartition des ménages selon  source d'eau potable,Total milieu selon la délégation"/>
    <hyperlink ref="B88" location="'MENAGE '!A117" display="Répartition des ménages selon  source d'eau potable,Milieu communal selon la délégation"/>
    <hyperlink ref="B89" location="'MENAGE '!A136" display="Répartition des ménages selon  source d'eau potable,Milieu non  communal selon la délégation"/>
    <hyperlink ref="B90" location="'MENAGE '!A216" display="Répartition des ménages selon source d'énergie et son utilisation,Total milieu selon la délégation "/>
    <hyperlink ref="B91" location="'MENAGE '!A233" display="Répartition des ménages selon source d'énergie et son utilisation,Milieu communal selon la délégation"/>
    <hyperlink ref="B92" location="'MENAGE '!A251" display="Répartition des ménages selon source d'énergie et son utilisation,Milieu non  communal selon la délégation"/>
    <hyperlink ref="B93" location="'MENAGE '!A329" display="Répartition des ménages selon  mode d'occupation, mode proprieté, Total milieu selon la délégation"/>
    <hyperlink ref="B94" location="'MENAGE '!A347" display="Répartition des ménages selon  mode d'occupation, mode proprieté, Milieu communal selon la délégation"/>
    <hyperlink ref="B95" location="'MENAGE '!A366" display="Répartition des ménages selon  mode d'occupation, mode proprieté,Milieu non  communal selon la délégation "/>
    <hyperlink ref="B96" location="'MENAGE '!A404" display="Répartition des ménages par Possession des moyens de loisir,Total milieu selon la délégation"/>
    <hyperlink ref="B97" location="'MENAGE '!A421" display="Répartition des ménages par Possession des moyens de loisir,Milieu communal selon la délégation"/>
    <hyperlink ref="B98" location="'MENAGE '!A439" display="Répartition des ménages par Possession des moyens de loisir,Milieu non  communal selon la délégation"/>
    <hyperlink ref="B99" location="'MENAGE '!A476" display="Répartition des ménages selon possession des Electro ménager,Total milieu selon la délégation"/>
    <hyperlink ref="B100" location="'MENAGE '!A494" display="Répartition des ménages selon possession des Electro ménager,Milieu communal selon la délégation"/>
    <hyperlink ref="B101" location="'MENAGE '!A512" display="Répartition des ménages selon possession des Electro ménager,Milieu non  communal selon la délégation"/>
    <hyperlink ref="B102" location="'MENAGE '!A549" display="Répartition des ménages selon Possession des moyens d'information et communcation,Total milieu selon la délégation"/>
    <hyperlink ref="B103" location="'MENAGE '!A567" display="Répartition des ménages selon Possession des moyens d'information et communcation,Milieu communal selon la délégation"/>
    <hyperlink ref="B104" location="'MENAGE '!A585" display="Répartition des ménages selon Possession des moyens d'information et communcation,Milieu non  communal selon la délégation"/>
    <hyperlink ref="A105" location="'LOGEMENT '!A1" display="خصائص المساكن"/>
    <hyperlink ref="B105" location="'LOGEMENT '!A1" display="Caractéristiques des logements"/>
    <hyperlink ref="A106" location="'Page de garde'!A45" display="توزيع المساكن حسب النوع  مجموع الوسطين على مستوى المعتمدية"/>
    <hyperlink ref="A107" location="'LOGEMENT '!A64" display="توزيع المساكن حسب النوع وسط  بلدي على مستوى المعتمدية"/>
    <hyperlink ref="A108" location="'LOGEMENT '!A84" display="توزيع المساكن حسب النوع وسط غير بلدي على مستوى المعتمدية"/>
    <hyperlink ref="A109" location="'LOGEMENT '!A122" display="توزيع المساكن حسب عدد الغرف مجموع الوسطين على مستوى المعتمدية"/>
    <hyperlink ref="A110" location="'LOGEMENT '!A141" display="توزيع المساكن حسب عدد الغرف وسط بلدي على مستوى المعتمدية"/>
    <hyperlink ref="A111" location="'LOGEMENT '!A162" display="توزيع المساكن حسب عدد الغرف وسط غير بلدي على مستوى المعتمدية"/>
    <hyperlink ref="A112" location="'LOGEMENT '!A205" display="توزيع المساكن حسب المساحة المغطاة  مجموع الوسطين على مستوى المعتمدية"/>
    <hyperlink ref="A113" location="'LOGEMENT '!A224" display="توزيع المساكن حسب المساحة المغطاة وسط بلدي على مستوى المعتمدية"/>
    <hyperlink ref="A114" location="'LOGEMENT '!A245" display="توزيع المساكن حسب المساحة المغطاة وسط غير بلدي على مستوى المعتمدية"/>
    <hyperlink ref="A115" location="'LOGEMENT '!A342" display="توزيع المساكن حسب الاستغلال مجموع الوسطين على مستوى المعتمدية"/>
    <hyperlink ref="A116" location="'LOGEMENT '!A361" display="توزيع المساكن حسب الاستغلال وسط بلدي على مستوى المعتمدية"/>
    <hyperlink ref="A117" location="'LOGEMENT '!A380" display="توزيع المساكن حسب الاستغلال وسط غير بلدي على مستوى المعتمدية"/>
    <hyperlink ref="A118" location="'LOGEMENT '!A466" display="توزيع المساكن حسب الارتباط بشبكات خدمات البنية الأساسية   مجموع الوسطين على مستوى المعتمدية"/>
    <hyperlink ref="A119" location="'LOGEMENT '!A485" display="توزيع المساكن حسب الارتباط بشبكات خدمات البنية الأساسية وسط  بلدي على مستوى المعتمدية"/>
    <hyperlink ref="A120" location="'LOGEMENT '!A505" display="توزيع المساكن حسب الارتباط بشبكات خدمات البنية الأساسية وسط غير بلدي على مستوى المعتمدية"/>
    <hyperlink ref="A121" location="'LOGEMENT '!A550" display="نسبة المساكن المجهزة بالمرافق و عدد المساكن الغير مجهزة   مجموع الوسطين على مستوى المعتمدية"/>
    <hyperlink ref="A122" location="'LOGEMENT '!A569" display="نسبة المساكن المجهزة بالمرافق و عدد المساكن الغير مجهزة وسط بلدي على مستوى المعتمدية"/>
    <hyperlink ref="A123" location="'LOGEMENT '!A589" display="نسبة المساكن المجهزة بالمرافق و عدد المساكن الغير مجهزة وسط غير بلدي على مستوى المعتمدية"/>
    <hyperlink ref="A124" location="'LOGEMENT '!A628" display="التوزيع النسبي للمساكن حسب المسافة التي تفصل المسكن عن أقرب روضة أو محضنة أطفال و مدرسة ابتدائية  مجموع الوسطين على مستوى المعتمدية"/>
    <hyperlink ref="A125" location="'LOGEMENT '!A647" display="التوزيع النسبي للمساكن حسب المسافة التي تفصل المسكن عن أقرب روضة أو محضنة أطفال و مدرسة ابتدائية وسط  بلدي على مستوى المعتمدية"/>
    <hyperlink ref="A126" location="'LOGEMENT '!A667" display="التوزيع النسبي للمساكن حسب المسافة التي تفصل المسكن عن أقرب روضة أو محضنة أطفال و مدرسة ابتدائية وسط غير بلدي على مستوى المعتمدية"/>
    <hyperlink ref="A127" location="'LOGEMENT '!A712" display="التوزيع النسبي للمساكن حسب المسافة التي تفصل المسكن عن أقرب مدرسة  اعدادية  والمعهد مجموع الوسطين على مستوى المعتمدية"/>
    <hyperlink ref="A128" location="'LOGEMENT '!A731" display="التوزيع النسبي للمساكن حسب المسافة التي تفصل المسكن عن أقرب مدرسة  اعدادية  والمعهد وسط بلدي على مستوى المعتمدية"/>
    <hyperlink ref="A129" location="'LOGEMENT '!A752" display="التوزيع النسبي للمساكن حسب المسافة التي تفصل المسكن عن أقرب مدرسة  اعدادية  والمعهد وسط غير بلدي على مستوى المعتمدية"/>
    <hyperlink ref="A130" location="'LOGEMENT '!A793" display="التوزيع النسبي للمساكن حسب المسافة التي تفصل المسكن عن أقرب مستوصف أو مستشفى محلي  مجموع الوسطين على مستوى المعتمدية"/>
    <hyperlink ref="A131" location="'LOGEMENT '!A812" display="التوزيع النسبي للمساكن حسب المسافة التي تفصل المسكن عن أقرب مستوصف أو مستشفى محلي وسط  بلدي على مستوى المعتمدية"/>
    <hyperlink ref="A132" location="'LOGEMENT '!A832" display="التوزيع النسبي للمساكن حسب المسافة التي تفصل المسكن عن أقرب مستوصف أو مستشفى محلي وسط غير بلدي على مستوى المعتمدية"/>
    <hyperlink ref="A133" location="'LOGEMENT '!A873" display="التوزيع النسبي للمساكن حسب المسافة التي تفصل المسكن عن أقرب منشأة شبابية أو رياضية   مجموع الوسطين على مستوى المعتمدية"/>
    <hyperlink ref="A134" location="'LOGEMENT '!A892" display="التوزيع النسبي للمساكن حسب المسافة التي تفصل المسكن عن أقرب منشأة شبابية أو رياضية وسط بلدي على مستوى المعتمدية"/>
    <hyperlink ref="A135" location="'LOGEMENT '!A912" display="التوزيع النسبي للمساكن حسب المسافة التي تفصل المسكن عن أقرب منشأة شبابية أو رياضية وسط غير بلدي على مستوى المعتمدية"/>
    <hyperlink ref="B106" location="'LOGEMENT '!A45" display="Répartition des logements par type,Total milieu selon la délégation"/>
    <hyperlink ref="B107" location="'LOGEMENT '!A64" display="Répartition des logements par type,Milieu communal selon la délégation"/>
    <hyperlink ref="B108" location="'LOGEMENT '!A84" display="Répartition des logements par type,Milieu non  communal selon la délégation"/>
    <hyperlink ref="B109" location="'LOGEMENT '!A122" display="Répartition des logements par nombre de pièces,Total milieu selon la délégation"/>
    <hyperlink ref="B110" location="'LOGEMENT '!A141" display="Répartition des logements par nombre de pièces,Milieu communal selon la délégation"/>
    <hyperlink ref="B111" location="'LOGEMENT '!A162" display="Répartition des logements par nombre de pièces,Milieu non  communal selon la délégation"/>
    <hyperlink ref="B112" location="'LOGEMENT '!A205" display="Répartition des logements par superficie couverte,Total milieu selon la délégation"/>
    <hyperlink ref="B113" location="'LOGEMENT '!A224" display="Répartition des logements par superficie couverte,Milieu communal selon la délégation"/>
    <hyperlink ref="B114" location="'LOGEMENT '!A245" display="Répartition des logements par superficie couverte,Milieu non  communal selon la délégation"/>
    <hyperlink ref="B115" location="'LOGEMENT '!A342" display="Répartition des logements par mode d'occupation,Total  milieu selon la délégation"/>
    <hyperlink ref="B116" location="'LOGEMENT '!A361" display="Répartition des logements par mode d'occupation,Milieu communal selon la délégation"/>
    <hyperlink ref="B117" location="'LOGEMENT '!A380" display="Répartition des logements par mode d'occupation,Milieu non  communal selon la délégation"/>
    <hyperlink ref="B118" location="'LOGEMENT '!A466" display="Répartition  des logements par raccordements aux réseaux de services d'infrastructures,Total  milieu selon la délégation"/>
    <hyperlink ref="B119" location="'LOGEMENT '!A485" display="Répartition  des logements par raccordements aux réseaux de services d'infrastructures,Milieu communal selon la délégation"/>
    <hyperlink ref="B120" location="'LOGEMENT '!A505" display="Répartition  des logements par raccordements aux réseaux de services d'infrastructures,Milieu non  communal selon la délégation"/>
    <hyperlink ref="B121" location="'LOGEMENT '!A550" display="Pourcentage des logements équipés de facilités et le nombre des logements sans facilités,Total  milieu selon la délégation"/>
    <hyperlink ref="B122" location="'LOGEMENT '!A569" display="Pourcentage des logements équipés de facilités et le nombre des logements sans facilités,Milieu communal selon la délégation"/>
    <hyperlink ref="B123" location="'LOGEMENT '!A589" display="Pourcentage des logements équipés de facilités et le nombre des logements sans facilités,Milieu non  communal selon la délégation"/>
    <hyperlink ref="B124" location="'LOGEMENT '!A628" display="Répartition des logements selon la distance séparant le logement du plus proche jardin d'enfant et école primaire,Total milieu"/>
    <hyperlink ref="B125" location="'LOGEMENT '!A647" display="Répartition des logements selon la distance séparant le logement du plus proche jardin d'enfant et école primaire,Milieu communal selon la délégation"/>
    <hyperlink ref="B126" location="'LOGEMENT '!A667" display="Répartition des logements selon la distance séparant le logement du plus proche jardin d'enfant et école primaire,Milieu non  communal selon la délégation"/>
    <hyperlink ref="B127" location="'LOGEMENT '!A712" display="Répartition des logements selon la distance séparant le logement du plus proche    collège ou lycée ,Total milieu"/>
    <hyperlink ref="B128" location="'LOGEMENT '!A731" display="Répartition des logements selon la distance séparant le logement du plus proche    collège ou lycée ,Milieu communal selon la délégation"/>
    <hyperlink ref="B129" location="'LOGEMENT '!A752" display="Répartition des logements selon la distance séparant le logement du plus proche    collège ou lycée ,Milieu non  communal selon la délégation"/>
    <hyperlink ref="B130" location="'LOGEMENT '!A793" display="Répartition des logements selon la distance séparant le logement du plus proche  Dispensaire ou hopital local ,Total milieu"/>
    <hyperlink ref="B131" location="'LOGEMENT '!A812" display="Répartition des logements selon la distance séparant le logement du plus proche  Dispensaire ou hopital local ,Milieu communal selon la délégation"/>
    <hyperlink ref="B132" location="'LOGEMENT '!A832" display="Répartition des logements selon la distance séparant le logement du plus proche  Dispensaire ou hopital local ,Milieu non  communal selon la délégation"/>
    <hyperlink ref="B133" location="'LOGEMENT '!A873" display="Répartition des logements selon la distance séparant le logement du plus proche Etabl sportif et des jeunes ,Total  milieu selon la délégation"/>
    <hyperlink ref="B134" location="'LOGEMENT '!A892" display="Répartition des logements selon la distance séparant le logement du plus proche Etabl sportif et des jeunes ,Milieu communal selon la délégation"/>
    <hyperlink ref="B135" location="'LOGEMENT '!A912" display="Répartition des logements selon la distance séparant le logement du plus proche Etabl sportif et des jeunes ,Milieu non  communal selon la délégation"/>
    <hyperlink ref="A136" location="MIG.INTER!A1" display="خصائص الهجرة"/>
    <hyperlink ref="B136" location="MIG.INTER!A1" display="Caractéristiques migratoires"/>
    <hyperlink ref="A137" location="MIG.INTER!A95" display="توزيع المهاجرين حسب معتمدية الإقامة سنة 2014 وأسباب المغادرة  مجموع الوسطين   و مجموع  الجنسين على مستوى المعتمدية"/>
    <hyperlink ref="A138" location="MIG.INTER!A113" display="توزيع المهاجرين حسب معتمدية الإقامة سنة 2014 وأسباب المغادرة مجموع الذكور و مجموع الوسطين  على مستوى المعتمدية"/>
    <hyperlink ref="A139" location="MIG.INTER!A131" display="توزيع المهاجرين حسب معتمدية الإقامة سنة 2014 وأسباب المغادرة مجموع الإناث و  مجموع الوسطين    على مستوى المعتمدية"/>
    <hyperlink ref="A140" location="MIG.INTER!A149" display="توزيع المهاجرين حسب معتمدية الإقامة سنة 2014 وأسباب المغادرة وسط بلدي  و مجموع الجنسين على مستوى المعتمدية"/>
    <hyperlink ref="A141" location="MIG.INTER!A167" display="توزيع المهاجرين حسب معتمدية الإقامة سنة 2014 وأسباب المغادرة وسط  بلدي ذكور  على مستوى المعتمدية  على مستوى المعتمدية"/>
    <hyperlink ref="A142" location="MIG.INTER!A185" display="توزيع المهاجرين حسب معتمدية الإقامة سنة 2014 وأسباب المغادرة  وسط  بلدي إناث  على مستوى المعتمدية   على مستوى المعتمدية        "/>
    <hyperlink ref="A143" location="MIG.INTER!A203" display="توزيع المهاجرين حسب معتمدية الإقامة سنة 2014 وأسباب المغادرة  وسط غير بلدي  مجموع الجنسين على مستوى المعتمدية"/>
    <hyperlink ref="A144" location="MIG.INTER!A221" display="توزيع المهاجرين حسب معتمدية الإقامة سنة 2014 وأسباب المغادرة  وسط غير بلدي  ذكور  على مستوى المعتمدية  "/>
    <hyperlink ref="A145" location="MIG.INTER!A240" display="توزيع المهاجرين حسب معتمدية الإقامة سنة 2014 وأسباب المغادرة  وسط غير بلدي  إناث  على مستوى المعتمدية  "/>
    <hyperlink ref="B137" location="MIG.INTER!A95" display="Répartition des migrants selon la délégation de résidence en 2014 et raisons de sortie,Total milieu Total sexe selon la délégation"/>
    <hyperlink ref="B138" location="MIG.INTER!A113" display="Répartition des migrants selon la délégation de résidence en 2014 et raisons de sortie,Masculin Total milieu"/>
    <hyperlink ref="B139" location="MIG.INTER!A131" display="Répartition des migrants selon la délégation de résidence en 2014 et raisons de sortie,Feminin Total  milieu"/>
    <hyperlink ref="B140" location="MIG.INTER!A149" display="Répartition des migrants selon la délégation de résidence en 2014 et raisons de sortie,Milieu communal Total sexe selon la délégation"/>
    <hyperlink ref="B141" location="MIG.INTER!A167" display="Répartition des migrants selon la délégation de résidence en 2014 et raisons de sortie,Milieu communal Masculin"/>
    <hyperlink ref="B142" location="MIG.INTER!A185" display="Répartition des migrants selon la délégation de résidence en 2014 et raisons de sortie,Milieu communal Feminin"/>
    <hyperlink ref="B143" location="MIG.INTER!A203" display="Répartition des migrants selon la délégation de résidence en 2014 et raisons de sortie,Milieu non  communal Total sexe "/>
    <hyperlink ref="B144" location="MIG.INTER!A221" display="Répartition des migrants selon la délégation de résidence en 2014 et raisons de sortie,Milieu non  communal Masculin "/>
    <hyperlink ref="B145" location="MIG.INTER!A240" display="Répartition des migrants selon la délégation de résidence en 2014 et raisons de sortie,Milieu non  communal Féminin"/>
    <hyperlink ref="A146" location="MIG.externe!A1" display="الهجرة الخارجية: توزيع الوافدوين و المغادرين خلال الفترة 2009 - 2014 حسب معتمدية الاقامة   وأسباب المغادرة  مجموع الوسطين   و مجموع  الجنسين"/>
    <hyperlink ref="A147" location="MIG.externe!A19" display="الهجرة الخارجية: توزيع الوافدوين و المغادرين خلال الفترة 2009 - 2014 حسب معتمدية الاقامة   وأسباب المغادرة مجموع الذكور و مجموع الوسطين  "/>
    <hyperlink ref="A148" location="MIG.externe!A37" display="الهجرة الخارجية: توزيع الوافدوين و المغادرين خلال الفترة 2009 - 2014 حسب معتمدية الاقامة   وأسباب المغادرة مجموع الإناث و  مجموع الوسطين"/>
    <hyperlink ref="A149" location="MIG.externe!A55" display="الهجرة الخارجية: توزيع الوافدوين و المغادرين خلال الفترة 2009 - 2014 حسب معتمدية الاقامة   وأسباب المغادرة وسط بلدي  و مجموع الجنسين "/>
    <hyperlink ref="A150" location="MIG.externe!A73" display="الهجرة الخارجية: توزيع الوافدوين و المغادرين خلال الفترة 2009 - 2014 حسب معتمدية الاقامة   وأسباب المغادرة  وسط  بلدي ذكور "/>
    <hyperlink ref="A151" location="MIG.externe!A91" display="الهجرة الخارجية: توزيع الوافدوين و المغادرين خلال الفترة 2009 - 2014 حسب معتمدية الاقامة   وأسباب المغادرة وسط  بلدي إناث      "/>
    <hyperlink ref="A152" location="MIG.externe!A109" display="الهجرة الخارجية: توزيع الوافدوين و المغادرين خلال الفترة 2009 - 2014 حسب معتمدية الاقامة   وأسباب المغادرة وسط غير بلدي  مجموع الجنسين"/>
    <hyperlink ref="A153" location="MIG.externe!A127" display="الهجرة الخارجية: توزيع الوافدوين و المغادرين خلال الفترة 2009 - 2014 حسب معتمدية الاقامة   وأسباب المغادرة وسط غير بلدي  ذكور "/>
    <hyperlink ref="A154" location="MIG.externe!A146" display="الهجرة الخارجية: توزيع الوافدوين و المغادرين خلال الفترة 2009 - 2014 حسب معتمدية الاقامة   وأسباب المغادرة  وسط غير بلدي  إناث "/>
    <hyperlink ref="B146" location="MIG.externe!A1" display="Répartition des immigrants et des émigrants selon la délégation de résidence, les raisons de d'émigration ,Total milieu Total sexe"/>
    <hyperlink ref="B147" location="MIG.externe!A19" display="Répartition des immigrants et des émigrants selon la délégation de résidence, les raisons de d'émigration ,Total milieu Total sexe"/>
    <hyperlink ref="B148" location="MIG.externe!A37" display="Répartition des immigrants et des émigrants selon la délégation de résidence, les raisons de d'émigration ,Milieu communal Total sexe"/>
    <hyperlink ref="B149" location="MIG.externe!A55" display="Répartition des immigrants et des émigrants selon la délégation de résidence, les raisons de d'émigration ,Milieu communal Masculin selon la délégation"/>
    <hyperlink ref="B150" location="MIG.externe!A73" display="Répartition des immigrants et des émigrants selon la délégation de résidence, les raisons de d'émigration ,Milieu communal Masculin selon la délégation"/>
    <hyperlink ref="B151" location="MIG.externe!A91" display="Répartition des immigrants et des émigrants selon la délégation de résidence, les raisons de d'émigration ,Milieu communal Feminin"/>
    <hyperlink ref="B152" location="MIG.externe!A109" display="Répartition des immigrants et des émigrants selon la délégation de résidence, les raisons de d'émigration ,Milieu non  communal Total sexe"/>
    <hyperlink ref="B153" location="MIG.externe!A127" display="Répartition des immigrants et des émigrants selon la délégation de résidence, les raisons de d'émigration ,Milieu non  communal Masculin"/>
    <hyperlink ref="B154" location="MIG.externe!A146" display="Répartition des immigrants et des émigrants selon la délégation de résidence, les raisons de d'émigration ,Milieu non  communal Fé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9"/>
  <sheetViews>
    <sheetView rightToLeft="1" view="pageBreakPreview" zoomScale="80" zoomScaleNormal="55" zoomScaleSheetLayoutView="80" workbookViewId="0">
      <selection activeCell="E173" sqref="E173"/>
    </sheetView>
  </sheetViews>
  <sheetFormatPr baseColWidth="10" defaultRowHeight="20.25"/>
  <cols>
    <col min="1" max="1" width="22.85546875" style="3" customWidth="1"/>
    <col min="2" max="2" width="47.85546875" style="2" customWidth="1"/>
    <col min="3" max="9" width="11.7109375" style="2" customWidth="1"/>
    <col min="10" max="10" width="11.7109375" style="38" customWidth="1"/>
    <col min="11" max="11" width="13.28515625" style="2" customWidth="1"/>
    <col min="12" max="12" width="25.7109375" style="4" customWidth="1"/>
    <col min="13" max="16384" width="11.42578125" style="1"/>
  </cols>
  <sheetData>
    <row r="1" spans="1:12" ht="50.1" customHeight="1" thickBot="1">
      <c r="A1" s="646" t="s">
        <v>172</v>
      </c>
      <c r="B1" s="647"/>
      <c r="C1" s="647"/>
      <c r="D1" s="647"/>
      <c r="E1" s="647"/>
      <c r="F1" s="647"/>
      <c r="G1" s="647"/>
      <c r="H1" s="647"/>
      <c r="I1" s="647"/>
      <c r="J1" s="647"/>
      <c r="K1" s="647"/>
      <c r="L1" s="648"/>
    </row>
    <row r="2" spans="1:12" ht="24.95" customHeight="1" thickBot="1">
      <c r="A2" s="640" t="s">
        <v>131</v>
      </c>
      <c r="B2" s="641"/>
      <c r="C2" s="641"/>
      <c r="D2" s="641"/>
      <c r="E2" s="641"/>
      <c r="F2" s="641"/>
      <c r="G2" s="641"/>
      <c r="H2" s="641"/>
      <c r="I2" s="641"/>
      <c r="J2" s="641"/>
      <c r="K2" s="641"/>
      <c r="L2" s="642"/>
    </row>
    <row r="3" spans="1:12" ht="80.099999999999994" customHeight="1" thickBot="1">
      <c r="A3" s="238" t="s">
        <v>4</v>
      </c>
      <c r="B3" s="233" t="s">
        <v>173</v>
      </c>
      <c r="C3" s="121" t="s">
        <v>132</v>
      </c>
      <c r="D3" s="121" t="s">
        <v>133</v>
      </c>
      <c r="E3" s="121" t="s">
        <v>54</v>
      </c>
      <c r="F3" s="121" t="s">
        <v>55</v>
      </c>
      <c r="G3" s="121" t="s">
        <v>56</v>
      </c>
      <c r="H3" s="121" t="s">
        <v>57</v>
      </c>
      <c r="I3" s="121" t="s">
        <v>58</v>
      </c>
      <c r="J3" s="121" t="s">
        <v>134</v>
      </c>
      <c r="K3" s="121" t="s">
        <v>43</v>
      </c>
      <c r="L3" s="239" t="s">
        <v>77</v>
      </c>
    </row>
    <row r="4" spans="1:12" s="42" customFormat="1" ht="17.100000000000001" customHeight="1" thickBot="1">
      <c r="A4" s="75" t="s">
        <v>0</v>
      </c>
      <c r="B4" s="76">
        <f>EMPLOII3!B4</f>
        <v>4716</v>
      </c>
      <c r="C4" s="77">
        <v>7.145886344359627</v>
      </c>
      <c r="D4" s="77">
        <v>19.804919423240033</v>
      </c>
      <c r="E4" s="77">
        <v>31.700593723494485</v>
      </c>
      <c r="F4" s="77">
        <v>19.741306191687872</v>
      </c>
      <c r="G4" s="77">
        <v>9.4359626802374894</v>
      </c>
      <c r="H4" s="77">
        <v>5.343511450381679</v>
      </c>
      <c r="I4" s="77">
        <v>2.9262086513994912</v>
      </c>
      <c r="J4" s="240">
        <v>3.0322307039864294</v>
      </c>
      <c r="K4" s="77">
        <v>0.86938083121289245</v>
      </c>
      <c r="L4" s="78" t="s">
        <v>1</v>
      </c>
    </row>
    <row r="5" spans="1:12" s="42" customFormat="1" ht="17.100000000000001" customHeight="1" thickBot="1">
      <c r="A5" s="79" t="s">
        <v>2</v>
      </c>
      <c r="B5" s="80">
        <f>EMPLOII3!B5</f>
        <v>3512</v>
      </c>
      <c r="C5" s="81">
        <v>10.162254483347565</v>
      </c>
      <c r="D5" s="81">
        <v>21.292342727013949</v>
      </c>
      <c r="E5" s="81">
        <v>25.476800455451183</v>
      </c>
      <c r="F5" s="81">
        <v>17.677198975234841</v>
      </c>
      <c r="G5" s="81">
        <v>9.8206660973526905</v>
      </c>
      <c r="H5" s="81">
        <v>5.4369484770851129</v>
      </c>
      <c r="I5" s="81">
        <v>3.6151437517791063</v>
      </c>
      <c r="J5" s="241">
        <v>4.554511813265016</v>
      </c>
      <c r="K5" s="81">
        <v>1.9641332194705381</v>
      </c>
      <c r="L5" s="82" t="s">
        <v>3</v>
      </c>
    </row>
    <row r="6" spans="1:12" s="42" customFormat="1" ht="17.100000000000001" customHeight="1" thickBot="1">
      <c r="A6" s="75" t="s">
        <v>9</v>
      </c>
      <c r="B6" s="76">
        <f>EMPLOII3!B6</f>
        <v>1325</v>
      </c>
      <c r="C6" s="77">
        <v>12.79333838001514</v>
      </c>
      <c r="D6" s="77">
        <v>20.590461771385314</v>
      </c>
      <c r="E6" s="77">
        <v>25.738077214231641</v>
      </c>
      <c r="F6" s="77">
        <v>15.745647236941709</v>
      </c>
      <c r="G6" s="77">
        <v>8.3270249810749437</v>
      </c>
      <c r="H6" s="77">
        <v>4.9205147615442844</v>
      </c>
      <c r="I6" s="77">
        <v>4.3149129447388344</v>
      </c>
      <c r="J6" s="240">
        <v>5.5261165783497352</v>
      </c>
      <c r="K6" s="77">
        <v>2.0439061317183951</v>
      </c>
      <c r="L6" s="78" t="s">
        <v>10</v>
      </c>
    </row>
    <row r="7" spans="1:12" s="42" customFormat="1" ht="17.100000000000001" customHeight="1" thickBot="1">
      <c r="A7" s="79" t="s">
        <v>11</v>
      </c>
      <c r="B7" s="80">
        <f>EMPLOII3!B7</f>
        <v>1025</v>
      </c>
      <c r="C7" s="81">
        <v>11.23046875</v>
      </c>
      <c r="D7" s="81">
        <v>21.77734375</v>
      </c>
      <c r="E7" s="81">
        <v>22.75390625</v>
      </c>
      <c r="F7" s="81">
        <v>17.48046875</v>
      </c>
      <c r="G7" s="81">
        <v>11.23046875</v>
      </c>
      <c r="H7" s="81">
        <v>5.2734375</v>
      </c>
      <c r="I7" s="81">
        <v>4.00390625</v>
      </c>
      <c r="J7" s="241">
        <v>4.4921875</v>
      </c>
      <c r="K7" s="81">
        <v>1.7578125</v>
      </c>
      <c r="L7" s="82" t="s">
        <v>12</v>
      </c>
    </row>
    <row r="8" spans="1:12" s="42" customFormat="1" ht="17.100000000000001" customHeight="1" thickBot="1">
      <c r="A8" s="75" t="s">
        <v>13</v>
      </c>
      <c r="B8" s="76">
        <f>EMPLOII3!B8</f>
        <v>1593</v>
      </c>
      <c r="C8" s="77">
        <v>9.1823899371069189</v>
      </c>
      <c r="D8" s="77">
        <v>21.823899371069182</v>
      </c>
      <c r="E8" s="77">
        <v>29.49685534591195</v>
      </c>
      <c r="F8" s="77">
        <v>17.861635220125788</v>
      </c>
      <c r="G8" s="77">
        <v>7.8616352201257858</v>
      </c>
      <c r="H8" s="77">
        <v>4.3396226415094343</v>
      </c>
      <c r="I8" s="77">
        <v>3.0817610062893084</v>
      </c>
      <c r="J8" s="240">
        <v>4.5911949685534585</v>
      </c>
      <c r="K8" s="77">
        <v>1.7610062893081762</v>
      </c>
      <c r="L8" s="78" t="s">
        <v>14</v>
      </c>
    </row>
    <row r="9" spans="1:12" s="42" customFormat="1" ht="17.100000000000001" customHeight="1" thickBot="1">
      <c r="A9" s="79" t="s">
        <v>15</v>
      </c>
      <c r="B9" s="80">
        <f>EMPLOII3!B9</f>
        <v>1494</v>
      </c>
      <c r="C9" s="81">
        <v>11.244979919678714</v>
      </c>
      <c r="D9" s="81">
        <v>20.481927710843372</v>
      </c>
      <c r="E9" s="81">
        <v>25.100401606425706</v>
      </c>
      <c r="F9" s="81">
        <v>19.678714859437751</v>
      </c>
      <c r="G9" s="81">
        <v>9.5046854082998653</v>
      </c>
      <c r="H9" s="81">
        <v>5.689424364123159</v>
      </c>
      <c r="I9" s="81">
        <v>3.0120481927710845</v>
      </c>
      <c r="J9" s="241">
        <v>3.2128514056224895</v>
      </c>
      <c r="K9" s="81">
        <v>2.0749665327978581</v>
      </c>
      <c r="L9" s="82" t="s">
        <v>16</v>
      </c>
    </row>
    <row r="10" spans="1:12" s="42" customFormat="1" ht="17.100000000000001" customHeight="1" thickBot="1">
      <c r="A10" s="75" t="s">
        <v>17</v>
      </c>
      <c r="B10" s="76">
        <f>EMPLOII3!B10</f>
        <v>1972</v>
      </c>
      <c r="C10" s="77">
        <v>5.7926829268292686</v>
      </c>
      <c r="D10" s="77">
        <v>16.869918699186993</v>
      </c>
      <c r="E10" s="77">
        <v>29.065040650406505</v>
      </c>
      <c r="F10" s="77">
        <v>19.918699186991869</v>
      </c>
      <c r="G10" s="77">
        <v>10.823170731707316</v>
      </c>
      <c r="H10" s="77">
        <v>5.8434959349593498</v>
      </c>
      <c r="I10" s="77">
        <v>3.9126016260162597</v>
      </c>
      <c r="J10" s="240">
        <v>6.0467479674796749</v>
      </c>
      <c r="K10" s="77">
        <v>1.7276422764227644</v>
      </c>
      <c r="L10" s="83" t="s">
        <v>18</v>
      </c>
    </row>
    <row r="11" spans="1:12" s="42" customFormat="1" ht="17.100000000000001" customHeight="1" thickBot="1">
      <c r="A11" s="79" t="s">
        <v>19</v>
      </c>
      <c r="B11" s="80">
        <f>EMPLOII3!B11</f>
        <v>2405</v>
      </c>
      <c r="C11" s="81">
        <v>4.9105285060341242</v>
      </c>
      <c r="D11" s="81">
        <v>15.147732001664584</v>
      </c>
      <c r="E11" s="81">
        <v>29.837702871410738</v>
      </c>
      <c r="F11" s="81">
        <v>22.055763628797337</v>
      </c>
      <c r="G11" s="81">
        <v>11.444028297960882</v>
      </c>
      <c r="H11" s="81">
        <v>6.3670411985018713</v>
      </c>
      <c r="I11" s="81">
        <v>3.537245110278818</v>
      </c>
      <c r="J11" s="241">
        <v>4.8272992093216809</v>
      </c>
      <c r="K11" s="81">
        <v>1.8726591760299627</v>
      </c>
      <c r="L11" s="84" t="s">
        <v>20</v>
      </c>
    </row>
    <row r="12" spans="1:12" s="42" customFormat="1" ht="17.100000000000001" customHeight="1" thickBot="1">
      <c r="A12" s="75" t="s">
        <v>26</v>
      </c>
      <c r="B12" s="85">
        <f>EMPLOII3!B12</f>
        <v>1001</v>
      </c>
      <c r="C12" s="77">
        <v>7.6923076923076925</v>
      </c>
      <c r="D12" s="77">
        <v>21.478521478521479</v>
      </c>
      <c r="E12" s="77">
        <v>27.672327672327672</v>
      </c>
      <c r="F12" s="77">
        <v>17.082917082917081</v>
      </c>
      <c r="G12" s="77">
        <v>8.6913086913086914</v>
      </c>
      <c r="H12" s="77">
        <v>5.9940059940059944</v>
      </c>
      <c r="I12" s="77">
        <v>3.9960039960039961</v>
      </c>
      <c r="J12" s="240">
        <v>5.594405594405595</v>
      </c>
      <c r="K12" s="77">
        <v>1.7982017982017979</v>
      </c>
      <c r="L12" s="83" t="s">
        <v>27</v>
      </c>
    </row>
    <row r="13" spans="1:12" s="42" customFormat="1" ht="17.100000000000001" customHeight="1" thickBot="1">
      <c r="A13" s="86" t="s">
        <v>21</v>
      </c>
      <c r="B13" s="87">
        <f>EMPLOII3!B13</f>
        <v>1312</v>
      </c>
      <c r="C13" s="81">
        <v>8.8347296268088353</v>
      </c>
      <c r="D13" s="81">
        <v>19.878141660319876</v>
      </c>
      <c r="E13" s="81">
        <v>25.666412795125666</v>
      </c>
      <c r="F13" s="81">
        <v>14.394516374714394</v>
      </c>
      <c r="G13" s="81">
        <v>9.139375476009139</v>
      </c>
      <c r="H13" s="81">
        <v>4.9504950495049505</v>
      </c>
      <c r="I13" s="81">
        <v>4.7220106626047222</v>
      </c>
      <c r="J13" s="241">
        <v>7.9207920792079207</v>
      </c>
      <c r="K13" s="81">
        <v>4.4935262757044931</v>
      </c>
      <c r="L13" s="88" t="s">
        <v>22</v>
      </c>
    </row>
    <row r="14" spans="1:12" s="42" customFormat="1" ht="17.100000000000001" customHeight="1" thickBot="1">
      <c r="A14" s="75" t="s">
        <v>23</v>
      </c>
      <c r="B14" s="85">
        <f>EMPLOII3!B14</f>
        <v>1889</v>
      </c>
      <c r="C14" s="77">
        <v>8.6910439851616328</v>
      </c>
      <c r="D14" s="77">
        <v>19.024907260201378</v>
      </c>
      <c r="E14" s="77">
        <v>31.743508214096451</v>
      </c>
      <c r="F14" s="77">
        <v>16.852146263910971</v>
      </c>
      <c r="G14" s="77">
        <v>9.6979332273449916</v>
      </c>
      <c r="H14" s="77">
        <v>4.1865394806571281</v>
      </c>
      <c r="I14" s="77">
        <v>3.4446210916799154</v>
      </c>
      <c r="J14" s="240">
        <v>4.5574986751457338</v>
      </c>
      <c r="K14" s="77">
        <v>1.8018018018018018</v>
      </c>
      <c r="L14" s="83" t="s">
        <v>179</v>
      </c>
    </row>
    <row r="15" spans="1:12" s="42" customFormat="1" ht="17.100000000000001" customHeight="1" thickBot="1">
      <c r="A15" s="79" t="s">
        <v>24</v>
      </c>
      <c r="B15" s="87">
        <f>EMPLOII3!B15</f>
        <v>969</v>
      </c>
      <c r="C15" s="81">
        <v>7.3271413828689358</v>
      </c>
      <c r="D15" s="81">
        <v>21.465428276573789</v>
      </c>
      <c r="E15" s="81">
        <v>27.244582043343652</v>
      </c>
      <c r="F15" s="81">
        <v>15.376676986584107</v>
      </c>
      <c r="G15" s="81">
        <v>9.3911248710010327</v>
      </c>
      <c r="H15" s="81">
        <v>4.643962848297214</v>
      </c>
      <c r="I15" s="81">
        <v>4.3343653250773997</v>
      </c>
      <c r="J15" s="241">
        <v>8.0495356037151709</v>
      </c>
      <c r="K15" s="81">
        <v>2.1671826625386998</v>
      </c>
      <c r="L15" s="84" t="s">
        <v>25</v>
      </c>
    </row>
    <row r="16" spans="1:12" s="43" customFormat="1" ht="17.100000000000001" customHeight="1" thickBot="1">
      <c r="A16" s="89" t="s">
        <v>29</v>
      </c>
      <c r="B16" s="90">
        <f>EMPLOII3!B16</f>
        <v>23213</v>
      </c>
      <c r="C16" s="91">
        <v>8.4141557825768345</v>
      </c>
      <c r="D16" s="91">
        <v>19.694814431656535</v>
      </c>
      <c r="E16" s="91">
        <v>28.333117806802015</v>
      </c>
      <c r="F16" s="91">
        <v>18.388723651881545</v>
      </c>
      <c r="G16" s="91">
        <v>9.7030044398465449</v>
      </c>
      <c r="H16" s="91">
        <v>5.3148842622526837</v>
      </c>
      <c r="I16" s="91">
        <v>3.5691193585930434</v>
      </c>
      <c r="J16" s="242">
        <v>4.7502047502047509</v>
      </c>
      <c r="K16" s="91">
        <v>1.8319755161860425</v>
      </c>
      <c r="L16" s="92" t="s">
        <v>28</v>
      </c>
    </row>
    <row r="17" spans="1:12" s="43" customFormat="1" ht="17.100000000000001" customHeight="1" thickBot="1">
      <c r="A17" s="93" t="s">
        <v>30</v>
      </c>
      <c r="B17" s="94">
        <f>EMPLOII3!B17</f>
        <v>573315</v>
      </c>
      <c r="C17" s="95">
        <v>8.2743975109975736</v>
      </c>
      <c r="D17" s="95">
        <v>22.024111774775292</v>
      </c>
      <c r="E17" s="95">
        <v>29.362166953711604</v>
      </c>
      <c r="F17" s="95">
        <v>17.977214390286889</v>
      </c>
      <c r="G17" s="95">
        <v>8.8774536234842891</v>
      </c>
      <c r="H17" s="95">
        <v>4.8042074331551738</v>
      </c>
      <c r="I17" s="95">
        <v>3.3255333888228709</v>
      </c>
      <c r="J17" s="243">
        <v>3.9987366532828696</v>
      </c>
      <c r="K17" s="95">
        <v>1.3561782714834378</v>
      </c>
      <c r="L17" s="96" t="s">
        <v>31</v>
      </c>
    </row>
    <row r="18" spans="1:12" ht="50.1" customHeight="1" thickBot="1">
      <c r="A18" s="646" t="s">
        <v>172</v>
      </c>
      <c r="B18" s="647"/>
      <c r="C18" s="647"/>
      <c r="D18" s="647"/>
      <c r="E18" s="647"/>
      <c r="F18" s="647"/>
      <c r="G18" s="647"/>
      <c r="H18" s="647"/>
      <c r="I18" s="647"/>
      <c r="J18" s="647"/>
      <c r="K18" s="647"/>
      <c r="L18" s="648"/>
    </row>
    <row r="19" spans="1:12" ht="24.95" customHeight="1" thickBot="1">
      <c r="A19" s="621" t="s">
        <v>135</v>
      </c>
      <c r="B19" s="621"/>
      <c r="C19" s="621"/>
      <c r="D19" s="621"/>
      <c r="E19" s="621"/>
      <c r="F19" s="621"/>
      <c r="G19" s="621"/>
      <c r="H19" s="621"/>
      <c r="I19" s="621"/>
      <c r="J19" s="621"/>
      <c r="K19" s="621"/>
      <c r="L19" s="621"/>
    </row>
    <row r="20" spans="1:12" ht="80.099999999999994" customHeight="1" thickBot="1">
      <c r="A20" s="238" t="s">
        <v>4</v>
      </c>
      <c r="B20" s="233" t="s">
        <v>173</v>
      </c>
      <c r="C20" s="121" t="s">
        <v>132</v>
      </c>
      <c r="D20" s="121" t="s">
        <v>133</v>
      </c>
      <c r="E20" s="121" t="s">
        <v>54</v>
      </c>
      <c r="F20" s="121" t="s">
        <v>55</v>
      </c>
      <c r="G20" s="121" t="s">
        <v>56</v>
      </c>
      <c r="H20" s="121" t="s">
        <v>57</v>
      </c>
      <c r="I20" s="121" t="s">
        <v>58</v>
      </c>
      <c r="J20" s="121" t="s">
        <v>134</v>
      </c>
      <c r="K20" s="121" t="s">
        <v>43</v>
      </c>
      <c r="L20" s="239" t="s">
        <v>77</v>
      </c>
    </row>
    <row r="21" spans="1:12" s="42" customFormat="1" ht="17.100000000000001" customHeight="1" thickBot="1">
      <c r="A21" s="75" t="s">
        <v>0</v>
      </c>
      <c r="B21" s="76">
        <f>EMPLOII3!B21</f>
        <v>2303</v>
      </c>
      <c r="C21" s="77">
        <v>8.9448545375597046</v>
      </c>
      <c r="D21" s="77">
        <v>21.580547112462007</v>
      </c>
      <c r="E21" s="77">
        <v>30.785931393834133</v>
      </c>
      <c r="F21" s="77">
        <v>18.323925314806775</v>
      </c>
      <c r="G21" s="77">
        <v>7.8593139383412929</v>
      </c>
      <c r="H21" s="77">
        <v>5.0803300043421622</v>
      </c>
      <c r="I21" s="77">
        <v>2.8224055579678682</v>
      </c>
      <c r="J21" s="240">
        <v>3.4737299174989147</v>
      </c>
      <c r="K21" s="77">
        <v>1.1289622231871472</v>
      </c>
      <c r="L21" s="78" t="s">
        <v>1</v>
      </c>
    </row>
    <row r="22" spans="1:12" s="42" customFormat="1" ht="17.100000000000001" customHeight="1" thickBot="1">
      <c r="A22" s="79" t="s">
        <v>2</v>
      </c>
      <c r="B22" s="80">
        <f>EMPLOII3!B22</f>
        <v>1729</v>
      </c>
      <c r="C22" s="81">
        <v>12.087912087912088</v>
      </c>
      <c r="D22" s="81">
        <v>22.440717177559282</v>
      </c>
      <c r="E22" s="81">
        <v>22.672064777327936</v>
      </c>
      <c r="F22" s="81">
        <v>16.194331983805668</v>
      </c>
      <c r="G22" s="81">
        <v>8.791208791208792</v>
      </c>
      <c r="H22" s="81">
        <v>5.552342394447658</v>
      </c>
      <c r="I22" s="81">
        <v>3.0653556969346445</v>
      </c>
      <c r="J22" s="241">
        <v>6.3042220936957776</v>
      </c>
      <c r="K22" s="81">
        <v>2.891844997108155</v>
      </c>
      <c r="L22" s="82" t="s">
        <v>3</v>
      </c>
    </row>
    <row r="23" spans="1:12" s="42" customFormat="1" ht="17.100000000000001" customHeight="1" thickBot="1">
      <c r="A23" s="75" t="s">
        <v>9</v>
      </c>
      <c r="B23" s="76">
        <f>EMPLOII3!B23</f>
        <v>824</v>
      </c>
      <c r="C23" s="77">
        <v>14.720194647201945</v>
      </c>
      <c r="D23" s="77">
        <v>21.532846715328468</v>
      </c>
      <c r="E23" s="77">
        <v>20.68126520681265</v>
      </c>
      <c r="F23" s="77">
        <v>14.841849148418493</v>
      </c>
      <c r="G23" s="77">
        <v>8.0291970802919703</v>
      </c>
      <c r="H23" s="77">
        <v>5.5961070559610704</v>
      </c>
      <c r="I23" s="77">
        <v>4.3795620437956204</v>
      </c>
      <c r="J23" s="240">
        <v>7.4209245742092449</v>
      </c>
      <c r="K23" s="77">
        <v>2.7980535279805352</v>
      </c>
      <c r="L23" s="78" t="s">
        <v>10</v>
      </c>
    </row>
    <row r="24" spans="1:12" s="42" customFormat="1" ht="17.100000000000001" customHeight="1" thickBot="1">
      <c r="A24" s="79" t="s">
        <v>11</v>
      </c>
      <c r="B24" s="80">
        <f>EMPLOII3!B24</f>
        <v>585</v>
      </c>
      <c r="C24" s="81">
        <v>12.649572649572649</v>
      </c>
      <c r="D24" s="81">
        <v>19.316239316239315</v>
      </c>
      <c r="E24" s="81">
        <v>18.29059829059829</v>
      </c>
      <c r="F24" s="81">
        <v>14.871794871794872</v>
      </c>
      <c r="G24" s="81">
        <v>13.846153846153847</v>
      </c>
      <c r="H24" s="81">
        <v>7.5213675213675213</v>
      </c>
      <c r="I24" s="81">
        <v>5.299145299145299</v>
      </c>
      <c r="J24" s="241">
        <v>6.1538461538461533</v>
      </c>
      <c r="K24" s="81">
        <v>2.0512820512820511</v>
      </c>
      <c r="L24" s="82" t="s">
        <v>12</v>
      </c>
    </row>
    <row r="25" spans="1:12" s="42" customFormat="1" ht="17.100000000000001" customHeight="1" thickBot="1">
      <c r="A25" s="75" t="s">
        <v>13</v>
      </c>
      <c r="B25" s="76">
        <f>EMPLOII3!B25</f>
        <v>908</v>
      </c>
      <c r="C25" s="77">
        <v>10.694597574421168</v>
      </c>
      <c r="D25" s="77">
        <v>22.49173098125689</v>
      </c>
      <c r="E25" s="77">
        <v>26.681367144432194</v>
      </c>
      <c r="F25" s="77">
        <v>15.435501653803749</v>
      </c>
      <c r="G25" s="77">
        <v>8.0485115766262396</v>
      </c>
      <c r="H25" s="77">
        <v>4.1896361631753036</v>
      </c>
      <c r="I25" s="77">
        <v>3.8588754134509373</v>
      </c>
      <c r="J25" s="240">
        <v>5.9536934950385891</v>
      </c>
      <c r="K25" s="77">
        <v>2.6460859977949283</v>
      </c>
      <c r="L25" s="78" t="s">
        <v>14</v>
      </c>
    </row>
    <row r="26" spans="1:12" s="42" customFormat="1" ht="17.100000000000001" customHeight="1" thickBot="1">
      <c r="A26" s="79" t="s">
        <v>15</v>
      </c>
      <c r="B26" s="80">
        <f>EMPLOII3!B26</f>
        <v>784</v>
      </c>
      <c r="C26" s="81">
        <v>14.303959131545337</v>
      </c>
      <c r="D26" s="81">
        <v>21.072796934865899</v>
      </c>
      <c r="E26" s="81">
        <v>21.455938697318008</v>
      </c>
      <c r="F26" s="81">
        <v>19.157088122605366</v>
      </c>
      <c r="G26" s="81">
        <v>8.8122605363984672</v>
      </c>
      <c r="H26" s="81">
        <v>5.3639846743295019</v>
      </c>
      <c r="I26" s="81">
        <v>3.5759897828863343</v>
      </c>
      <c r="J26" s="241">
        <v>3.5759897828863343</v>
      </c>
      <c r="K26" s="81">
        <v>2.6819923371647509</v>
      </c>
      <c r="L26" s="82" t="s">
        <v>16</v>
      </c>
    </row>
    <row r="27" spans="1:12" s="42" customFormat="1" ht="17.100000000000001" customHeight="1" thickBot="1">
      <c r="A27" s="75" t="s">
        <v>17</v>
      </c>
      <c r="B27" s="76">
        <f>EMPLOII3!B27</f>
        <v>1039</v>
      </c>
      <c r="C27" s="77">
        <v>6.9498069498069501</v>
      </c>
      <c r="D27" s="77">
        <v>15.83011583011583</v>
      </c>
      <c r="E27" s="77">
        <v>27.123552123552123</v>
      </c>
      <c r="F27" s="77">
        <v>18.243243243243242</v>
      </c>
      <c r="G27" s="77">
        <v>10.810810810810811</v>
      </c>
      <c r="H27" s="77">
        <v>6.8532818532818531</v>
      </c>
      <c r="I27" s="77">
        <v>4.3436293436293436</v>
      </c>
      <c r="J27" s="240">
        <v>7.6254826254826256</v>
      </c>
      <c r="K27" s="77">
        <v>2.2200772200772199</v>
      </c>
      <c r="L27" s="83" t="s">
        <v>18</v>
      </c>
    </row>
    <row r="28" spans="1:12" s="42" customFormat="1" ht="17.100000000000001" customHeight="1" thickBot="1">
      <c r="A28" s="79" t="s">
        <v>19</v>
      </c>
      <c r="B28" s="80">
        <f>EMPLOII3!B28</f>
        <v>1289</v>
      </c>
      <c r="C28" s="81">
        <v>6.1335403726708071</v>
      </c>
      <c r="D28" s="81">
        <v>17.003105590062113</v>
      </c>
      <c r="E28" s="81">
        <v>28.804347826086957</v>
      </c>
      <c r="F28" s="81">
        <v>20.186335403726709</v>
      </c>
      <c r="G28" s="81">
        <v>11.56832298136646</v>
      </c>
      <c r="H28" s="81">
        <v>6.2888198757763973</v>
      </c>
      <c r="I28" s="81">
        <v>2.329192546583851</v>
      </c>
      <c r="J28" s="241">
        <v>5.2018633540372674</v>
      </c>
      <c r="K28" s="81">
        <v>2.4844720496894408</v>
      </c>
      <c r="L28" s="84" t="s">
        <v>20</v>
      </c>
    </row>
    <row r="29" spans="1:12" s="42" customFormat="1" ht="17.100000000000001" customHeight="1" thickBot="1">
      <c r="A29" s="75" t="s">
        <v>26</v>
      </c>
      <c r="B29" s="76">
        <f>EMPLOII3!B29</f>
        <v>641</v>
      </c>
      <c r="C29" s="77">
        <v>8.722741433021806</v>
      </c>
      <c r="D29" s="77">
        <v>19.937694704049843</v>
      </c>
      <c r="E29" s="77">
        <v>23.676012461059191</v>
      </c>
      <c r="F29" s="77">
        <v>15.887850467289722</v>
      </c>
      <c r="G29" s="77">
        <v>9.9688473520249214</v>
      </c>
      <c r="H29" s="77">
        <v>6.8535825545171329</v>
      </c>
      <c r="I29" s="77">
        <v>4.5171339563862931</v>
      </c>
      <c r="J29" s="240">
        <v>7.9439252336448609</v>
      </c>
      <c r="K29" s="77">
        <v>2.4922118380062304</v>
      </c>
      <c r="L29" s="83" t="s">
        <v>27</v>
      </c>
    </row>
    <row r="30" spans="1:12" s="42" customFormat="1" ht="17.100000000000001" customHeight="1" thickBot="1">
      <c r="A30" s="97" t="s">
        <v>21</v>
      </c>
      <c r="B30" s="87">
        <f>EMPLOII3!B30</f>
        <v>748</v>
      </c>
      <c r="C30" s="81">
        <v>9.4666666666666668</v>
      </c>
      <c r="D30" s="81">
        <v>21.6</v>
      </c>
      <c r="E30" s="81">
        <v>24.133333333333333</v>
      </c>
      <c r="F30" s="81">
        <v>13.333333333333334</v>
      </c>
      <c r="G30" s="81">
        <v>9.4666666666666668</v>
      </c>
      <c r="H30" s="81">
        <v>4.4000000000000004</v>
      </c>
      <c r="I30" s="81">
        <v>4.5333333333333332</v>
      </c>
      <c r="J30" s="241">
        <v>7.7333333333333334</v>
      </c>
      <c r="K30" s="81">
        <v>5.333333333333333</v>
      </c>
      <c r="L30" s="98" t="s">
        <v>22</v>
      </c>
    </row>
    <row r="31" spans="1:12" s="42" customFormat="1" ht="17.100000000000001" customHeight="1" thickBot="1">
      <c r="A31" s="99" t="s">
        <v>23</v>
      </c>
      <c r="B31" s="85">
        <f>EMPLOII3!B31</f>
        <v>1030</v>
      </c>
      <c r="C31" s="77">
        <v>11.736178467507274</v>
      </c>
      <c r="D31" s="77">
        <v>18.622696411251212</v>
      </c>
      <c r="E31" s="77">
        <v>25.509214354995152</v>
      </c>
      <c r="F31" s="77">
        <v>15.324927255092144</v>
      </c>
      <c r="G31" s="77">
        <v>10.087293889427739</v>
      </c>
      <c r="H31" s="77">
        <v>4.9466537342386037</v>
      </c>
      <c r="I31" s="77">
        <v>4.3646944713870033</v>
      </c>
      <c r="J31" s="240">
        <v>6.4015518913676042</v>
      </c>
      <c r="K31" s="77">
        <v>3.0067895247332688</v>
      </c>
      <c r="L31" s="100" t="s">
        <v>179</v>
      </c>
    </row>
    <row r="32" spans="1:12" s="43" customFormat="1" ht="17.100000000000001" customHeight="1" thickBot="1">
      <c r="A32" s="79" t="s">
        <v>24</v>
      </c>
      <c r="B32" s="87">
        <f>EMPLOII3!B32</f>
        <v>582</v>
      </c>
      <c r="C32" s="81">
        <v>6.8728522336769755</v>
      </c>
      <c r="D32" s="81">
        <v>18.213058419243985</v>
      </c>
      <c r="E32" s="81">
        <v>24.226804123711339</v>
      </c>
      <c r="F32" s="81">
        <v>15.292096219931272</v>
      </c>
      <c r="G32" s="81">
        <v>9.7938144329896915</v>
      </c>
      <c r="H32" s="81">
        <v>5.6701030927835054</v>
      </c>
      <c r="I32" s="81">
        <v>5.6701030927835054</v>
      </c>
      <c r="J32" s="241">
        <v>11.340206185567011</v>
      </c>
      <c r="K32" s="81">
        <v>2.9209621993127146</v>
      </c>
      <c r="L32" s="84" t="s">
        <v>25</v>
      </c>
    </row>
    <row r="33" spans="1:21" s="43" customFormat="1" ht="17.100000000000001" customHeight="1" thickBot="1">
      <c r="A33" s="89" t="s">
        <v>29</v>
      </c>
      <c r="B33" s="90">
        <f>EMPLOII3!B33</f>
        <v>12462</v>
      </c>
      <c r="C33" s="91">
        <v>10.097929041579707</v>
      </c>
      <c r="D33" s="91">
        <v>20.187831112538127</v>
      </c>
      <c r="E33" s="91">
        <v>25.501685663830472</v>
      </c>
      <c r="F33" s="91">
        <v>16.848611334082516</v>
      </c>
      <c r="G33" s="91">
        <v>9.4637983624979931</v>
      </c>
      <c r="H33" s="91">
        <v>5.5867715524161179</v>
      </c>
      <c r="I33" s="91">
        <v>3.7245143682774122</v>
      </c>
      <c r="J33" s="242">
        <v>6.0603628190720817</v>
      </c>
      <c r="K33" s="91">
        <v>2.5284957457055706</v>
      </c>
      <c r="L33" s="92" t="s">
        <v>28</v>
      </c>
    </row>
    <row r="34" spans="1:21" s="44" customFormat="1" ht="17.100000000000001" customHeight="1" thickBot="1">
      <c r="A34" s="93" t="s">
        <v>30</v>
      </c>
      <c r="B34" s="103">
        <f>EMPLOII3!B34</f>
        <v>306143</v>
      </c>
      <c r="C34" s="95">
        <v>10.350225324588321</v>
      </c>
      <c r="D34" s="95">
        <v>23.887020715483182</v>
      </c>
      <c r="E34" s="95">
        <v>26.233729734675805</v>
      </c>
      <c r="F34" s="95">
        <v>15.541350901788546</v>
      </c>
      <c r="G34" s="95">
        <v>8.1237765642820499</v>
      </c>
      <c r="H34" s="95">
        <v>4.8519132165370928</v>
      </c>
      <c r="I34" s="95">
        <v>3.73656467420254</v>
      </c>
      <c r="J34" s="243">
        <v>5.3548494622601739</v>
      </c>
      <c r="K34" s="95">
        <v>1.9205694061822924</v>
      </c>
      <c r="L34" s="96" t="s">
        <v>31</v>
      </c>
    </row>
    <row r="35" spans="1:21" ht="50.1" customHeight="1" thickBot="1">
      <c r="A35" s="646" t="s">
        <v>172</v>
      </c>
      <c r="B35" s="647"/>
      <c r="C35" s="647"/>
      <c r="D35" s="647"/>
      <c r="E35" s="647"/>
      <c r="F35" s="647"/>
      <c r="G35" s="647"/>
      <c r="H35" s="647"/>
      <c r="I35" s="647"/>
      <c r="J35" s="647"/>
      <c r="K35" s="647"/>
      <c r="L35" s="648"/>
    </row>
    <row r="36" spans="1:21" ht="24.95" customHeight="1" thickBot="1">
      <c r="A36" s="621" t="s">
        <v>136</v>
      </c>
      <c r="B36" s="621"/>
      <c r="C36" s="621"/>
      <c r="D36" s="621"/>
      <c r="E36" s="621"/>
      <c r="F36" s="621"/>
      <c r="G36" s="621"/>
      <c r="H36" s="621"/>
      <c r="I36" s="621"/>
      <c r="J36" s="621"/>
      <c r="K36" s="621"/>
      <c r="L36" s="621"/>
    </row>
    <row r="37" spans="1:21" ht="80.099999999999994" customHeight="1" thickBot="1">
      <c r="A37" s="238" t="s">
        <v>4</v>
      </c>
      <c r="B37" s="233" t="s">
        <v>173</v>
      </c>
      <c r="C37" s="121" t="s">
        <v>132</v>
      </c>
      <c r="D37" s="121" t="s">
        <v>133</v>
      </c>
      <c r="E37" s="121" t="s">
        <v>54</v>
      </c>
      <c r="F37" s="121" t="s">
        <v>55</v>
      </c>
      <c r="G37" s="121" t="s">
        <v>56</v>
      </c>
      <c r="H37" s="121" t="s">
        <v>57</v>
      </c>
      <c r="I37" s="121" t="s">
        <v>58</v>
      </c>
      <c r="J37" s="121" t="s">
        <v>134</v>
      </c>
      <c r="K37" s="121" t="s">
        <v>43</v>
      </c>
      <c r="L37" s="239" t="s">
        <v>77</v>
      </c>
      <c r="M37" s="21"/>
      <c r="N37" s="21"/>
      <c r="O37" s="21"/>
      <c r="P37" s="21"/>
      <c r="Q37" s="21"/>
      <c r="R37" s="21"/>
      <c r="S37" s="21"/>
      <c r="T37" s="21"/>
      <c r="U37" s="21"/>
    </row>
    <row r="38" spans="1:21" s="42" customFormat="1" ht="17.100000000000001" customHeight="1" thickBot="1">
      <c r="A38" s="99" t="s">
        <v>0</v>
      </c>
      <c r="B38" s="101">
        <f>EMPLOII3!B38</f>
        <v>2413</v>
      </c>
      <c r="C38" s="102">
        <v>5.4289266473269793</v>
      </c>
      <c r="D38" s="102">
        <v>18.110236220472441</v>
      </c>
      <c r="E38" s="102">
        <v>32.57355988396187</v>
      </c>
      <c r="F38" s="102">
        <v>21.094073767094901</v>
      </c>
      <c r="G38" s="102">
        <v>10.940737670949026</v>
      </c>
      <c r="H38" s="102">
        <v>5.5946953999171161</v>
      </c>
      <c r="I38" s="102">
        <v>3.0252797347699958</v>
      </c>
      <c r="J38" s="244">
        <v>2.6108578532946543</v>
      </c>
      <c r="K38" s="102">
        <v>0.62163282221301286</v>
      </c>
      <c r="L38" s="100" t="s">
        <v>1</v>
      </c>
      <c r="M38" s="67"/>
      <c r="N38" s="67"/>
      <c r="O38" s="67"/>
      <c r="P38" s="67"/>
      <c r="Q38" s="67"/>
      <c r="R38" s="67"/>
      <c r="S38" s="67"/>
      <c r="T38" s="67"/>
      <c r="U38" s="67"/>
    </row>
    <row r="39" spans="1:21" s="42" customFormat="1" ht="17.100000000000001" customHeight="1" thickBot="1">
      <c r="A39" s="79" t="s">
        <v>2</v>
      </c>
      <c r="B39" s="87">
        <f>EMPLOII3!B39</f>
        <v>1783</v>
      </c>
      <c r="C39" s="81">
        <v>8.2959641255605376</v>
      </c>
      <c r="D39" s="81">
        <v>20.179372197309416</v>
      </c>
      <c r="E39" s="81">
        <v>28.195067264573993</v>
      </c>
      <c r="F39" s="81">
        <v>19.114349775784753</v>
      </c>
      <c r="G39" s="81">
        <v>10.818385650224215</v>
      </c>
      <c r="H39" s="81">
        <v>5.3251121076233181</v>
      </c>
      <c r="I39" s="81">
        <v>4.1479820627802688</v>
      </c>
      <c r="J39" s="241">
        <v>2.8587443946188342</v>
      </c>
      <c r="K39" s="81">
        <v>1.0650224215246638</v>
      </c>
      <c r="L39" s="84" t="s">
        <v>3</v>
      </c>
      <c r="M39" s="67"/>
      <c r="N39" s="67"/>
      <c r="O39" s="67"/>
      <c r="P39" s="67"/>
      <c r="Q39" s="67"/>
      <c r="R39" s="67"/>
      <c r="S39" s="67"/>
      <c r="T39" s="67"/>
      <c r="U39" s="67"/>
    </row>
    <row r="40" spans="1:21" s="42" customFormat="1" ht="17.100000000000001" customHeight="1" thickBot="1">
      <c r="A40" s="99" t="s">
        <v>9</v>
      </c>
      <c r="B40" s="101">
        <f>EMPLOII3!B40</f>
        <v>501</v>
      </c>
      <c r="C40" s="102">
        <v>9.6192384769539085</v>
      </c>
      <c r="D40" s="102">
        <v>19.038076152304608</v>
      </c>
      <c r="E40" s="102">
        <v>34.06813627254509</v>
      </c>
      <c r="F40" s="102">
        <v>17.23446893787575</v>
      </c>
      <c r="G40" s="102">
        <v>8.8176352705410821</v>
      </c>
      <c r="H40" s="102">
        <v>3.8076152304609217</v>
      </c>
      <c r="I40" s="102">
        <v>4.2084168336673349</v>
      </c>
      <c r="J40" s="244">
        <v>2.4048096192384771</v>
      </c>
      <c r="K40" s="102">
        <v>0.80160320641282579</v>
      </c>
      <c r="L40" s="100" t="s">
        <v>10</v>
      </c>
      <c r="M40" s="67"/>
      <c r="N40" s="67"/>
      <c r="O40" s="67"/>
      <c r="P40" s="67"/>
      <c r="Q40" s="67"/>
      <c r="R40" s="67"/>
      <c r="S40" s="67"/>
      <c r="T40" s="67"/>
      <c r="U40" s="67"/>
    </row>
    <row r="41" spans="1:21" s="42" customFormat="1" ht="17.100000000000001" customHeight="1" thickBot="1">
      <c r="A41" s="79" t="s">
        <v>11</v>
      </c>
      <c r="B41" s="87">
        <f>EMPLOII3!B41</f>
        <v>440</v>
      </c>
      <c r="C41" s="81">
        <v>9.3394077448747161</v>
      </c>
      <c r="D41" s="81">
        <v>25.05694760820046</v>
      </c>
      <c r="E41" s="81">
        <v>28.701594533029613</v>
      </c>
      <c r="F41" s="81">
        <v>20.956719817767652</v>
      </c>
      <c r="G41" s="81">
        <v>7.7448747152619593</v>
      </c>
      <c r="H41" s="81">
        <v>2.2779043280182232</v>
      </c>
      <c r="I41" s="81">
        <v>2.2779043280182232</v>
      </c>
      <c r="J41" s="241">
        <v>2.2779043280182232</v>
      </c>
      <c r="K41" s="81">
        <v>1.3667425968109339</v>
      </c>
      <c r="L41" s="84" t="s">
        <v>12</v>
      </c>
      <c r="M41" s="67"/>
      <c r="N41" s="67"/>
      <c r="O41" s="67"/>
      <c r="P41" s="67"/>
      <c r="Q41" s="67"/>
      <c r="R41" s="67"/>
      <c r="S41" s="67"/>
      <c r="T41" s="67"/>
      <c r="U41" s="67"/>
    </row>
    <row r="42" spans="1:21" s="42" customFormat="1" ht="17.100000000000001" customHeight="1" thickBot="1">
      <c r="A42" s="99" t="s">
        <v>13</v>
      </c>
      <c r="B42" s="101">
        <f>EMPLOII3!B42</f>
        <v>685</v>
      </c>
      <c r="C42" s="102">
        <v>7.1742313323572473</v>
      </c>
      <c r="D42" s="102">
        <v>20.937042459736457</v>
      </c>
      <c r="E42" s="102">
        <v>33.235724743777453</v>
      </c>
      <c r="F42" s="102">
        <v>21.083455344070277</v>
      </c>
      <c r="G42" s="102">
        <v>7.6134699853587122</v>
      </c>
      <c r="H42" s="102">
        <v>4.5387994143484622</v>
      </c>
      <c r="I42" s="102">
        <v>2.0497803806734991</v>
      </c>
      <c r="J42" s="244">
        <v>2.7818448023426061</v>
      </c>
      <c r="K42" s="102">
        <v>0.58565153733528552</v>
      </c>
      <c r="L42" s="100" t="s">
        <v>14</v>
      </c>
      <c r="M42" s="67"/>
      <c r="N42" s="67"/>
      <c r="O42" s="67"/>
      <c r="P42" s="67"/>
      <c r="Q42" s="67"/>
      <c r="R42" s="67"/>
      <c r="S42" s="67"/>
      <c r="T42" s="67"/>
      <c r="U42" s="67"/>
    </row>
    <row r="43" spans="1:21" s="42" customFormat="1" ht="17.100000000000001" customHeight="1" thickBot="1">
      <c r="A43" s="79" t="s">
        <v>15</v>
      </c>
      <c r="B43" s="87">
        <f>EMPLOII3!B43</f>
        <v>710</v>
      </c>
      <c r="C43" s="81">
        <v>7.876230661040788</v>
      </c>
      <c r="D43" s="81">
        <v>19.831223628691983</v>
      </c>
      <c r="E43" s="81">
        <v>29.11392405063291</v>
      </c>
      <c r="F43" s="81">
        <v>20.253164556962027</v>
      </c>
      <c r="G43" s="81">
        <v>10.267229254571026</v>
      </c>
      <c r="H43" s="81">
        <v>6.0478199718706049</v>
      </c>
      <c r="I43" s="81">
        <v>2.3909985935302389</v>
      </c>
      <c r="J43" s="241">
        <v>2.8129395218002817</v>
      </c>
      <c r="K43" s="81">
        <v>1.4064697609001406</v>
      </c>
      <c r="L43" s="84" t="s">
        <v>16</v>
      </c>
      <c r="M43" s="67"/>
      <c r="N43" s="67"/>
      <c r="O43" s="67"/>
      <c r="P43" s="67"/>
      <c r="Q43" s="67"/>
      <c r="R43" s="67"/>
      <c r="S43" s="67"/>
      <c r="T43" s="67"/>
      <c r="U43" s="67"/>
    </row>
    <row r="44" spans="1:21" s="42" customFormat="1" ht="17.100000000000001" customHeight="1" thickBot="1">
      <c r="A44" s="99" t="s">
        <v>17</v>
      </c>
      <c r="B44" s="101">
        <f>EMPLOII3!B44</f>
        <v>933</v>
      </c>
      <c r="C44" s="102">
        <v>4.5064377682403434</v>
      </c>
      <c r="D44" s="102">
        <v>18.025751072961373</v>
      </c>
      <c r="E44" s="102">
        <v>31.223175965665234</v>
      </c>
      <c r="F44" s="102">
        <v>21.781115879828327</v>
      </c>
      <c r="G44" s="102">
        <v>10.836909871244636</v>
      </c>
      <c r="H44" s="102">
        <v>4.7210300429184553</v>
      </c>
      <c r="I44" s="102">
        <v>3.4334763948497855</v>
      </c>
      <c r="J44" s="244">
        <v>4.2918454935622323</v>
      </c>
      <c r="K44" s="102">
        <v>1.1802575107296138</v>
      </c>
      <c r="L44" s="100" t="s">
        <v>18</v>
      </c>
      <c r="M44" s="67"/>
      <c r="N44" s="67"/>
      <c r="O44" s="67"/>
      <c r="P44" s="67"/>
      <c r="Q44" s="67"/>
      <c r="R44" s="67"/>
      <c r="S44" s="67"/>
      <c r="T44" s="67"/>
      <c r="U44" s="67"/>
    </row>
    <row r="45" spans="1:21" s="42" customFormat="1" ht="17.100000000000001" customHeight="1" thickBot="1">
      <c r="A45" s="79" t="s">
        <v>19</v>
      </c>
      <c r="B45" s="87">
        <f>EMPLOII3!B45</f>
        <v>1116</v>
      </c>
      <c r="C45" s="81">
        <v>3.4977578475336322</v>
      </c>
      <c r="D45" s="81">
        <v>13.004484304932735</v>
      </c>
      <c r="E45" s="81">
        <v>31.031390134529147</v>
      </c>
      <c r="F45" s="81">
        <v>24.215246636771301</v>
      </c>
      <c r="G45" s="81">
        <v>11.300448430493274</v>
      </c>
      <c r="H45" s="81">
        <v>6.4573991031390134</v>
      </c>
      <c r="I45" s="81">
        <v>4.9327354260089686</v>
      </c>
      <c r="J45" s="241">
        <v>4.3946188340807169</v>
      </c>
      <c r="K45" s="81">
        <v>1.1659192825112108</v>
      </c>
      <c r="L45" s="84" t="s">
        <v>20</v>
      </c>
      <c r="M45" s="67"/>
      <c r="N45" s="67"/>
      <c r="O45" s="67"/>
      <c r="P45" s="67"/>
      <c r="Q45" s="67"/>
      <c r="R45" s="67"/>
      <c r="S45" s="67"/>
      <c r="T45" s="67"/>
      <c r="U45" s="67"/>
    </row>
    <row r="46" spans="1:21" s="42" customFormat="1" ht="17.100000000000001" customHeight="1" thickBot="1">
      <c r="A46" s="99" t="s">
        <v>26</v>
      </c>
      <c r="B46" s="101">
        <f>EMPLOII3!B46</f>
        <v>360</v>
      </c>
      <c r="C46" s="102">
        <v>5.8495821727019495</v>
      </c>
      <c r="D46" s="102">
        <v>24.233983286908078</v>
      </c>
      <c r="E46" s="102">
        <v>34.818941504178269</v>
      </c>
      <c r="F46" s="102">
        <v>19.220055710306408</v>
      </c>
      <c r="G46" s="102">
        <v>6.4066852367688023</v>
      </c>
      <c r="H46" s="102">
        <v>4.4568245125348191</v>
      </c>
      <c r="I46" s="102">
        <v>3.0640668523676879</v>
      </c>
      <c r="J46" s="244">
        <v>1.392757660167131</v>
      </c>
      <c r="K46" s="102">
        <v>0.55710306406685239</v>
      </c>
      <c r="L46" s="100" t="s">
        <v>27</v>
      </c>
      <c r="M46" s="67"/>
      <c r="N46" s="67"/>
      <c r="O46" s="67"/>
      <c r="P46" s="67"/>
      <c r="Q46" s="67"/>
      <c r="R46" s="67"/>
      <c r="S46" s="67"/>
      <c r="T46" s="67"/>
      <c r="U46" s="67"/>
    </row>
    <row r="47" spans="1:21" s="42" customFormat="1" ht="17.100000000000001" customHeight="1" thickBot="1">
      <c r="A47" s="86" t="s">
        <v>21</v>
      </c>
      <c r="B47" s="87">
        <f>EMPLOII3!B47</f>
        <v>564</v>
      </c>
      <c r="C47" s="81">
        <v>7.9928952042628776</v>
      </c>
      <c r="D47" s="81">
        <v>17.584369449378329</v>
      </c>
      <c r="E47" s="81">
        <v>27.708703374777976</v>
      </c>
      <c r="F47" s="81">
        <v>15.808170515097691</v>
      </c>
      <c r="G47" s="81">
        <v>8.7033747779751334</v>
      </c>
      <c r="H47" s="81">
        <v>5.6838365896980463</v>
      </c>
      <c r="I47" s="81">
        <v>4.9733570159857905</v>
      </c>
      <c r="J47" s="241">
        <v>8.1705150976909415</v>
      </c>
      <c r="K47" s="81">
        <v>3.374777975133215</v>
      </c>
      <c r="L47" s="88" t="s">
        <v>22</v>
      </c>
      <c r="M47" s="67"/>
      <c r="N47" s="67"/>
      <c r="O47" s="67"/>
      <c r="P47" s="67"/>
      <c r="Q47" s="67"/>
      <c r="R47" s="67"/>
      <c r="S47" s="67"/>
      <c r="T47" s="67"/>
      <c r="U47" s="67"/>
    </row>
    <row r="48" spans="1:21" s="43" customFormat="1" ht="17.100000000000001" customHeight="1" thickBot="1">
      <c r="A48" s="99" t="s">
        <v>23</v>
      </c>
      <c r="B48" s="101">
        <f>EMPLOII3!B48</f>
        <v>859</v>
      </c>
      <c r="C48" s="102">
        <v>5.0233644859813085</v>
      </c>
      <c r="D48" s="102">
        <v>19.509345794392523</v>
      </c>
      <c r="E48" s="102">
        <v>39.252336448598129</v>
      </c>
      <c r="F48" s="102">
        <v>18.691588785046729</v>
      </c>
      <c r="G48" s="102">
        <v>9.2289719626168232</v>
      </c>
      <c r="H48" s="102">
        <v>3.2710280373831777</v>
      </c>
      <c r="I48" s="102">
        <v>2.3364485981308412</v>
      </c>
      <c r="J48" s="244">
        <v>2.3364485981308416</v>
      </c>
      <c r="K48" s="102">
        <v>0.35046728971962615</v>
      </c>
      <c r="L48" s="100" t="s">
        <v>179</v>
      </c>
      <c r="M48" s="67"/>
      <c r="N48" s="67"/>
      <c r="O48" s="67"/>
      <c r="P48" s="67"/>
      <c r="Q48" s="67"/>
      <c r="R48" s="67"/>
      <c r="S48" s="67"/>
      <c r="T48" s="67"/>
      <c r="U48" s="67"/>
    </row>
    <row r="49" spans="1:21" s="43" customFormat="1" ht="17.100000000000001" customHeight="1" thickBot="1">
      <c r="A49" s="79" t="s">
        <v>24</v>
      </c>
      <c r="B49" s="80">
        <f>EMPLOII3!B49</f>
        <v>387</v>
      </c>
      <c r="C49" s="81">
        <v>8.0103359173126609</v>
      </c>
      <c r="D49" s="81">
        <v>26.356589147286826</v>
      </c>
      <c r="E49" s="81">
        <v>31.782945736434108</v>
      </c>
      <c r="F49" s="81">
        <v>15.503875968992247</v>
      </c>
      <c r="G49" s="81">
        <v>8.7855297157622747</v>
      </c>
      <c r="H49" s="81">
        <v>3.1007751937984498</v>
      </c>
      <c r="I49" s="81">
        <v>2.3255813953488373</v>
      </c>
      <c r="J49" s="241">
        <v>3.1007751937984498</v>
      </c>
      <c r="K49" s="81">
        <v>1.0335917312661498</v>
      </c>
      <c r="L49" s="84" t="s">
        <v>25</v>
      </c>
      <c r="M49" s="67"/>
      <c r="N49" s="67"/>
      <c r="O49" s="67"/>
      <c r="P49" s="67"/>
      <c r="Q49" s="67"/>
      <c r="R49" s="67"/>
      <c r="S49" s="67"/>
      <c r="T49" s="67"/>
      <c r="U49" s="67"/>
    </row>
    <row r="50" spans="1:21" s="43" customFormat="1" ht="17.100000000000001" customHeight="1" thickBot="1">
      <c r="A50" s="89" t="s">
        <v>29</v>
      </c>
      <c r="B50" s="90">
        <f>EMPLOII3!B50</f>
        <v>10751</v>
      </c>
      <c r="C50" s="91">
        <v>6.4612233497812133</v>
      </c>
      <c r="D50" s="91">
        <v>19.122986686528257</v>
      </c>
      <c r="E50" s="91">
        <v>31.617167861465411</v>
      </c>
      <c r="F50" s="91">
        <v>20.175030257890327</v>
      </c>
      <c r="G50" s="91">
        <v>9.9804487477888468</v>
      </c>
      <c r="H50" s="91">
        <v>4.9995344939949726</v>
      </c>
      <c r="I50" s="91">
        <v>3.3888837165999441</v>
      </c>
      <c r="J50" s="242">
        <v>3.2306116748906066</v>
      </c>
      <c r="K50" s="91">
        <v>1.0241132110604227</v>
      </c>
      <c r="L50" s="92" t="s">
        <v>28</v>
      </c>
      <c r="M50" s="68"/>
      <c r="N50" s="68"/>
      <c r="O50" s="68"/>
      <c r="P50" s="68"/>
      <c r="Q50" s="68"/>
      <c r="R50" s="68"/>
      <c r="S50" s="68"/>
      <c r="T50" s="68"/>
      <c r="U50" s="68"/>
    </row>
    <row r="51" spans="1:21" s="42" customFormat="1" ht="17.100000000000001" customHeight="1" thickBot="1">
      <c r="A51" s="93" t="s">
        <v>30</v>
      </c>
      <c r="B51" s="245">
        <f>EMPLOII3!B51</f>
        <v>267172</v>
      </c>
      <c r="C51" s="95">
        <v>5.8960303731494168</v>
      </c>
      <c r="D51" s="95">
        <v>19.88969514523847</v>
      </c>
      <c r="E51" s="95">
        <v>32.946554939006582</v>
      </c>
      <c r="F51" s="95">
        <v>20.768090220834363</v>
      </c>
      <c r="G51" s="95">
        <v>9.7409745467616204</v>
      </c>
      <c r="H51" s="95">
        <v>4.7495488209436942</v>
      </c>
      <c r="I51" s="95">
        <v>2.8545967844599707</v>
      </c>
      <c r="J51" s="243">
        <v>2.4449786204779129</v>
      </c>
      <c r="K51" s="95">
        <v>0.70953054912797009</v>
      </c>
      <c r="L51" s="96" t="s">
        <v>31</v>
      </c>
      <c r="M51" s="67"/>
      <c r="N51" s="67"/>
      <c r="O51" s="67"/>
      <c r="P51" s="67"/>
      <c r="Q51" s="67"/>
      <c r="R51" s="67"/>
      <c r="S51" s="67"/>
      <c r="T51" s="67"/>
      <c r="U51" s="67"/>
    </row>
    <row r="52" spans="1:21" ht="50.1" customHeight="1" thickBot="1">
      <c r="A52" s="646" t="s">
        <v>172</v>
      </c>
      <c r="B52" s="647"/>
      <c r="C52" s="647"/>
      <c r="D52" s="647"/>
      <c r="E52" s="647"/>
      <c r="F52" s="647"/>
      <c r="G52" s="647"/>
      <c r="H52" s="647"/>
      <c r="I52" s="647"/>
      <c r="J52" s="647"/>
      <c r="K52" s="647"/>
      <c r="L52" s="648"/>
      <c r="M52" s="21"/>
    </row>
    <row r="53" spans="1:21" ht="24.95" customHeight="1" thickBot="1">
      <c r="A53" s="621" t="s">
        <v>137</v>
      </c>
      <c r="B53" s="621"/>
      <c r="C53" s="621"/>
      <c r="D53" s="621"/>
      <c r="E53" s="621"/>
      <c r="F53" s="621"/>
      <c r="G53" s="621"/>
      <c r="H53" s="621"/>
      <c r="I53" s="621"/>
      <c r="J53" s="621"/>
      <c r="K53" s="621"/>
      <c r="L53" s="621"/>
      <c r="M53" s="21"/>
    </row>
    <row r="54" spans="1:21" ht="80.099999999999994" customHeight="1" thickBot="1">
      <c r="A54" s="238" t="s">
        <v>4</v>
      </c>
      <c r="B54" s="233" t="s">
        <v>173</v>
      </c>
      <c r="C54" s="121" t="s">
        <v>132</v>
      </c>
      <c r="D54" s="121" t="s">
        <v>133</v>
      </c>
      <c r="E54" s="121" t="s">
        <v>54</v>
      </c>
      <c r="F54" s="121" t="s">
        <v>55</v>
      </c>
      <c r="G54" s="121" t="s">
        <v>56</v>
      </c>
      <c r="H54" s="121" t="s">
        <v>57</v>
      </c>
      <c r="I54" s="121" t="s">
        <v>58</v>
      </c>
      <c r="J54" s="121" t="s">
        <v>134</v>
      </c>
      <c r="K54" s="121" t="s">
        <v>43</v>
      </c>
      <c r="L54" s="239" t="s">
        <v>77</v>
      </c>
      <c r="M54" s="21"/>
    </row>
    <row r="55" spans="1:21" s="42" customFormat="1" ht="17.100000000000001" customHeight="1" thickBot="1">
      <c r="A55" s="75" t="s">
        <v>0</v>
      </c>
      <c r="B55" s="76">
        <f>EMPLOII3!B55</f>
        <v>3437</v>
      </c>
      <c r="C55" s="77">
        <v>5.8173356602675979</v>
      </c>
      <c r="D55" s="77">
        <v>18.295520651541594</v>
      </c>
      <c r="E55" s="77">
        <v>32.547993019197207</v>
      </c>
      <c r="F55" s="77">
        <v>21.000581733566026</v>
      </c>
      <c r="G55" s="77">
        <v>9.8022105875509009</v>
      </c>
      <c r="H55" s="77">
        <v>5.8464223385689351</v>
      </c>
      <c r="I55" s="77">
        <v>2.9668411867364748</v>
      </c>
      <c r="J55" s="240">
        <v>3.0541012216404888</v>
      </c>
      <c r="K55" s="77">
        <v>0.66899360093077376</v>
      </c>
      <c r="L55" s="78" t="s">
        <v>1</v>
      </c>
      <c r="M55" s="67"/>
      <c r="N55" s="67"/>
      <c r="O55" s="67"/>
      <c r="P55" s="67"/>
      <c r="Q55" s="67"/>
      <c r="R55" s="67"/>
      <c r="S55" s="67"/>
      <c r="T55" s="67"/>
      <c r="U55" s="67"/>
    </row>
    <row r="56" spans="1:21" s="42" customFormat="1" ht="17.100000000000001" customHeight="1" thickBot="1">
      <c r="A56" s="79" t="s">
        <v>2</v>
      </c>
      <c r="B56" s="80">
        <f>EMPLOII3!B56</f>
        <v>573</v>
      </c>
      <c r="C56" s="81">
        <v>7.3170731707317085</v>
      </c>
      <c r="D56" s="81">
        <v>16.027874564459932</v>
      </c>
      <c r="E56" s="81">
        <v>29.094076655052266</v>
      </c>
      <c r="F56" s="81">
        <v>21.428571428571427</v>
      </c>
      <c r="G56" s="81">
        <v>9.5818815331010452</v>
      </c>
      <c r="H56" s="81">
        <v>5.2264808362369335</v>
      </c>
      <c r="I56" s="81">
        <v>5.5749128919860631</v>
      </c>
      <c r="J56" s="241">
        <v>4.529616724738676</v>
      </c>
      <c r="K56" s="81">
        <v>1.2195121951219512</v>
      </c>
      <c r="L56" s="82" t="s">
        <v>3</v>
      </c>
      <c r="M56" s="67"/>
      <c r="N56" s="67"/>
      <c r="O56" s="67"/>
      <c r="P56" s="67"/>
      <c r="Q56" s="67"/>
      <c r="R56" s="67"/>
      <c r="S56" s="67"/>
      <c r="T56" s="67"/>
      <c r="U56" s="67"/>
    </row>
    <row r="57" spans="1:21" s="42" customFormat="1" ht="17.100000000000001" customHeight="1" thickBot="1">
      <c r="A57" s="75" t="s">
        <v>9</v>
      </c>
      <c r="B57" s="76">
        <f>EMPLOII3!B57</f>
        <v>311</v>
      </c>
      <c r="C57" s="77">
        <v>6.5146579804560263</v>
      </c>
      <c r="D57" s="77">
        <v>17.589576547231271</v>
      </c>
      <c r="E57" s="77">
        <v>29.967426710097715</v>
      </c>
      <c r="F57" s="77">
        <v>17.263843648208468</v>
      </c>
      <c r="G57" s="77">
        <v>11.726384364820847</v>
      </c>
      <c r="H57" s="77">
        <v>4.8859934853420199</v>
      </c>
      <c r="I57" s="77">
        <v>4.234527687296417</v>
      </c>
      <c r="J57" s="240">
        <v>5.5374592833876219</v>
      </c>
      <c r="K57" s="77">
        <v>2.2801302931596092</v>
      </c>
      <c r="L57" s="78" t="s">
        <v>10</v>
      </c>
      <c r="M57" s="67"/>
      <c r="N57" s="67"/>
      <c r="O57" s="67"/>
      <c r="P57" s="67"/>
      <c r="Q57" s="67"/>
      <c r="R57" s="67"/>
      <c r="S57" s="67"/>
      <c r="T57" s="67"/>
      <c r="U57" s="67"/>
    </row>
    <row r="58" spans="1:21" s="42" customFormat="1" ht="17.100000000000001" customHeight="1" thickBot="1">
      <c r="A58" s="79" t="s">
        <v>11</v>
      </c>
      <c r="B58" s="80">
        <f>EMPLOII3!B58</f>
        <v>238</v>
      </c>
      <c r="C58" s="81">
        <v>6.7226890756302522</v>
      </c>
      <c r="D58" s="81">
        <v>22.268907563025209</v>
      </c>
      <c r="E58" s="81">
        <v>26.890756302521009</v>
      </c>
      <c r="F58" s="81">
        <v>17.647058823529413</v>
      </c>
      <c r="G58" s="81">
        <v>13.445378151260504</v>
      </c>
      <c r="H58" s="81">
        <v>3.3613445378151261</v>
      </c>
      <c r="I58" s="81">
        <v>3.3613445378151261</v>
      </c>
      <c r="J58" s="241">
        <v>4.2016806722689077</v>
      </c>
      <c r="K58" s="81">
        <v>2.1008403361344539</v>
      </c>
      <c r="L58" s="82" t="s">
        <v>12</v>
      </c>
      <c r="M58" s="67"/>
      <c r="N58" s="67"/>
      <c r="O58" s="67"/>
      <c r="P58" s="67"/>
      <c r="Q58" s="67"/>
      <c r="R58" s="67"/>
      <c r="S58" s="67"/>
      <c r="T58" s="67"/>
      <c r="U58" s="67"/>
    </row>
    <row r="59" spans="1:21" s="42" customFormat="1" ht="17.100000000000001" customHeight="1" thickBot="1">
      <c r="A59" s="75" t="s">
        <v>13</v>
      </c>
      <c r="B59" s="76">
        <f>EMPLOII3!B59</f>
        <v>476</v>
      </c>
      <c r="C59" s="77">
        <v>7.5789473684210513</v>
      </c>
      <c r="D59" s="77">
        <v>21.263157894736842</v>
      </c>
      <c r="E59" s="77">
        <v>26.94736842105263</v>
      </c>
      <c r="F59" s="77">
        <v>18.94736842105263</v>
      </c>
      <c r="G59" s="77">
        <v>10.105263157894736</v>
      </c>
      <c r="H59" s="77">
        <v>5.2631578947368425</v>
      </c>
      <c r="I59" s="77">
        <v>1.8947368421052628</v>
      </c>
      <c r="J59" s="240">
        <v>5.6842105263157894</v>
      </c>
      <c r="K59" s="77">
        <v>2.3157894736842106</v>
      </c>
      <c r="L59" s="78" t="s">
        <v>14</v>
      </c>
      <c r="M59" s="67"/>
      <c r="N59" s="67"/>
      <c r="O59" s="67"/>
      <c r="P59" s="67"/>
      <c r="Q59" s="67"/>
      <c r="R59" s="67"/>
      <c r="S59" s="67"/>
      <c r="T59" s="67"/>
      <c r="U59" s="67"/>
    </row>
    <row r="60" spans="1:21" s="42" customFormat="1" ht="17.100000000000001" customHeight="1" thickBot="1">
      <c r="A60" s="79" t="s">
        <v>15</v>
      </c>
      <c r="B60" s="80">
        <f>EMPLOII3!B60</f>
        <v>562</v>
      </c>
      <c r="C60" s="81">
        <v>9.4474153297682708</v>
      </c>
      <c r="D60" s="81">
        <v>22.281639928698752</v>
      </c>
      <c r="E60" s="81">
        <v>31.016042780748666</v>
      </c>
      <c r="F60" s="81">
        <v>20.855614973262032</v>
      </c>
      <c r="G60" s="81">
        <v>8.7344028520499108</v>
      </c>
      <c r="H60" s="81">
        <v>4.6345811051693406</v>
      </c>
      <c r="I60" s="81">
        <v>1.0695187165775402</v>
      </c>
      <c r="J60" s="241">
        <v>1.0695187165775402</v>
      </c>
      <c r="K60" s="81">
        <v>0.89126559714795017</v>
      </c>
      <c r="L60" s="84" t="s">
        <v>16</v>
      </c>
      <c r="M60" s="67"/>
      <c r="N60" s="67"/>
      <c r="O60" s="67"/>
      <c r="P60" s="67"/>
      <c r="Q60" s="67"/>
      <c r="R60" s="67"/>
      <c r="S60" s="67"/>
      <c r="T60" s="67"/>
      <c r="U60" s="67"/>
    </row>
    <row r="61" spans="1:21" s="42" customFormat="1" ht="17.100000000000001" customHeight="1" thickBot="1">
      <c r="A61" s="75" t="s">
        <v>17</v>
      </c>
      <c r="B61" s="76">
        <f>EMPLOII3!B61</f>
        <v>785</v>
      </c>
      <c r="C61" s="77">
        <v>2.1711366538952745</v>
      </c>
      <c r="D61" s="77">
        <v>14.43167305236271</v>
      </c>
      <c r="E61" s="77">
        <v>28.607918263090674</v>
      </c>
      <c r="F61" s="77">
        <v>23.116219667943806</v>
      </c>
      <c r="G61" s="77">
        <v>11.494252873563218</v>
      </c>
      <c r="H61" s="77">
        <v>5.2362707535121329</v>
      </c>
      <c r="I61" s="77">
        <v>4.0868454661558111</v>
      </c>
      <c r="J61" s="240">
        <v>7.9182630906768834</v>
      </c>
      <c r="K61" s="77">
        <v>2.9374201787994894</v>
      </c>
      <c r="L61" s="83" t="s">
        <v>18</v>
      </c>
      <c r="M61" s="67"/>
      <c r="N61" s="67"/>
      <c r="O61" s="67"/>
      <c r="P61" s="67"/>
      <c r="Q61" s="67"/>
      <c r="R61" s="67"/>
      <c r="S61" s="67"/>
      <c r="T61" s="67"/>
      <c r="U61" s="67"/>
    </row>
    <row r="62" spans="1:21" s="42" customFormat="1" ht="17.100000000000001" customHeight="1" thickBot="1">
      <c r="A62" s="79" t="s">
        <v>19</v>
      </c>
      <c r="B62" s="80">
        <f>EMPLOII3!B62</f>
        <v>1755</v>
      </c>
      <c r="C62" s="81">
        <v>4.1595441595441596</v>
      </c>
      <c r="D62" s="81">
        <v>14.245014245014245</v>
      </c>
      <c r="E62" s="81">
        <v>30.997150997150996</v>
      </c>
      <c r="F62" s="81">
        <v>22.678062678062677</v>
      </c>
      <c r="G62" s="81">
        <v>11.965811965811966</v>
      </c>
      <c r="H62" s="81">
        <v>5.9259259259259256</v>
      </c>
      <c r="I62" s="81">
        <v>3.5897435897435903</v>
      </c>
      <c r="J62" s="241">
        <v>4.3304843304843308</v>
      </c>
      <c r="K62" s="81">
        <v>2.1082621082621085</v>
      </c>
      <c r="L62" s="84" t="s">
        <v>20</v>
      </c>
      <c r="M62" s="67"/>
      <c r="N62" s="67"/>
      <c r="O62" s="67"/>
      <c r="P62" s="67"/>
      <c r="Q62" s="67"/>
      <c r="R62" s="67"/>
      <c r="S62" s="67"/>
      <c r="T62" s="67"/>
      <c r="U62" s="67"/>
    </row>
    <row r="63" spans="1:21" s="42" customFormat="1" ht="17.100000000000001" customHeight="1" thickBot="1">
      <c r="A63" s="99" t="s">
        <v>26</v>
      </c>
      <c r="B63" s="229" t="s">
        <v>152</v>
      </c>
      <c r="C63" s="229" t="s">
        <v>152</v>
      </c>
      <c r="D63" s="229" t="s">
        <v>152</v>
      </c>
      <c r="E63" s="229" t="s">
        <v>152</v>
      </c>
      <c r="F63" s="229" t="s">
        <v>152</v>
      </c>
      <c r="G63" s="229" t="s">
        <v>152</v>
      </c>
      <c r="H63" s="229" t="s">
        <v>152</v>
      </c>
      <c r="I63" s="229" t="s">
        <v>152</v>
      </c>
      <c r="J63" s="229" t="s">
        <v>152</v>
      </c>
      <c r="K63" s="229" t="s">
        <v>152</v>
      </c>
      <c r="L63" s="100" t="s">
        <v>27</v>
      </c>
      <c r="M63" s="67"/>
      <c r="N63" s="67"/>
      <c r="O63" s="67"/>
      <c r="P63" s="67"/>
      <c r="Q63" s="67"/>
      <c r="R63" s="67"/>
      <c r="S63" s="67"/>
      <c r="T63" s="67"/>
      <c r="U63" s="67"/>
    </row>
    <row r="64" spans="1:21" s="42" customFormat="1" ht="17.100000000000001" customHeight="1" thickBot="1">
      <c r="A64" s="99" t="s">
        <v>21</v>
      </c>
      <c r="B64" s="76">
        <f>EMPLOII3!B64</f>
        <v>729</v>
      </c>
      <c r="C64" s="77">
        <v>6.9958847736625511</v>
      </c>
      <c r="D64" s="77">
        <v>18.930041152263374</v>
      </c>
      <c r="E64" s="77">
        <v>26.474622770919066</v>
      </c>
      <c r="F64" s="77">
        <v>15.089163237311388</v>
      </c>
      <c r="G64" s="77">
        <v>9.3278463648834027</v>
      </c>
      <c r="H64" s="77">
        <v>5.6241426611796985</v>
      </c>
      <c r="I64" s="77">
        <v>5.3497942386831276</v>
      </c>
      <c r="J64" s="240">
        <v>8.0932784636488346</v>
      </c>
      <c r="K64" s="77">
        <v>4.1152263374485596</v>
      </c>
      <c r="L64" s="100" t="s">
        <v>22</v>
      </c>
      <c r="M64" s="67"/>
      <c r="N64" s="67"/>
      <c r="O64" s="67"/>
      <c r="P64" s="67"/>
      <c r="Q64" s="67"/>
      <c r="R64" s="67"/>
      <c r="S64" s="67"/>
      <c r="T64" s="67"/>
      <c r="U64" s="67"/>
    </row>
    <row r="65" spans="1:21" s="42" customFormat="1" ht="17.100000000000001" customHeight="1" thickBot="1">
      <c r="A65" s="97" t="s">
        <v>23</v>
      </c>
      <c r="B65" s="80">
        <f>EMPLOII3!B65</f>
        <v>646</v>
      </c>
      <c r="C65" s="81">
        <v>8.3591331269349851</v>
      </c>
      <c r="D65" s="81">
        <v>19.814241486068113</v>
      </c>
      <c r="E65" s="81">
        <v>34.210526315789473</v>
      </c>
      <c r="F65" s="81">
        <v>17.956656346749227</v>
      </c>
      <c r="G65" s="81">
        <v>8.6687306501547994</v>
      </c>
      <c r="H65" s="81">
        <v>3.4055727554179565</v>
      </c>
      <c r="I65" s="81">
        <v>3.4055727554179565</v>
      </c>
      <c r="J65" s="241">
        <v>2.9411764705882351</v>
      </c>
      <c r="K65" s="81">
        <v>1.2383900928792571</v>
      </c>
      <c r="L65" s="98" t="s">
        <v>179</v>
      </c>
      <c r="M65" s="67"/>
      <c r="N65" s="67"/>
      <c r="O65" s="67"/>
      <c r="P65" s="67"/>
      <c r="Q65" s="67"/>
      <c r="R65" s="67"/>
      <c r="S65" s="67"/>
      <c r="T65" s="67"/>
      <c r="U65" s="67"/>
    </row>
    <row r="66" spans="1:21" s="42" customFormat="1" ht="17.100000000000001" customHeight="1" thickBot="1">
      <c r="A66" s="75" t="s">
        <v>24</v>
      </c>
      <c r="B66" s="76">
        <f>EMPLOII3!B66</f>
        <v>171</v>
      </c>
      <c r="C66" s="77">
        <v>8.8235294117647065</v>
      </c>
      <c r="D66" s="77">
        <v>21.176470588235293</v>
      </c>
      <c r="E66" s="77">
        <v>32.941176470588232</v>
      </c>
      <c r="F66" s="77">
        <v>15.294117647058824</v>
      </c>
      <c r="G66" s="77">
        <v>7.0588235294117645</v>
      </c>
      <c r="H66" s="77">
        <v>4.7058823529411766</v>
      </c>
      <c r="I66" s="77">
        <v>3.5294117647058822</v>
      </c>
      <c r="J66" s="240">
        <v>5.8823529411764701</v>
      </c>
      <c r="K66" s="77">
        <v>0.58823529411764708</v>
      </c>
      <c r="L66" s="83" t="s">
        <v>25</v>
      </c>
      <c r="M66" s="67"/>
      <c r="N66" s="67"/>
      <c r="O66" s="67"/>
      <c r="P66" s="67"/>
      <c r="Q66" s="67"/>
      <c r="R66" s="67"/>
      <c r="S66" s="67"/>
      <c r="T66" s="67"/>
      <c r="U66" s="67"/>
    </row>
    <row r="67" spans="1:21" s="42" customFormat="1" ht="17.100000000000001" customHeight="1" thickBot="1">
      <c r="A67" s="89" t="s">
        <v>29</v>
      </c>
      <c r="B67" s="107">
        <f>EMPLOII3!B67</f>
        <v>9683</v>
      </c>
      <c r="C67" s="91">
        <v>5.9632079371641176</v>
      </c>
      <c r="D67" s="91">
        <v>17.765605622157917</v>
      </c>
      <c r="E67" s="91">
        <v>30.81852004960728</v>
      </c>
      <c r="F67" s="91">
        <v>20.442331541959486</v>
      </c>
      <c r="G67" s="91">
        <v>10.262505167424555</v>
      </c>
      <c r="H67" s="91">
        <v>5.3844563869367503</v>
      </c>
      <c r="I67" s="91">
        <v>3.431169904919388</v>
      </c>
      <c r="J67" s="242">
        <v>4.3096320793716405</v>
      </c>
      <c r="K67" s="91">
        <v>1.6225713104588673</v>
      </c>
      <c r="L67" s="92" t="s">
        <v>28</v>
      </c>
      <c r="M67" s="67"/>
      <c r="N67" s="67"/>
      <c r="O67" s="67"/>
      <c r="P67" s="67"/>
      <c r="Q67" s="67"/>
      <c r="R67" s="67"/>
      <c r="S67" s="67"/>
      <c r="T67" s="67"/>
      <c r="U67" s="67"/>
    </row>
    <row r="68" spans="1:21" s="42" customFormat="1" ht="17.100000000000001" customHeight="1" thickBot="1">
      <c r="A68" s="93" t="s">
        <v>30</v>
      </c>
      <c r="B68" s="103">
        <f>EMPLOII3!B68</f>
        <v>401264</v>
      </c>
      <c r="C68" s="95">
        <v>6.7016656944714494</v>
      </c>
      <c r="D68" s="95">
        <v>21.799358849718562</v>
      </c>
      <c r="E68" s="95">
        <v>31.087811663351232</v>
      </c>
      <c r="F68" s="95">
        <v>19.104633133410111</v>
      </c>
      <c r="G68" s="95">
        <v>8.9855766114758922</v>
      </c>
      <c r="H68" s="95">
        <v>4.7216281029230673</v>
      </c>
      <c r="I68" s="95">
        <v>3.0960678442692831</v>
      </c>
      <c r="J68" s="243">
        <v>3.4263649371563045</v>
      </c>
      <c r="K68" s="95">
        <v>1.0768931632240986</v>
      </c>
      <c r="L68" s="96" t="s">
        <v>31</v>
      </c>
      <c r="M68" s="67"/>
      <c r="N68" s="67"/>
      <c r="O68" s="67"/>
      <c r="P68" s="67"/>
      <c r="Q68" s="67"/>
      <c r="R68" s="67"/>
      <c r="S68" s="67"/>
      <c r="T68" s="67"/>
      <c r="U68" s="67"/>
    </row>
    <row r="69" spans="1:21" ht="50.1" customHeight="1" thickBot="1">
      <c r="A69" s="646" t="s">
        <v>172</v>
      </c>
      <c r="B69" s="647"/>
      <c r="C69" s="647"/>
      <c r="D69" s="647"/>
      <c r="E69" s="647"/>
      <c r="F69" s="647"/>
      <c r="G69" s="647"/>
      <c r="H69" s="647"/>
      <c r="I69" s="647"/>
      <c r="J69" s="647"/>
      <c r="K69" s="647"/>
      <c r="L69" s="648"/>
    </row>
    <row r="70" spans="1:21" ht="24.95" customHeight="1" thickBot="1">
      <c r="A70" s="621" t="s">
        <v>138</v>
      </c>
      <c r="B70" s="621"/>
      <c r="C70" s="621"/>
      <c r="D70" s="621"/>
      <c r="E70" s="621"/>
      <c r="F70" s="621"/>
      <c r="G70" s="621"/>
      <c r="H70" s="621"/>
      <c r="I70" s="621"/>
      <c r="J70" s="621"/>
      <c r="K70" s="621"/>
      <c r="L70" s="621"/>
    </row>
    <row r="71" spans="1:21" ht="80.099999999999994" customHeight="1" thickBot="1">
      <c r="A71" s="238" t="s">
        <v>4</v>
      </c>
      <c r="B71" s="233" t="s">
        <v>173</v>
      </c>
      <c r="C71" s="121" t="s">
        <v>132</v>
      </c>
      <c r="D71" s="121" t="s">
        <v>133</v>
      </c>
      <c r="E71" s="121" t="s">
        <v>54</v>
      </c>
      <c r="F71" s="121" t="s">
        <v>55</v>
      </c>
      <c r="G71" s="121" t="s">
        <v>56</v>
      </c>
      <c r="H71" s="121" t="s">
        <v>57</v>
      </c>
      <c r="I71" s="121" t="s">
        <v>58</v>
      </c>
      <c r="J71" s="121" t="s">
        <v>134</v>
      </c>
      <c r="K71" s="121" t="s">
        <v>43</v>
      </c>
      <c r="L71" s="239" t="s">
        <v>77</v>
      </c>
    </row>
    <row r="72" spans="1:21" s="42" customFormat="1" ht="17.100000000000001" customHeight="1" thickBot="1">
      <c r="A72" s="75" t="s">
        <v>0</v>
      </c>
      <c r="B72" s="76">
        <f>EMPLOII3!B72</f>
        <v>1570</v>
      </c>
      <c r="C72" s="77">
        <v>7.6384468491406743</v>
      </c>
      <c r="D72" s="77">
        <v>20.496499045194145</v>
      </c>
      <c r="E72" s="77">
        <v>32.017823042647997</v>
      </c>
      <c r="F72" s="77">
        <v>19.287078294080203</v>
      </c>
      <c r="G72" s="77">
        <v>8.0203691915977089</v>
      </c>
      <c r="H72" s="77">
        <v>5.2196053469127941</v>
      </c>
      <c r="I72" s="77">
        <v>2.737110120942075</v>
      </c>
      <c r="J72" s="240">
        <v>3.6919159770846597</v>
      </c>
      <c r="K72" s="77">
        <v>0.89115213239974522</v>
      </c>
      <c r="L72" s="78" t="s">
        <v>1</v>
      </c>
    </row>
    <row r="73" spans="1:21" s="42" customFormat="1" ht="17.100000000000001" customHeight="1" thickBot="1">
      <c r="A73" s="79" t="s">
        <v>2</v>
      </c>
      <c r="B73" s="80">
        <f>EMPLOII3!B73</f>
        <v>241</v>
      </c>
      <c r="C73" s="81">
        <v>8.7136929460580905</v>
      </c>
      <c r="D73" s="81">
        <v>19.502074688796682</v>
      </c>
      <c r="E73" s="81">
        <v>32.780082987551864</v>
      </c>
      <c r="F73" s="81">
        <v>19.087136929460581</v>
      </c>
      <c r="G73" s="81">
        <v>6.2240663900414939</v>
      </c>
      <c r="H73" s="81">
        <v>4.5643153526970952</v>
      </c>
      <c r="I73" s="81">
        <v>4.1493775933609962</v>
      </c>
      <c r="J73" s="241">
        <v>3.3195020746887969</v>
      </c>
      <c r="K73" s="81">
        <v>1.6597510373443984</v>
      </c>
      <c r="L73" s="82" t="s">
        <v>3</v>
      </c>
    </row>
    <row r="74" spans="1:21" s="42" customFormat="1" ht="17.100000000000001" customHeight="1" thickBot="1">
      <c r="A74" s="75" t="s">
        <v>9</v>
      </c>
      <c r="B74" s="76">
        <f>EMPLOII3!B74</f>
        <v>155</v>
      </c>
      <c r="C74" s="77">
        <v>9.1503267973856204</v>
      </c>
      <c r="D74" s="77">
        <v>21.568627450980394</v>
      </c>
      <c r="E74" s="77">
        <v>26.797385620915033</v>
      </c>
      <c r="F74" s="77">
        <v>16.33986928104575</v>
      </c>
      <c r="G74" s="77">
        <v>8.4967320261437909</v>
      </c>
      <c r="H74" s="77">
        <v>4.5751633986928102</v>
      </c>
      <c r="I74" s="77">
        <v>3.9215686274509802</v>
      </c>
      <c r="J74" s="240">
        <v>5.8823529411764701</v>
      </c>
      <c r="K74" s="77">
        <v>3.2679738562091507</v>
      </c>
      <c r="L74" s="78" t="s">
        <v>10</v>
      </c>
    </row>
    <row r="75" spans="1:21" s="42" customFormat="1" ht="17.100000000000001" customHeight="1" thickBot="1">
      <c r="A75" s="79" t="s">
        <v>11</v>
      </c>
      <c r="B75" s="80">
        <f>EMPLOII3!B75</f>
        <v>99</v>
      </c>
      <c r="C75" s="81">
        <v>10.1010101010101</v>
      </c>
      <c r="D75" s="81">
        <v>22.222222222222221</v>
      </c>
      <c r="E75" s="81">
        <v>26.262626262626267</v>
      </c>
      <c r="F75" s="81">
        <v>9.0909090909090917</v>
      </c>
      <c r="G75" s="81">
        <v>17.171717171717173</v>
      </c>
      <c r="H75" s="81">
        <v>5.0505050505050502</v>
      </c>
      <c r="I75" s="81">
        <v>4.0404040404040407</v>
      </c>
      <c r="J75" s="241">
        <v>4.0404040404040407</v>
      </c>
      <c r="K75" s="81">
        <v>2.0202020202020203</v>
      </c>
      <c r="L75" s="82" t="s">
        <v>12</v>
      </c>
    </row>
    <row r="76" spans="1:21" s="43" customFormat="1" ht="17.100000000000001" customHeight="1" thickBot="1">
      <c r="A76" s="75" t="s">
        <v>13</v>
      </c>
      <c r="B76" s="76">
        <f>EMPLOII3!B76</f>
        <v>237</v>
      </c>
      <c r="C76" s="77">
        <v>10.126582278481013</v>
      </c>
      <c r="D76" s="77">
        <v>23.628691983122362</v>
      </c>
      <c r="E76" s="77">
        <v>25.316455696202532</v>
      </c>
      <c r="F76" s="77">
        <v>15.18987341772152</v>
      </c>
      <c r="G76" s="77">
        <v>10.126582278481013</v>
      </c>
      <c r="H76" s="77">
        <v>3.79746835443038</v>
      </c>
      <c r="I76" s="77">
        <v>2.109704641350211</v>
      </c>
      <c r="J76" s="240">
        <v>6.7510548523206761</v>
      </c>
      <c r="K76" s="77">
        <v>2.9535864978902953</v>
      </c>
      <c r="L76" s="78" t="s">
        <v>14</v>
      </c>
    </row>
    <row r="77" spans="1:21" s="43" customFormat="1" ht="17.100000000000001" customHeight="1" thickBot="1">
      <c r="A77" s="79" t="s">
        <v>15</v>
      </c>
      <c r="B77" s="80">
        <f>EMPLOII3!B77</f>
        <v>245</v>
      </c>
      <c r="C77" s="81">
        <v>12.704918032786885</v>
      </c>
      <c r="D77" s="81">
        <v>24.590163934426229</v>
      </c>
      <c r="E77" s="81">
        <v>26.229508196721312</v>
      </c>
      <c r="F77" s="81">
        <v>20.491803278688526</v>
      </c>
      <c r="G77" s="81">
        <v>7.3770491803278686</v>
      </c>
      <c r="H77" s="81">
        <v>3.6885245901639343</v>
      </c>
      <c r="I77" s="81">
        <v>1.639344262295082</v>
      </c>
      <c r="J77" s="241">
        <v>2.0491803278688523</v>
      </c>
      <c r="K77" s="81">
        <v>1.2295081967213115</v>
      </c>
      <c r="L77" s="84" t="s">
        <v>16</v>
      </c>
    </row>
    <row r="78" spans="1:21" s="44" customFormat="1" ht="17.100000000000001" customHeight="1" thickBot="1">
      <c r="A78" s="75" t="s">
        <v>17</v>
      </c>
      <c r="B78" s="76">
        <f>EMPLOII3!B78</f>
        <v>335</v>
      </c>
      <c r="C78" s="77">
        <v>3.0030030030030028</v>
      </c>
      <c r="D78" s="77">
        <v>15.315315315315313</v>
      </c>
      <c r="E78" s="77">
        <v>29.72972972972973</v>
      </c>
      <c r="F78" s="77">
        <v>20.42042042042042</v>
      </c>
      <c r="G78" s="77">
        <v>10.51051051051051</v>
      </c>
      <c r="H78" s="77">
        <v>4.8048048048048049</v>
      </c>
      <c r="I78" s="77">
        <v>3.6036036036036037</v>
      </c>
      <c r="J78" s="240">
        <v>8.7087087087087092</v>
      </c>
      <c r="K78" s="77">
        <v>3.9039039039039038</v>
      </c>
      <c r="L78" s="83" t="s">
        <v>18</v>
      </c>
    </row>
    <row r="79" spans="1:21" s="42" customFormat="1" ht="17.100000000000001" customHeight="1" thickBot="1">
      <c r="A79" s="79" t="s">
        <v>19</v>
      </c>
      <c r="B79" s="80">
        <f>EMPLOII3!B79</f>
        <v>907</v>
      </c>
      <c r="C79" s="81">
        <v>5.9471365638766516</v>
      </c>
      <c r="D79" s="81">
        <v>16.189427312775329</v>
      </c>
      <c r="E79" s="81">
        <v>31.387665198237887</v>
      </c>
      <c r="F79" s="81">
        <v>20.814977973568283</v>
      </c>
      <c r="G79" s="81">
        <v>11.56387665198238</v>
      </c>
      <c r="H79" s="81">
        <v>5.286343612334802</v>
      </c>
      <c r="I79" s="81">
        <v>2.2026431718061672</v>
      </c>
      <c r="J79" s="241">
        <v>3.7444933920704844</v>
      </c>
      <c r="K79" s="81">
        <v>2.8634361233480177</v>
      </c>
      <c r="L79" s="84" t="s">
        <v>20</v>
      </c>
    </row>
    <row r="80" spans="1:21" s="42" customFormat="1" ht="17.100000000000001" customHeight="1" thickBot="1">
      <c r="A80" s="99" t="s">
        <v>26</v>
      </c>
      <c r="B80" s="229" t="s">
        <v>152</v>
      </c>
      <c r="C80" s="229" t="s">
        <v>152</v>
      </c>
      <c r="D80" s="229" t="s">
        <v>152</v>
      </c>
      <c r="E80" s="229" t="s">
        <v>152</v>
      </c>
      <c r="F80" s="229" t="s">
        <v>152</v>
      </c>
      <c r="G80" s="229" t="s">
        <v>152</v>
      </c>
      <c r="H80" s="229" t="s">
        <v>152</v>
      </c>
      <c r="I80" s="229" t="s">
        <v>152</v>
      </c>
      <c r="J80" s="229" t="s">
        <v>152</v>
      </c>
      <c r="K80" s="229" t="s">
        <v>152</v>
      </c>
      <c r="L80" s="100" t="s">
        <v>27</v>
      </c>
    </row>
    <row r="81" spans="1:21" s="42" customFormat="1" ht="17.100000000000001" customHeight="1" thickBot="1">
      <c r="A81" s="86" t="s">
        <v>21</v>
      </c>
      <c r="B81" s="105">
        <f>EMPLOII3!B81</f>
        <v>365</v>
      </c>
      <c r="C81" s="106">
        <v>7.9452054794520537</v>
      </c>
      <c r="D81" s="106">
        <v>21.643835616438356</v>
      </c>
      <c r="E81" s="106">
        <v>27.397260273972602</v>
      </c>
      <c r="F81" s="106">
        <v>14.794520547945206</v>
      </c>
      <c r="G81" s="106">
        <v>9.0410958904109595</v>
      </c>
      <c r="H81" s="106">
        <v>4.1095890410958908</v>
      </c>
      <c r="I81" s="106">
        <v>3.5616438356164384</v>
      </c>
      <c r="J81" s="246">
        <v>6.5753424657534252</v>
      </c>
      <c r="K81" s="106">
        <v>4.9315068493150687</v>
      </c>
      <c r="L81" s="88" t="s">
        <v>22</v>
      </c>
    </row>
    <row r="82" spans="1:21" s="42" customFormat="1" ht="17.100000000000001" customHeight="1" thickBot="1">
      <c r="A82" s="99" t="s">
        <v>23</v>
      </c>
      <c r="B82" s="85">
        <f>EMPLOII3!B82</f>
        <v>268</v>
      </c>
      <c r="C82" s="77">
        <v>13.754646840148698</v>
      </c>
      <c r="D82" s="77">
        <v>22.304832713754646</v>
      </c>
      <c r="E82" s="77">
        <v>33.085501858736059</v>
      </c>
      <c r="F82" s="77">
        <v>12.267657992565056</v>
      </c>
      <c r="G82" s="77">
        <v>6.6914498141263952</v>
      </c>
      <c r="H82" s="77">
        <v>1.8587360594795539</v>
      </c>
      <c r="I82" s="77">
        <v>4.4609665427509295</v>
      </c>
      <c r="J82" s="240">
        <v>3.3457249070631967</v>
      </c>
      <c r="K82" s="77">
        <v>2.2304832713754648</v>
      </c>
      <c r="L82" s="100" t="s">
        <v>179</v>
      </c>
    </row>
    <row r="83" spans="1:21" s="42" customFormat="1" ht="17.100000000000001" customHeight="1" thickBot="1">
      <c r="A83" s="86" t="s">
        <v>24</v>
      </c>
      <c r="B83" s="108">
        <f>EMPLOII3!B83</f>
        <v>83</v>
      </c>
      <c r="C83" s="106">
        <v>9.7560975609756095</v>
      </c>
      <c r="D83" s="106">
        <v>19.512195121951219</v>
      </c>
      <c r="E83" s="106">
        <v>31.707317073170731</v>
      </c>
      <c r="F83" s="106">
        <v>13.414634146341465</v>
      </c>
      <c r="G83" s="106">
        <v>7.3170731707317085</v>
      </c>
      <c r="H83" s="106">
        <v>7.3170731707317085</v>
      </c>
      <c r="I83" s="106">
        <v>3.6585365853658542</v>
      </c>
      <c r="J83" s="246">
        <v>7.3170731707317067</v>
      </c>
      <c r="K83" s="106">
        <v>0</v>
      </c>
      <c r="L83" s="88" t="s">
        <v>25</v>
      </c>
    </row>
    <row r="84" spans="1:21" s="42" customFormat="1" ht="17.100000000000001" customHeight="1" thickBot="1">
      <c r="A84" s="89" t="s">
        <v>29</v>
      </c>
      <c r="B84" s="90">
        <f>EMPLOII3!B84</f>
        <v>4505</v>
      </c>
      <c r="C84" s="91">
        <v>7.952021323856064</v>
      </c>
      <c r="D84" s="91">
        <v>19.835628609506887</v>
      </c>
      <c r="E84" s="91">
        <v>30.475344291426033</v>
      </c>
      <c r="F84" s="91">
        <v>18.302976454908929</v>
      </c>
      <c r="G84" s="91">
        <v>9.1070635273211913</v>
      </c>
      <c r="H84" s="91">
        <v>4.7312305641936918</v>
      </c>
      <c r="I84" s="91">
        <v>2.9320302087960908</v>
      </c>
      <c r="J84" s="242">
        <v>4.4868947134606847</v>
      </c>
      <c r="K84" s="91">
        <v>2.1768103065304309</v>
      </c>
      <c r="L84" s="92" t="s">
        <v>28</v>
      </c>
    </row>
    <row r="85" spans="1:21" s="42" customFormat="1" ht="17.100000000000001" customHeight="1" thickBot="1">
      <c r="A85" s="93" t="s">
        <v>30</v>
      </c>
      <c r="B85" s="103">
        <f>EMPLOII3!B85</f>
        <v>201912</v>
      </c>
      <c r="C85" s="95">
        <v>8.8961994460931741</v>
      </c>
      <c r="D85" s="95">
        <v>24.687498451736285</v>
      </c>
      <c r="E85" s="95">
        <v>28.467243694231541</v>
      </c>
      <c r="F85" s="95">
        <v>16.333810611427921</v>
      </c>
      <c r="G85" s="95">
        <v>7.8022582355243539</v>
      </c>
      <c r="H85" s="95">
        <v>4.5536293778704806</v>
      </c>
      <c r="I85" s="95">
        <v>3.3011459628713977</v>
      </c>
      <c r="J85" s="243">
        <v>4.44413616793583</v>
      </c>
      <c r="K85" s="95">
        <v>1.5140780523090185</v>
      </c>
      <c r="L85" s="96" t="s">
        <v>31</v>
      </c>
    </row>
    <row r="86" spans="1:21" ht="50.1" customHeight="1" thickBot="1">
      <c r="A86" s="646" t="s">
        <v>172</v>
      </c>
      <c r="B86" s="647"/>
      <c r="C86" s="647"/>
      <c r="D86" s="647"/>
      <c r="E86" s="647"/>
      <c r="F86" s="647"/>
      <c r="G86" s="647"/>
      <c r="H86" s="647"/>
      <c r="I86" s="647"/>
      <c r="J86" s="647"/>
      <c r="K86" s="647"/>
      <c r="L86" s="648"/>
      <c r="M86" s="21"/>
      <c r="N86" s="21"/>
      <c r="O86" s="21"/>
      <c r="P86" s="21"/>
      <c r="Q86" s="21"/>
      <c r="R86" s="21"/>
      <c r="S86" s="21"/>
      <c r="T86" s="21"/>
      <c r="U86" s="21"/>
    </row>
    <row r="87" spans="1:21" ht="24.95" customHeight="1" thickBot="1">
      <c r="A87" s="621" t="s">
        <v>139</v>
      </c>
      <c r="B87" s="621"/>
      <c r="C87" s="621"/>
      <c r="D87" s="621"/>
      <c r="E87" s="621"/>
      <c r="F87" s="621"/>
      <c r="G87" s="621"/>
      <c r="H87" s="621"/>
      <c r="I87" s="621"/>
      <c r="J87" s="621"/>
      <c r="K87" s="621"/>
      <c r="L87" s="621"/>
      <c r="M87" s="21"/>
      <c r="N87" s="21"/>
      <c r="O87" s="21"/>
      <c r="P87" s="21"/>
      <c r="Q87" s="21"/>
      <c r="R87" s="21"/>
      <c r="S87" s="21"/>
      <c r="T87" s="21"/>
      <c r="U87" s="21"/>
    </row>
    <row r="88" spans="1:21" ht="80.099999999999994" customHeight="1" thickBot="1">
      <c r="A88" s="238" t="s">
        <v>4</v>
      </c>
      <c r="B88" s="233" t="s">
        <v>173</v>
      </c>
      <c r="C88" s="121" t="s">
        <v>132</v>
      </c>
      <c r="D88" s="121" t="s">
        <v>133</v>
      </c>
      <c r="E88" s="121" t="s">
        <v>54</v>
      </c>
      <c r="F88" s="121" t="s">
        <v>55</v>
      </c>
      <c r="G88" s="121" t="s">
        <v>56</v>
      </c>
      <c r="H88" s="121" t="s">
        <v>57</v>
      </c>
      <c r="I88" s="121" t="s">
        <v>58</v>
      </c>
      <c r="J88" s="121" t="s">
        <v>134</v>
      </c>
      <c r="K88" s="121" t="s">
        <v>43</v>
      </c>
      <c r="L88" s="239" t="s">
        <v>77</v>
      </c>
      <c r="M88" s="21"/>
      <c r="N88" s="21"/>
      <c r="O88" s="21"/>
      <c r="P88" s="21"/>
      <c r="Q88" s="21"/>
      <c r="R88" s="21"/>
      <c r="S88" s="21"/>
      <c r="T88" s="21"/>
      <c r="U88" s="21"/>
    </row>
    <row r="89" spans="1:21" s="42" customFormat="1" ht="17.100000000000001" customHeight="1" thickBot="1">
      <c r="A89" s="75" t="s">
        <v>0</v>
      </c>
      <c r="B89" s="76">
        <f>EMPLOII3!B89</f>
        <v>1867</v>
      </c>
      <c r="C89" s="77">
        <v>4.284949116229245</v>
      </c>
      <c r="D89" s="77">
        <v>16.443492233529728</v>
      </c>
      <c r="E89" s="77">
        <v>32.994108194965186</v>
      </c>
      <c r="F89" s="77">
        <v>22.442420996250668</v>
      </c>
      <c r="G89" s="77">
        <v>11.301553294054633</v>
      </c>
      <c r="H89" s="77">
        <v>6.3738618103910021</v>
      </c>
      <c r="I89" s="77">
        <v>3.1601499732190681</v>
      </c>
      <c r="J89" s="240">
        <v>2.5174076057846815</v>
      </c>
      <c r="K89" s="77">
        <v>0.48205677557579002</v>
      </c>
      <c r="L89" s="78" t="s">
        <v>1</v>
      </c>
      <c r="M89" s="67"/>
      <c r="N89" s="67"/>
      <c r="O89" s="67"/>
      <c r="P89" s="67"/>
      <c r="Q89" s="67"/>
      <c r="R89" s="67"/>
      <c r="S89" s="67"/>
      <c r="T89" s="67"/>
      <c r="U89" s="67"/>
    </row>
    <row r="90" spans="1:21" s="42" customFormat="1" ht="17.100000000000001" customHeight="1" thickBot="1">
      <c r="A90" s="79" t="s">
        <v>2</v>
      </c>
      <c r="B90" s="80">
        <f>EMPLOII3!B90</f>
        <v>332</v>
      </c>
      <c r="C90" s="81">
        <v>6.3063063063063067</v>
      </c>
      <c r="D90" s="81">
        <v>13.513513513513514</v>
      </c>
      <c r="E90" s="81">
        <v>26.426426426426431</v>
      </c>
      <c r="F90" s="81">
        <v>23.123123123123122</v>
      </c>
      <c r="G90" s="81">
        <v>12.012012012012011</v>
      </c>
      <c r="H90" s="81">
        <v>5.7057057057057055</v>
      </c>
      <c r="I90" s="81">
        <v>6.6066066066066078</v>
      </c>
      <c r="J90" s="241">
        <v>5.4054054054054053</v>
      </c>
      <c r="K90" s="81">
        <v>0.90090090090090091</v>
      </c>
      <c r="L90" s="82" t="s">
        <v>3</v>
      </c>
      <c r="M90" s="67"/>
      <c r="N90" s="67"/>
      <c r="O90" s="67"/>
      <c r="P90" s="67"/>
      <c r="Q90" s="67"/>
      <c r="R90" s="67"/>
      <c r="S90" s="67"/>
      <c r="T90" s="67"/>
      <c r="U90" s="67"/>
    </row>
    <row r="91" spans="1:21" s="42" customFormat="1" ht="17.100000000000001" customHeight="1" thickBot="1">
      <c r="A91" s="75" t="s">
        <v>9</v>
      </c>
      <c r="B91" s="76">
        <f>EMPLOII3!B91</f>
        <v>156</v>
      </c>
      <c r="C91" s="77">
        <v>3.8961038961038961</v>
      </c>
      <c r="D91" s="77">
        <v>13.636363636363635</v>
      </c>
      <c r="E91" s="77">
        <v>33.116883116883116</v>
      </c>
      <c r="F91" s="77">
        <v>18.181818181818183</v>
      </c>
      <c r="G91" s="77">
        <v>14.935064935064934</v>
      </c>
      <c r="H91" s="77">
        <v>5.1948051948051948</v>
      </c>
      <c r="I91" s="77">
        <v>4.5454545454545459</v>
      </c>
      <c r="J91" s="240">
        <v>5.1948051948051948</v>
      </c>
      <c r="K91" s="77">
        <v>1.2987012987012987</v>
      </c>
      <c r="L91" s="78" t="s">
        <v>10</v>
      </c>
      <c r="M91" s="67"/>
      <c r="N91" s="67"/>
      <c r="O91" s="67"/>
      <c r="P91" s="67"/>
      <c r="Q91" s="67"/>
      <c r="R91" s="67"/>
      <c r="S91" s="67"/>
      <c r="T91" s="67"/>
      <c r="U91" s="67"/>
    </row>
    <row r="92" spans="1:21" s="42" customFormat="1" ht="17.100000000000001" customHeight="1" thickBot="1">
      <c r="A92" s="79" t="s">
        <v>11</v>
      </c>
      <c r="B92" s="80">
        <f>EMPLOII3!B92</f>
        <v>139</v>
      </c>
      <c r="C92" s="81">
        <v>4.3165467625899279</v>
      </c>
      <c r="D92" s="81">
        <v>22.302158273381295</v>
      </c>
      <c r="E92" s="81">
        <v>27.338129496402878</v>
      </c>
      <c r="F92" s="81">
        <v>23.741007194244606</v>
      </c>
      <c r="G92" s="81">
        <v>10.791366906474821</v>
      </c>
      <c r="H92" s="81">
        <v>2.1582733812949639</v>
      </c>
      <c r="I92" s="81">
        <v>2.8776978417266186</v>
      </c>
      <c r="J92" s="241">
        <v>4.3165467625899279</v>
      </c>
      <c r="K92" s="81">
        <v>2.1582733812949639</v>
      </c>
      <c r="L92" s="82" t="s">
        <v>12</v>
      </c>
      <c r="M92" s="67"/>
      <c r="N92" s="67"/>
      <c r="O92" s="67"/>
      <c r="P92" s="67"/>
      <c r="Q92" s="67"/>
      <c r="R92" s="67"/>
      <c r="S92" s="67"/>
      <c r="T92" s="67"/>
      <c r="U92" s="67"/>
    </row>
    <row r="93" spans="1:21" s="42" customFormat="1" ht="17.100000000000001" customHeight="1" thickBot="1">
      <c r="A93" s="75" t="s">
        <v>13</v>
      </c>
      <c r="B93" s="76">
        <f>EMPLOII3!B93</f>
        <v>239</v>
      </c>
      <c r="C93" s="77">
        <v>5.0420168067226889</v>
      </c>
      <c r="D93" s="77">
        <v>18.907563025210084</v>
      </c>
      <c r="E93" s="77">
        <v>28.571428571428577</v>
      </c>
      <c r="F93" s="77">
        <v>22.689075630252102</v>
      </c>
      <c r="G93" s="77">
        <v>10.084033613445378</v>
      </c>
      <c r="H93" s="77">
        <v>6.7226890756302522</v>
      </c>
      <c r="I93" s="77">
        <v>1.680672268907563</v>
      </c>
      <c r="J93" s="240">
        <v>4.6218487394957988</v>
      </c>
      <c r="K93" s="77">
        <v>1.680672268907563</v>
      </c>
      <c r="L93" s="78" t="s">
        <v>14</v>
      </c>
      <c r="M93" s="67"/>
      <c r="N93" s="67"/>
      <c r="O93" s="67"/>
      <c r="P93" s="67"/>
      <c r="Q93" s="67"/>
      <c r="R93" s="67"/>
      <c r="S93" s="67"/>
      <c r="T93" s="67"/>
      <c r="U93" s="67"/>
    </row>
    <row r="94" spans="1:21" s="42" customFormat="1" ht="17.100000000000001" customHeight="1" thickBot="1">
      <c r="A94" s="79" t="s">
        <v>15</v>
      </c>
      <c r="B94" s="80">
        <f>EMPLOII3!B94</f>
        <v>317</v>
      </c>
      <c r="C94" s="81">
        <v>6.9400630914826493</v>
      </c>
      <c r="D94" s="81">
        <v>20.504731861198739</v>
      </c>
      <c r="E94" s="81">
        <v>34.700315457413247</v>
      </c>
      <c r="F94" s="81">
        <v>21.135646687697161</v>
      </c>
      <c r="G94" s="81">
        <v>9.7791798107255516</v>
      </c>
      <c r="H94" s="81">
        <v>5.3627760252365935</v>
      </c>
      <c r="I94" s="81">
        <v>0.63091482649842268</v>
      </c>
      <c r="J94" s="241">
        <v>0.31545741324921134</v>
      </c>
      <c r="K94" s="81">
        <v>0.63091482649842268</v>
      </c>
      <c r="L94" s="84" t="s">
        <v>16</v>
      </c>
      <c r="M94" s="67"/>
      <c r="N94" s="67"/>
      <c r="O94" s="67"/>
      <c r="P94" s="67"/>
      <c r="Q94" s="67"/>
      <c r="R94" s="67"/>
      <c r="S94" s="67"/>
      <c r="T94" s="67"/>
      <c r="U94" s="67"/>
    </row>
    <row r="95" spans="1:21" s="42" customFormat="1" ht="17.100000000000001" customHeight="1" thickBot="1">
      <c r="A95" s="75" t="s">
        <v>17</v>
      </c>
      <c r="B95" s="76">
        <f>EMPLOII3!B95</f>
        <v>450</v>
      </c>
      <c r="C95" s="77">
        <v>1.5555555555555556</v>
      </c>
      <c r="D95" s="77">
        <v>13.777777777777779</v>
      </c>
      <c r="E95" s="77">
        <v>27.777777777777779</v>
      </c>
      <c r="F95" s="77">
        <v>25.111111111111111</v>
      </c>
      <c r="G95" s="77">
        <v>12.222222222222221</v>
      </c>
      <c r="H95" s="77">
        <v>5.5555555555555554</v>
      </c>
      <c r="I95" s="77">
        <v>4.4444444444444446</v>
      </c>
      <c r="J95" s="240">
        <v>7.333333333333333</v>
      </c>
      <c r="K95" s="77">
        <v>2.2222222222222223</v>
      </c>
      <c r="L95" s="83" t="s">
        <v>18</v>
      </c>
      <c r="M95" s="67"/>
      <c r="N95" s="67"/>
      <c r="O95" s="67"/>
      <c r="P95" s="67"/>
      <c r="Q95" s="67"/>
      <c r="R95" s="67"/>
      <c r="S95" s="67"/>
      <c r="T95" s="67"/>
      <c r="U95" s="67"/>
    </row>
    <row r="96" spans="1:21" s="42" customFormat="1" ht="17.100000000000001" customHeight="1" thickBot="1">
      <c r="A96" s="79" t="s">
        <v>19</v>
      </c>
      <c r="B96" s="87">
        <f>EMPLOII3!B96</f>
        <v>848</v>
      </c>
      <c r="C96" s="81">
        <v>2.2432113341204252</v>
      </c>
      <c r="D96" s="81">
        <v>12.160566706021251</v>
      </c>
      <c r="E96" s="81">
        <v>30.578512396694212</v>
      </c>
      <c r="F96" s="81">
        <v>24.675324675324674</v>
      </c>
      <c r="G96" s="81">
        <v>12.396694214876034</v>
      </c>
      <c r="H96" s="81">
        <v>6.6115702479338845</v>
      </c>
      <c r="I96" s="81">
        <v>5.0767414403778037</v>
      </c>
      <c r="J96" s="241">
        <v>4.9586776859504136</v>
      </c>
      <c r="K96" s="81">
        <v>1.2987012987012987</v>
      </c>
      <c r="L96" s="84" t="s">
        <v>20</v>
      </c>
      <c r="M96" s="67"/>
      <c r="N96" s="67"/>
      <c r="O96" s="67"/>
      <c r="P96" s="67"/>
      <c r="Q96" s="67"/>
      <c r="R96" s="67"/>
      <c r="S96" s="67"/>
      <c r="T96" s="67"/>
      <c r="U96" s="67"/>
    </row>
    <row r="97" spans="1:21" s="42" customFormat="1" ht="17.100000000000001" customHeight="1" thickBot="1">
      <c r="A97" s="99" t="s">
        <v>26</v>
      </c>
      <c r="B97" s="229" t="s">
        <v>152</v>
      </c>
      <c r="C97" s="229" t="s">
        <v>152</v>
      </c>
      <c r="D97" s="229" t="s">
        <v>152</v>
      </c>
      <c r="E97" s="229" t="s">
        <v>152</v>
      </c>
      <c r="F97" s="229" t="s">
        <v>152</v>
      </c>
      <c r="G97" s="229" t="s">
        <v>152</v>
      </c>
      <c r="H97" s="229" t="s">
        <v>152</v>
      </c>
      <c r="I97" s="229" t="s">
        <v>152</v>
      </c>
      <c r="J97" s="229" t="s">
        <v>152</v>
      </c>
      <c r="K97" s="229" t="s">
        <v>152</v>
      </c>
      <c r="L97" s="100" t="s">
        <v>27</v>
      </c>
      <c r="M97" s="67"/>
      <c r="N97" s="67"/>
      <c r="O97" s="67"/>
      <c r="P97" s="67"/>
      <c r="Q97" s="67"/>
      <c r="R97" s="67"/>
      <c r="S97" s="67"/>
      <c r="T97" s="67"/>
      <c r="U97" s="67"/>
    </row>
    <row r="98" spans="1:21" s="42" customFormat="1" ht="17.100000000000001" customHeight="1" thickBot="1">
      <c r="A98" s="97" t="s">
        <v>21</v>
      </c>
      <c r="B98" s="108">
        <f>EMPLOII3!B98</f>
        <v>364</v>
      </c>
      <c r="C98" s="106">
        <v>6.0439560439560438</v>
      </c>
      <c r="D98" s="106">
        <v>16.208791208791208</v>
      </c>
      <c r="E98" s="106">
        <v>25.549450549450555</v>
      </c>
      <c r="F98" s="106">
        <v>15.384615384615385</v>
      </c>
      <c r="G98" s="106">
        <v>9.615384615384615</v>
      </c>
      <c r="H98" s="106">
        <v>7.1428571428571441</v>
      </c>
      <c r="I98" s="106">
        <v>7.1428571428571441</v>
      </c>
      <c r="J98" s="246">
        <v>9.615384615384615</v>
      </c>
      <c r="K98" s="106">
        <v>3.296703296703297</v>
      </c>
      <c r="L98" s="98" t="s">
        <v>22</v>
      </c>
      <c r="M98" s="67"/>
      <c r="N98" s="67"/>
      <c r="O98" s="67"/>
      <c r="P98" s="67"/>
      <c r="Q98" s="67"/>
      <c r="R98" s="67"/>
      <c r="S98" s="67"/>
      <c r="T98" s="67"/>
      <c r="U98" s="67"/>
    </row>
    <row r="99" spans="1:21" s="42" customFormat="1" ht="17.100000000000001" customHeight="1" thickBot="1">
      <c r="A99" s="99" t="s">
        <v>23</v>
      </c>
      <c r="B99" s="85">
        <f>EMPLOII3!B99</f>
        <v>378</v>
      </c>
      <c r="C99" s="77">
        <v>4.5092838196286475</v>
      </c>
      <c r="D99" s="77">
        <v>18.03713527851459</v>
      </c>
      <c r="E99" s="77">
        <v>35.013262599469499</v>
      </c>
      <c r="F99" s="77">
        <v>22.015915119363395</v>
      </c>
      <c r="G99" s="77">
        <v>10.079575596816976</v>
      </c>
      <c r="H99" s="77">
        <v>4.5092838196286475</v>
      </c>
      <c r="I99" s="77">
        <v>2.6525198938992043</v>
      </c>
      <c r="J99" s="240">
        <v>2.6525198938992043</v>
      </c>
      <c r="K99" s="77">
        <v>0.5305039787798409</v>
      </c>
      <c r="L99" s="100" t="s">
        <v>179</v>
      </c>
      <c r="M99" s="67"/>
      <c r="N99" s="67"/>
      <c r="O99" s="67"/>
      <c r="P99" s="67"/>
      <c r="Q99" s="67"/>
      <c r="R99" s="67"/>
      <c r="S99" s="67"/>
      <c r="T99" s="67"/>
      <c r="U99" s="67"/>
    </row>
    <row r="100" spans="1:21" s="42" customFormat="1" ht="17.100000000000001" customHeight="1" thickBot="1">
      <c r="A100" s="86" t="s">
        <v>24</v>
      </c>
      <c r="B100" s="108">
        <f>EMPLOII3!B100</f>
        <v>88</v>
      </c>
      <c r="C100" s="106">
        <v>7.9545454545454541</v>
      </c>
      <c r="D100" s="106">
        <v>22.727272727272727</v>
      </c>
      <c r="E100" s="106">
        <v>34.090909090909093</v>
      </c>
      <c r="F100" s="106">
        <v>17.045454545454547</v>
      </c>
      <c r="G100" s="106">
        <v>6.8181818181818175</v>
      </c>
      <c r="H100" s="106">
        <v>2.2727272727272729</v>
      </c>
      <c r="I100" s="106">
        <v>3.4090909090909087</v>
      </c>
      <c r="J100" s="246">
        <v>4.5454545454545459</v>
      </c>
      <c r="K100" s="106">
        <v>1.1363636363636365</v>
      </c>
      <c r="L100" s="88" t="s">
        <v>25</v>
      </c>
      <c r="M100" s="67"/>
      <c r="N100" s="67"/>
      <c r="O100" s="67"/>
      <c r="P100" s="67"/>
      <c r="Q100" s="67"/>
      <c r="R100" s="67"/>
      <c r="S100" s="67"/>
      <c r="T100" s="67"/>
      <c r="U100" s="67"/>
    </row>
    <row r="101" spans="1:21" s="42" customFormat="1" ht="17.100000000000001" customHeight="1" thickBot="1">
      <c r="A101" s="89" t="s">
        <v>29</v>
      </c>
      <c r="B101" s="90">
        <f>EMPLOII3!B101</f>
        <v>5178</v>
      </c>
      <c r="C101" s="91">
        <v>4.2327019713954384</v>
      </c>
      <c r="D101" s="91">
        <v>15.964437572477774</v>
      </c>
      <c r="E101" s="91">
        <v>31.117124081948198</v>
      </c>
      <c r="F101" s="91">
        <v>22.303826826439892</v>
      </c>
      <c r="G101" s="91">
        <v>11.267877850792424</v>
      </c>
      <c r="H101" s="91">
        <v>5.9528411287205261</v>
      </c>
      <c r="I101" s="91">
        <v>3.8654812524159263</v>
      </c>
      <c r="J101" s="242">
        <v>4.1553923463471207</v>
      </c>
      <c r="K101" s="91">
        <v>1.140316969462698</v>
      </c>
      <c r="L101" s="92" t="s">
        <v>28</v>
      </c>
      <c r="M101" s="67"/>
      <c r="N101" s="67"/>
      <c r="O101" s="67"/>
      <c r="P101" s="67"/>
      <c r="Q101" s="67"/>
      <c r="R101" s="67"/>
      <c r="S101" s="67"/>
      <c r="T101" s="67"/>
      <c r="U101" s="67"/>
    </row>
    <row r="102" spans="1:21" s="42" customFormat="1" ht="17.100000000000001" customHeight="1" thickBot="1">
      <c r="A102" s="93" t="s">
        <v>30</v>
      </c>
      <c r="B102" s="103">
        <f>EMPLOII3!B102</f>
        <v>199352</v>
      </c>
      <c r="C102" s="95">
        <v>4.4793417454782629</v>
      </c>
      <c r="D102" s="95">
        <v>18.874645661390261</v>
      </c>
      <c r="E102" s="95">
        <v>33.741564859644285</v>
      </c>
      <c r="F102" s="95">
        <v>21.910543611870658</v>
      </c>
      <c r="G102" s="95">
        <v>10.183879788274842</v>
      </c>
      <c r="H102" s="95">
        <v>4.8917542583347968</v>
      </c>
      <c r="I102" s="95">
        <v>2.8883927451521463</v>
      </c>
      <c r="J102" s="243">
        <v>2.3957052906203748</v>
      </c>
      <c r="K102" s="95">
        <v>0.6341720392343777</v>
      </c>
      <c r="L102" s="96" t="s">
        <v>31</v>
      </c>
      <c r="M102" s="67"/>
      <c r="N102" s="67"/>
      <c r="O102" s="67"/>
      <c r="P102" s="67"/>
      <c r="Q102" s="67"/>
      <c r="R102" s="67"/>
      <c r="S102" s="67"/>
      <c r="T102" s="67"/>
      <c r="U102" s="67"/>
    </row>
    <row r="103" spans="1:21" ht="50.25" customHeight="1" thickBot="1">
      <c r="A103" s="646" t="s">
        <v>172</v>
      </c>
      <c r="B103" s="647"/>
      <c r="C103" s="647"/>
      <c r="D103" s="647"/>
      <c r="E103" s="647"/>
      <c r="F103" s="647"/>
      <c r="G103" s="647"/>
      <c r="H103" s="647"/>
      <c r="I103" s="647"/>
      <c r="J103" s="647"/>
      <c r="K103" s="647"/>
      <c r="L103" s="648"/>
      <c r="M103" s="21"/>
      <c r="N103" s="21"/>
      <c r="O103" s="21"/>
      <c r="P103" s="21"/>
      <c r="Q103" s="21"/>
      <c r="R103" s="21"/>
      <c r="S103" s="21"/>
      <c r="T103" s="21"/>
      <c r="U103" s="21"/>
    </row>
    <row r="104" spans="1:21" ht="24.95" customHeight="1" thickBot="1">
      <c r="A104" s="624" t="s">
        <v>140</v>
      </c>
      <c r="B104" s="622"/>
      <c r="C104" s="622"/>
      <c r="D104" s="622"/>
      <c r="E104" s="622"/>
      <c r="F104" s="622"/>
      <c r="G104" s="622"/>
      <c r="H104" s="622"/>
      <c r="I104" s="622"/>
      <c r="J104" s="622"/>
      <c r="K104" s="622"/>
      <c r="L104" s="623"/>
      <c r="M104" s="21"/>
      <c r="N104" s="21"/>
      <c r="O104" s="21"/>
      <c r="P104" s="21"/>
      <c r="Q104" s="21"/>
      <c r="R104" s="21"/>
      <c r="S104" s="21"/>
      <c r="T104" s="21"/>
      <c r="U104" s="21"/>
    </row>
    <row r="105" spans="1:21" ht="80.099999999999994" customHeight="1" thickBot="1">
      <c r="A105" s="238" t="s">
        <v>4</v>
      </c>
      <c r="B105" s="233" t="s">
        <v>173</v>
      </c>
      <c r="C105" s="121" t="s">
        <v>132</v>
      </c>
      <c r="D105" s="121" t="s">
        <v>133</v>
      </c>
      <c r="E105" s="121" t="s">
        <v>54</v>
      </c>
      <c r="F105" s="121" t="s">
        <v>55</v>
      </c>
      <c r="G105" s="121" t="s">
        <v>56</v>
      </c>
      <c r="H105" s="121" t="s">
        <v>57</v>
      </c>
      <c r="I105" s="121" t="s">
        <v>58</v>
      </c>
      <c r="J105" s="121" t="s">
        <v>134</v>
      </c>
      <c r="K105" s="121" t="s">
        <v>43</v>
      </c>
      <c r="L105" s="239" t="s">
        <v>77</v>
      </c>
      <c r="M105" s="21"/>
      <c r="N105" s="21"/>
      <c r="O105" s="21"/>
      <c r="P105" s="21"/>
      <c r="Q105" s="21"/>
      <c r="R105" s="21"/>
      <c r="S105" s="21"/>
      <c r="T105" s="21"/>
      <c r="U105" s="21"/>
    </row>
    <row r="106" spans="1:21" s="42" customFormat="1" ht="17.100000000000001" customHeight="1" thickBot="1">
      <c r="A106" s="75" t="s">
        <v>0</v>
      </c>
      <c r="B106" s="85">
        <f>EMPLOII3!B106</f>
        <v>1279</v>
      </c>
      <c r="C106" s="77">
        <v>10.719874804381847</v>
      </c>
      <c r="D106" s="77">
        <v>23.865414710485133</v>
      </c>
      <c r="E106" s="77">
        <v>29.420970266040687</v>
      </c>
      <c r="F106" s="77">
        <v>16.353677621283254</v>
      </c>
      <c r="G106" s="77">
        <v>8.4507042253521121</v>
      </c>
      <c r="H106" s="77">
        <v>3.9906103286384975</v>
      </c>
      <c r="I106" s="77">
        <v>2.816901408450704</v>
      </c>
      <c r="J106" s="240">
        <v>2.9733959311424099</v>
      </c>
      <c r="K106" s="77">
        <v>1.408450704225352</v>
      </c>
      <c r="L106" s="83" t="s">
        <v>1</v>
      </c>
      <c r="M106" s="67"/>
      <c r="N106" s="67"/>
      <c r="O106" s="67"/>
      <c r="P106" s="67"/>
      <c r="Q106" s="67"/>
      <c r="R106" s="67"/>
      <c r="S106" s="67"/>
      <c r="T106" s="67"/>
      <c r="U106" s="67"/>
    </row>
    <row r="107" spans="1:21" s="42" customFormat="1" ht="17.100000000000001" customHeight="1" thickBot="1">
      <c r="A107" s="79" t="s">
        <v>2</v>
      </c>
      <c r="B107" s="87">
        <f>EMPLOII3!B107</f>
        <v>2939</v>
      </c>
      <c r="C107" s="81">
        <v>10.717931269139163</v>
      </c>
      <c r="D107" s="81">
        <v>22.320517182715211</v>
      </c>
      <c r="E107" s="81">
        <v>24.770330044232733</v>
      </c>
      <c r="F107" s="81">
        <v>16.944538958829533</v>
      </c>
      <c r="G107" s="81">
        <v>9.8673018033344668</v>
      </c>
      <c r="H107" s="81">
        <v>5.478053759782239</v>
      </c>
      <c r="I107" s="81">
        <v>3.2323919700578427</v>
      </c>
      <c r="J107" s="241">
        <v>4.5593739367131683</v>
      </c>
      <c r="K107" s="81">
        <v>2.1095610751956446</v>
      </c>
      <c r="L107" s="84" t="s">
        <v>3</v>
      </c>
      <c r="M107" s="67"/>
      <c r="N107" s="67"/>
      <c r="O107" s="67"/>
      <c r="P107" s="67"/>
      <c r="Q107" s="67"/>
      <c r="R107" s="67"/>
      <c r="S107" s="67"/>
      <c r="T107" s="67"/>
      <c r="U107" s="67"/>
    </row>
    <row r="108" spans="1:21" s="42" customFormat="1" ht="17.100000000000001" customHeight="1" thickBot="1">
      <c r="A108" s="75" t="s">
        <v>9</v>
      </c>
      <c r="B108" s="85">
        <f>EMPLOII3!B108</f>
        <v>1014</v>
      </c>
      <c r="C108" s="77">
        <v>14.694280078895464</v>
      </c>
      <c r="D108" s="77">
        <v>21.499013806706113</v>
      </c>
      <c r="E108" s="77">
        <v>24.45759368836292</v>
      </c>
      <c r="F108" s="77">
        <v>15.285996055226825</v>
      </c>
      <c r="G108" s="77">
        <v>7.2978303747534516</v>
      </c>
      <c r="H108" s="77">
        <v>4.9309664694280082</v>
      </c>
      <c r="I108" s="77">
        <v>4.3392504930966469</v>
      </c>
      <c r="J108" s="240">
        <v>5.5226824457593677</v>
      </c>
      <c r="K108" s="77">
        <v>1.9723865877712032</v>
      </c>
      <c r="L108" s="83" t="s">
        <v>10</v>
      </c>
      <c r="M108" s="67"/>
      <c r="N108" s="67"/>
      <c r="O108" s="67"/>
      <c r="P108" s="67"/>
      <c r="Q108" s="67"/>
      <c r="R108" s="67"/>
      <c r="S108" s="67"/>
      <c r="T108" s="67"/>
      <c r="U108" s="67"/>
    </row>
    <row r="109" spans="1:21" s="42" customFormat="1" ht="17.100000000000001" customHeight="1" thickBot="1">
      <c r="A109" s="79" t="s">
        <v>11</v>
      </c>
      <c r="B109" s="87">
        <f>EMPLOII3!B109</f>
        <v>787</v>
      </c>
      <c r="C109" s="81">
        <v>12.595419847328246</v>
      </c>
      <c r="D109" s="81">
        <v>21.628498727735369</v>
      </c>
      <c r="E109" s="81">
        <v>21.501272264631044</v>
      </c>
      <c r="F109" s="81">
        <v>17.430025445292621</v>
      </c>
      <c r="G109" s="81">
        <v>10.559796437659033</v>
      </c>
      <c r="H109" s="81">
        <v>5.8524173027989823</v>
      </c>
      <c r="I109" s="81">
        <v>4.1984732824427482</v>
      </c>
      <c r="J109" s="241">
        <v>4.5801526717557248</v>
      </c>
      <c r="K109" s="81">
        <v>1.6539440203562339</v>
      </c>
      <c r="L109" s="84" t="s">
        <v>12</v>
      </c>
      <c r="M109" s="67"/>
      <c r="N109" s="67"/>
      <c r="O109" s="67"/>
      <c r="P109" s="67"/>
      <c r="Q109" s="67"/>
      <c r="R109" s="67"/>
      <c r="S109" s="67"/>
      <c r="T109" s="67"/>
      <c r="U109" s="67"/>
    </row>
    <row r="110" spans="1:21" s="42" customFormat="1" ht="17.100000000000001" customHeight="1" thickBot="1">
      <c r="A110" s="75" t="s">
        <v>13</v>
      </c>
      <c r="B110" s="85">
        <f>EMPLOII3!B110</f>
        <v>1117</v>
      </c>
      <c r="C110" s="77">
        <v>9.8654708520179373</v>
      </c>
      <c r="D110" s="77">
        <v>22.062780269058297</v>
      </c>
      <c r="E110" s="77">
        <v>30.582959641255609</v>
      </c>
      <c r="F110" s="77">
        <v>17.399103139013452</v>
      </c>
      <c r="G110" s="77">
        <v>6.9058295964125564</v>
      </c>
      <c r="H110" s="77">
        <v>3.9461883408071747</v>
      </c>
      <c r="I110" s="77">
        <v>3.5874439461883409</v>
      </c>
      <c r="J110" s="240">
        <v>4.1255605381165923</v>
      </c>
      <c r="K110" s="77">
        <v>1.5246636771300448</v>
      </c>
      <c r="L110" s="83" t="s">
        <v>14</v>
      </c>
      <c r="M110" s="67"/>
      <c r="N110" s="67"/>
      <c r="O110" s="67"/>
      <c r="P110" s="67"/>
      <c r="Q110" s="67"/>
      <c r="R110" s="67"/>
      <c r="S110" s="67"/>
      <c r="T110" s="67"/>
      <c r="U110" s="67"/>
    </row>
    <row r="111" spans="1:21" s="42" customFormat="1" ht="17.100000000000001" customHeight="1" thickBot="1">
      <c r="A111" s="79" t="s">
        <v>15</v>
      </c>
      <c r="B111" s="87">
        <f>EMPLOII3!B111</f>
        <v>932</v>
      </c>
      <c r="C111" s="81">
        <v>12.32583065380493</v>
      </c>
      <c r="D111" s="81">
        <v>19.39978563772776</v>
      </c>
      <c r="E111" s="81">
        <v>21.543408360128616</v>
      </c>
      <c r="F111" s="81">
        <v>18.971061093247588</v>
      </c>
      <c r="G111" s="81">
        <v>9.9678456591639879</v>
      </c>
      <c r="H111" s="81">
        <v>6.3236870310825299</v>
      </c>
      <c r="I111" s="81">
        <v>4.180064308681672</v>
      </c>
      <c r="J111" s="241">
        <v>4.501607717041801</v>
      </c>
      <c r="K111" s="81">
        <v>2.7867095391211145</v>
      </c>
      <c r="L111" s="84" t="s">
        <v>16</v>
      </c>
      <c r="M111" s="67"/>
      <c r="N111" s="67"/>
      <c r="O111" s="67"/>
      <c r="P111" s="67"/>
      <c r="Q111" s="67"/>
      <c r="R111" s="67"/>
      <c r="S111" s="67"/>
      <c r="T111" s="67"/>
      <c r="U111" s="67"/>
    </row>
    <row r="112" spans="1:21" s="42" customFormat="1" ht="17.100000000000001" customHeight="1" thickBot="1">
      <c r="A112" s="75" t="s">
        <v>17</v>
      </c>
      <c r="B112" s="85">
        <f>EMPLOII3!B112</f>
        <v>1187</v>
      </c>
      <c r="C112" s="77">
        <v>8.185654008438819</v>
      </c>
      <c r="D112" s="77">
        <v>18.481012658227847</v>
      </c>
      <c r="E112" s="77">
        <v>29.367088607594937</v>
      </c>
      <c r="F112" s="77">
        <v>17.805907172995781</v>
      </c>
      <c r="G112" s="77">
        <v>10.379746835443038</v>
      </c>
      <c r="H112" s="77">
        <v>6.2447257383966246</v>
      </c>
      <c r="I112" s="77">
        <v>3.79746835443038</v>
      </c>
      <c r="J112" s="240">
        <v>4.8101265822784818</v>
      </c>
      <c r="K112" s="77">
        <v>0.92827004219409281</v>
      </c>
      <c r="L112" s="83" t="s">
        <v>18</v>
      </c>
      <c r="M112" s="67"/>
      <c r="N112" s="67"/>
      <c r="O112" s="67"/>
      <c r="P112" s="67"/>
      <c r="Q112" s="67"/>
      <c r="R112" s="67"/>
      <c r="S112" s="67"/>
      <c r="T112" s="67"/>
      <c r="U112" s="67"/>
    </row>
    <row r="113" spans="1:21" s="42" customFormat="1" ht="17.100000000000001" customHeight="1" thickBot="1">
      <c r="A113" s="79" t="s">
        <v>19</v>
      </c>
      <c r="B113" s="87">
        <f>EMPLOII3!B113</f>
        <v>650</v>
      </c>
      <c r="C113" s="81">
        <v>6.9444444444444446</v>
      </c>
      <c r="D113" s="81">
        <v>17.592592592592592</v>
      </c>
      <c r="E113" s="81">
        <v>26.697530864197532</v>
      </c>
      <c r="F113" s="81">
        <v>20.37037037037037</v>
      </c>
      <c r="G113" s="81">
        <v>10.030864197530864</v>
      </c>
      <c r="H113" s="81">
        <v>7.5617283950617287</v>
      </c>
      <c r="I113" s="81">
        <v>3.3950617283950617</v>
      </c>
      <c r="J113" s="241">
        <v>6.1728395061728394</v>
      </c>
      <c r="K113" s="81">
        <v>1.2345679012345678</v>
      </c>
      <c r="L113" s="84" t="s">
        <v>20</v>
      </c>
      <c r="M113" s="67"/>
      <c r="N113" s="67"/>
      <c r="O113" s="67"/>
      <c r="P113" s="67"/>
      <c r="Q113" s="67"/>
      <c r="R113" s="67"/>
      <c r="S113" s="67"/>
      <c r="T113" s="67"/>
      <c r="U113" s="67"/>
    </row>
    <row r="114" spans="1:21" s="42" customFormat="1" ht="17.100000000000001" customHeight="1" thickBot="1">
      <c r="A114" s="75" t="s">
        <v>26</v>
      </c>
      <c r="B114" s="85">
        <f>EMPLOII3!B114</f>
        <v>1001</v>
      </c>
      <c r="C114" s="77">
        <v>7.6923076923076925</v>
      </c>
      <c r="D114" s="77">
        <v>21.478521478521479</v>
      </c>
      <c r="E114" s="77">
        <v>27.672327672327672</v>
      </c>
      <c r="F114" s="77">
        <v>17.082917082917081</v>
      </c>
      <c r="G114" s="77">
        <v>8.6913086913086914</v>
      </c>
      <c r="H114" s="77">
        <v>5.9940059940059944</v>
      </c>
      <c r="I114" s="77">
        <v>3.9960039960039961</v>
      </c>
      <c r="J114" s="240">
        <v>5.594405594405595</v>
      </c>
      <c r="K114" s="77">
        <v>1.7982017982017979</v>
      </c>
      <c r="L114" s="83" t="s">
        <v>27</v>
      </c>
      <c r="M114" s="67"/>
      <c r="N114" s="67"/>
      <c r="O114" s="67"/>
      <c r="P114" s="67"/>
      <c r="Q114" s="67"/>
      <c r="R114" s="67"/>
      <c r="S114" s="67"/>
      <c r="T114" s="67"/>
      <c r="U114" s="67"/>
    </row>
    <row r="115" spans="1:21" s="42" customFormat="1" ht="17.100000000000001" customHeight="1" thickBot="1">
      <c r="A115" s="97" t="s">
        <v>21</v>
      </c>
      <c r="B115" s="87">
        <f>EMPLOII3!B115</f>
        <v>583</v>
      </c>
      <c r="C115" s="81">
        <v>11.13013698630137</v>
      </c>
      <c r="D115" s="81">
        <v>21.061643835616437</v>
      </c>
      <c r="E115" s="81">
        <v>24.657534246575342</v>
      </c>
      <c r="F115" s="81">
        <v>13.527397260273972</v>
      </c>
      <c r="G115" s="81">
        <v>8.9041095890410951</v>
      </c>
      <c r="H115" s="81">
        <v>4.1095890410958908</v>
      </c>
      <c r="I115" s="81">
        <v>3.9383561643835616</v>
      </c>
      <c r="J115" s="241">
        <v>7.7054794520547949</v>
      </c>
      <c r="K115" s="81">
        <v>4.9657534246575343</v>
      </c>
      <c r="L115" s="98" t="s">
        <v>22</v>
      </c>
      <c r="M115" s="67"/>
      <c r="N115" s="67"/>
      <c r="O115" s="67"/>
      <c r="P115" s="67"/>
      <c r="Q115" s="67"/>
      <c r="R115" s="67"/>
      <c r="S115" s="67"/>
      <c r="T115" s="67"/>
      <c r="U115" s="67"/>
    </row>
    <row r="116" spans="1:21" s="42" customFormat="1" ht="17.100000000000001" customHeight="1" thickBot="1">
      <c r="A116" s="99" t="s">
        <v>23</v>
      </c>
      <c r="B116" s="85">
        <f>EMPLOII3!B116</f>
        <v>1243</v>
      </c>
      <c r="C116" s="77">
        <v>8.8638195004029008</v>
      </c>
      <c r="D116" s="77">
        <v>18.614020950846093</v>
      </c>
      <c r="E116" s="77">
        <v>30.459307010475424</v>
      </c>
      <c r="F116" s="77">
        <v>16.277195809830783</v>
      </c>
      <c r="G116" s="77">
        <v>10.233682514101531</v>
      </c>
      <c r="H116" s="77">
        <v>4.5930701047542302</v>
      </c>
      <c r="I116" s="77">
        <v>3.4649476228847704</v>
      </c>
      <c r="J116" s="240">
        <v>5.3988718775181308</v>
      </c>
      <c r="K116" s="77">
        <v>2.0950846091861401</v>
      </c>
      <c r="L116" s="100" t="s">
        <v>179</v>
      </c>
      <c r="M116" s="67"/>
      <c r="N116" s="67"/>
      <c r="O116" s="67"/>
      <c r="P116" s="67"/>
      <c r="Q116" s="67"/>
      <c r="R116" s="67"/>
      <c r="S116" s="67"/>
      <c r="T116" s="67"/>
      <c r="U116" s="67"/>
    </row>
    <row r="117" spans="1:21" s="42" customFormat="1" ht="17.100000000000001" customHeight="1" thickBot="1">
      <c r="A117" s="79" t="s">
        <v>24</v>
      </c>
      <c r="B117" s="87">
        <f>EMPLOII3!B117</f>
        <v>798</v>
      </c>
      <c r="C117" s="81">
        <v>7.0087609511889859</v>
      </c>
      <c r="D117" s="81">
        <v>21.526908635794744</v>
      </c>
      <c r="E117" s="81">
        <v>26.032540675844807</v>
      </c>
      <c r="F117" s="81">
        <v>15.39424280350438</v>
      </c>
      <c r="G117" s="81">
        <v>9.8873591989987482</v>
      </c>
      <c r="H117" s="81">
        <v>4.6307884856070087</v>
      </c>
      <c r="I117" s="81">
        <v>4.5056320400500622</v>
      </c>
      <c r="J117" s="241">
        <v>8.5106382978723403</v>
      </c>
      <c r="K117" s="81">
        <v>2.5031289111389237</v>
      </c>
      <c r="L117" s="84" t="s">
        <v>25</v>
      </c>
      <c r="M117" s="67"/>
      <c r="N117" s="67"/>
      <c r="O117" s="67"/>
      <c r="P117" s="67"/>
      <c r="Q117" s="67"/>
      <c r="R117" s="67"/>
      <c r="S117" s="67"/>
      <c r="T117" s="67"/>
      <c r="U117" s="67"/>
    </row>
    <row r="118" spans="1:21" s="42" customFormat="1" ht="17.100000000000001" customHeight="1" thickBot="1">
      <c r="A118" s="89" t="s">
        <v>29</v>
      </c>
      <c r="B118" s="90">
        <f>EMPLOII3!B118</f>
        <v>13530</v>
      </c>
      <c r="C118" s="91">
        <v>10.167862160763145</v>
      </c>
      <c r="D118" s="91">
        <v>21.075205205945426</v>
      </c>
      <c r="E118" s="91">
        <v>26.554758559491237</v>
      </c>
      <c r="F118" s="91">
        <v>16.919322635509872</v>
      </c>
      <c r="G118" s="91">
        <v>9.3026695259927532</v>
      </c>
      <c r="H118" s="91">
        <v>5.265103897064261</v>
      </c>
      <c r="I118" s="91">
        <v>3.6678251867189231</v>
      </c>
      <c r="J118" s="242">
        <v>5.065444058271094</v>
      </c>
      <c r="K118" s="91">
        <v>1.9818087702432892</v>
      </c>
      <c r="L118" s="92" t="s">
        <v>28</v>
      </c>
      <c r="M118" s="67"/>
      <c r="N118" s="67"/>
      <c r="O118" s="67"/>
      <c r="P118" s="67"/>
      <c r="Q118" s="67"/>
      <c r="R118" s="67"/>
      <c r="S118" s="67"/>
      <c r="T118" s="67"/>
      <c r="U118" s="67"/>
    </row>
    <row r="119" spans="1:21" s="42" customFormat="1" ht="17.100000000000001" customHeight="1" thickBot="1">
      <c r="A119" s="93" t="s">
        <v>30</v>
      </c>
      <c r="B119" s="103">
        <f>EMPLOII3!B119</f>
        <v>172051</v>
      </c>
      <c r="C119" s="95">
        <v>11.944022753843202</v>
      </c>
      <c r="D119" s="95">
        <v>22.548523501253438</v>
      </c>
      <c r="E119" s="95">
        <v>25.335752964921159</v>
      </c>
      <c r="F119" s="95">
        <v>15.346629674222198</v>
      </c>
      <c r="G119" s="95">
        <v>8.6251723115043006</v>
      </c>
      <c r="H119" s="95">
        <v>4.9968882141839268</v>
      </c>
      <c r="I119" s="95">
        <v>3.8609409807650921</v>
      </c>
      <c r="J119" s="243">
        <v>5.3342406951787682</v>
      </c>
      <c r="K119" s="95">
        <v>2.0078289041279147</v>
      </c>
      <c r="L119" s="96" t="s">
        <v>31</v>
      </c>
      <c r="M119" s="67"/>
      <c r="N119" s="67"/>
      <c r="O119" s="67"/>
      <c r="P119" s="67"/>
      <c r="Q119" s="67"/>
      <c r="R119" s="67"/>
      <c r="S119" s="67"/>
      <c r="T119" s="67"/>
      <c r="U119" s="67"/>
    </row>
    <row r="120" spans="1:21" ht="50.1" customHeight="1" thickBot="1">
      <c r="A120" s="646" t="s">
        <v>172</v>
      </c>
      <c r="B120" s="647"/>
      <c r="C120" s="647"/>
      <c r="D120" s="647"/>
      <c r="E120" s="647"/>
      <c r="F120" s="647"/>
      <c r="G120" s="647"/>
      <c r="H120" s="647"/>
      <c r="I120" s="647"/>
      <c r="J120" s="647"/>
      <c r="K120" s="647"/>
      <c r="L120" s="648"/>
      <c r="M120" s="21"/>
      <c r="N120" s="21"/>
      <c r="O120" s="21"/>
      <c r="P120" s="21"/>
      <c r="Q120" s="21"/>
      <c r="R120" s="21"/>
      <c r="S120" s="21"/>
      <c r="T120" s="21"/>
      <c r="U120" s="21"/>
    </row>
    <row r="121" spans="1:21" ht="24.95" customHeight="1" thickBot="1">
      <c r="A121" s="621" t="s">
        <v>141</v>
      </c>
      <c r="B121" s="621"/>
      <c r="C121" s="621"/>
      <c r="D121" s="621"/>
      <c r="E121" s="621"/>
      <c r="F121" s="621"/>
      <c r="G121" s="621"/>
      <c r="H121" s="621"/>
      <c r="I121" s="621"/>
      <c r="J121" s="621"/>
      <c r="K121" s="621"/>
      <c r="L121" s="621"/>
      <c r="M121" s="21"/>
      <c r="N121" s="21"/>
      <c r="O121" s="21"/>
      <c r="P121" s="21"/>
      <c r="Q121" s="21"/>
      <c r="R121" s="21"/>
      <c r="S121" s="21"/>
      <c r="T121" s="21"/>
      <c r="U121" s="21"/>
    </row>
    <row r="122" spans="1:21" ht="80.099999999999994" customHeight="1" thickBot="1">
      <c r="A122" s="238" t="s">
        <v>4</v>
      </c>
      <c r="B122" s="233" t="s">
        <v>173</v>
      </c>
      <c r="C122" s="121" t="s">
        <v>132</v>
      </c>
      <c r="D122" s="121" t="s">
        <v>133</v>
      </c>
      <c r="E122" s="121" t="s">
        <v>54</v>
      </c>
      <c r="F122" s="121" t="s">
        <v>55</v>
      </c>
      <c r="G122" s="121" t="s">
        <v>56</v>
      </c>
      <c r="H122" s="121" t="s">
        <v>57</v>
      </c>
      <c r="I122" s="121" t="s">
        <v>58</v>
      </c>
      <c r="J122" s="121" t="s">
        <v>134</v>
      </c>
      <c r="K122" s="121" t="s">
        <v>43</v>
      </c>
      <c r="L122" s="239" t="s">
        <v>77</v>
      </c>
      <c r="M122" s="21"/>
      <c r="N122" s="21"/>
      <c r="O122" s="21"/>
      <c r="P122" s="21"/>
      <c r="Q122" s="21"/>
      <c r="R122" s="21"/>
      <c r="S122" s="21"/>
      <c r="T122" s="21"/>
      <c r="U122" s="21"/>
    </row>
    <row r="123" spans="1:21" s="42" customFormat="1" ht="17.100000000000001" customHeight="1" thickBot="1">
      <c r="A123" s="99" t="s">
        <v>0</v>
      </c>
      <c r="B123" s="101">
        <f>EMPLOII3!B123</f>
        <v>733</v>
      </c>
      <c r="C123" s="102">
        <v>11.748633879781421</v>
      </c>
      <c r="D123" s="102">
        <v>23.907103825136613</v>
      </c>
      <c r="E123" s="102">
        <v>28.142076502732237</v>
      </c>
      <c r="F123" s="102">
        <v>16.256830601092897</v>
      </c>
      <c r="G123" s="102">
        <v>7.5136612021857925</v>
      </c>
      <c r="H123" s="102">
        <v>4.7814207650273222</v>
      </c>
      <c r="I123" s="102">
        <v>3.0054644808743167</v>
      </c>
      <c r="J123" s="244">
        <v>3.0054644808743167</v>
      </c>
      <c r="K123" s="102">
        <v>1.639344262295082</v>
      </c>
      <c r="L123" s="100" t="s">
        <v>1</v>
      </c>
    </row>
    <row r="124" spans="1:21" s="42" customFormat="1" ht="17.100000000000001" customHeight="1" thickBot="1">
      <c r="A124" s="79" t="s">
        <v>2</v>
      </c>
      <c r="B124" s="87">
        <f>EMPLOII3!B124</f>
        <v>1488</v>
      </c>
      <c r="C124" s="81">
        <v>12.634408602150538</v>
      </c>
      <c r="D124" s="81">
        <v>22.916666666666668</v>
      </c>
      <c r="E124" s="81">
        <v>21.03494623655914</v>
      </c>
      <c r="F124" s="81">
        <v>15.725806451612904</v>
      </c>
      <c r="G124" s="81">
        <v>9.206989247311828</v>
      </c>
      <c r="H124" s="81">
        <v>5.7123655913978491</v>
      </c>
      <c r="I124" s="81">
        <v>2.889784946236559</v>
      </c>
      <c r="J124" s="241">
        <v>6.7876344086021501</v>
      </c>
      <c r="K124" s="81">
        <v>3.0913978494623655</v>
      </c>
      <c r="L124" s="84" t="s">
        <v>3</v>
      </c>
    </row>
    <row r="125" spans="1:21" s="42" customFormat="1" ht="17.100000000000001" customHeight="1" thickBot="1">
      <c r="A125" s="99" t="s">
        <v>9</v>
      </c>
      <c r="B125" s="101">
        <f>EMPLOII3!B125</f>
        <v>669</v>
      </c>
      <c r="C125" s="102">
        <v>15.994020926756352</v>
      </c>
      <c r="D125" s="102">
        <v>21.524663677130047</v>
      </c>
      <c r="E125" s="102">
        <v>19.282511210762333</v>
      </c>
      <c r="F125" s="102">
        <v>14.499252615844544</v>
      </c>
      <c r="G125" s="102">
        <v>7.9222720478325863</v>
      </c>
      <c r="H125" s="102">
        <v>5.8295964125560538</v>
      </c>
      <c r="I125" s="102">
        <v>4.4843049327354256</v>
      </c>
      <c r="J125" s="244">
        <v>7.7727952167414047</v>
      </c>
      <c r="K125" s="102">
        <v>2.6905829596412558</v>
      </c>
      <c r="L125" s="100" t="s">
        <v>10</v>
      </c>
    </row>
    <row r="126" spans="1:21" s="43" customFormat="1" ht="17.100000000000001" customHeight="1" thickBot="1">
      <c r="A126" s="79" t="s">
        <v>11</v>
      </c>
      <c r="B126" s="87">
        <f>EMPLOII3!B126</f>
        <v>486</v>
      </c>
      <c r="C126" s="81">
        <v>13.168724279835391</v>
      </c>
      <c r="D126" s="81">
        <v>18.724279835390945</v>
      </c>
      <c r="E126" s="81">
        <v>16.666666666666668</v>
      </c>
      <c r="F126" s="81">
        <v>16.049382716049383</v>
      </c>
      <c r="G126" s="81">
        <v>13.168724279835391</v>
      </c>
      <c r="H126" s="81">
        <v>8.0246913580246915</v>
      </c>
      <c r="I126" s="81">
        <v>5.5555555555555554</v>
      </c>
      <c r="J126" s="241">
        <v>6.5843621399176957</v>
      </c>
      <c r="K126" s="81">
        <v>2.0576131687242798</v>
      </c>
      <c r="L126" s="84" t="s">
        <v>12</v>
      </c>
    </row>
    <row r="127" spans="1:21" s="43" customFormat="1" ht="17.100000000000001" customHeight="1" thickBot="1">
      <c r="A127" s="99" t="s">
        <v>13</v>
      </c>
      <c r="B127" s="101">
        <f>EMPLOII3!B127</f>
        <v>671</v>
      </c>
      <c r="C127" s="102">
        <v>10.895522388059701</v>
      </c>
      <c r="D127" s="102">
        <v>22.089552238805972</v>
      </c>
      <c r="E127" s="102">
        <v>27.164179104477608</v>
      </c>
      <c r="F127" s="102">
        <v>15.522388059701491</v>
      </c>
      <c r="G127" s="102">
        <v>7.3134328358208958</v>
      </c>
      <c r="H127" s="102">
        <v>4.3283582089552235</v>
      </c>
      <c r="I127" s="102">
        <v>4.4776119402985071</v>
      </c>
      <c r="J127" s="244">
        <v>5.6716417910447765</v>
      </c>
      <c r="K127" s="102">
        <v>2.5373134328358211</v>
      </c>
      <c r="L127" s="100" t="s">
        <v>14</v>
      </c>
    </row>
    <row r="128" spans="1:21" s="44" customFormat="1" ht="17.100000000000001" customHeight="1" thickBot="1">
      <c r="A128" s="79" t="s">
        <v>15</v>
      </c>
      <c r="B128" s="87">
        <f>EMPLOII3!B128</f>
        <v>539</v>
      </c>
      <c r="C128" s="81">
        <v>15.027829313543597</v>
      </c>
      <c r="D128" s="81">
        <v>19.480519480519479</v>
      </c>
      <c r="E128" s="81">
        <v>19.294990723562151</v>
      </c>
      <c r="F128" s="81">
        <v>18.552875695732837</v>
      </c>
      <c r="G128" s="81">
        <v>9.461966604823747</v>
      </c>
      <c r="H128" s="81">
        <v>6.1224489795918364</v>
      </c>
      <c r="I128" s="81">
        <v>4.4526901669758816</v>
      </c>
      <c r="J128" s="241">
        <v>4.267161410018554</v>
      </c>
      <c r="K128" s="81">
        <v>3.339517625231911</v>
      </c>
      <c r="L128" s="84" t="s">
        <v>16</v>
      </c>
    </row>
    <row r="129" spans="1:12" s="44" customFormat="1" ht="17.100000000000001" customHeight="1" thickBot="1">
      <c r="A129" s="99" t="s">
        <v>17</v>
      </c>
      <c r="B129" s="101">
        <f>EMPLOII3!B129</f>
        <v>704</v>
      </c>
      <c r="C129" s="102">
        <v>8.8193456614509245</v>
      </c>
      <c r="D129" s="102">
        <v>16.073968705547653</v>
      </c>
      <c r="E129" s="102">
        <v>25.889046941678522</v>
      </c>
      <c r="F129" s="102">
        <v>17.211948790896159</v>
      </c>
      <c r="G129" s="102">
        <v>10.953058321479373</v>
      </c>
      <c r="H129" s="102">
        <v>7.8236130867709806</v>
      </c>
      <c r="I129" s="102">
        <v>4.6941678520625887</v>
      </c>
      <c r="J129" s="244">
        <v>7.112375533428164</v>
      </c>
      <c r="K129" s="102">
        <v>1.4224751066856329</v>
      </c>
      <c r="L129" s="100" t="s">
        <v>18</v>
      </c>
    </row>
    <row r="130" spans="1:12" s="44" customFormat="1" ht="17.100000000000001" customHeight="1" thickBot="1">
      <c r="A130" s="79" t="s">
        <v>19</v>
      </c>
      <c r="B130" s="87">
        <f>EMPLOII3!B130</f>
        <v>382</v>
      </c>
      <c r="C130" s="81">
        <v>6.5789473684210522</v>
      </c>
      <c r="D130" s="81">
        <v>18.94736842105263</v>
      </c>
      <c r="E130" s="81">
        <v>22.631578947368421</v>
      </c>
      <c r="F130" s="81">
        <v>18.684210526315791</v>
      </c>
      <c r="G130" s="81">
        <v>11.578947368421053</v>
      </c>
      <c r="H130" s="81">
        <v>8.6842105263157894</v>
      </c>
      <c r="I130" s="81">
        <v>2.6315789473684212</v>
      </c>
      <c r="J130" s="241">
        <v>8.6842105263157894</v>
      </c>
      <c r="K130" s="81">
        <v>1.5789473684210527</v>
      </c>
      <c r="L130" s="84" t="s">
        <v>20</v>
      </c>
    </row>
    <row r="131" spans="1:12" s="44" customFormat="1" ht="17.100000000000001" customHeight="1" thickBot="1">
      <c r="A131" s="99" t="s">
        <v>26</v>
      </c>
      <c r="B131" s="101">
        <f>EMPLOII3!B131</f>
        <v>641</v>
      </c>
      <c r="C131" s="102">
        <v>8.722741433021806</v>
      </c>
      <c r="D131" s="102">
        <v>19.937694704049843</v>
      </c>
      <c r="E131" s="102">
        <v>23.676012461059191</v>
      </c>
      <c r="F131" s="102">
        <v>15.887850467289722</v>
      </c>
      <c r="G131" s="102">
        <v>9.9688473520249214</v>
      </c>
      <c r="H131" s="102">
        <v>6.8535825545171329</v>
      </c>
      <c r="I131" s="102">
        <v>4.5171339563862931</v>
      </c>
      <c r="J131" s="244">
        <v>7.9439252336448609</v>
      </c>
      <c r="K131" s="102">
        <v>2.4922118380062304</v>
      </c>
      <c r="L131" s="100" t="s">
        <v>27</v>
      </c>
    </row>
    <row r="132" spans="1:12" s="44" customFormat="1" ht="17.100000000000001" customHeight="1" thickBot="1">
      <c r="A132" s="86" t="s">
        <v>21</v>
      </c>
      <c r="B132" s="87">
        <f>EMPLOII3!B132</f>
        <v>383</v>
      </c>
      <c r="C132" s="81">
        <v>10.909090909090908</v>
      </c>
      <c r="D132" s="81">
        <v>21.558441558441558</v>
      </c>
      <c r="E132" s="81">
        <v>21.038961038961038</v>
      </c>
      <c r="F132" s="81">
        <v>11.948051948051948</v>
      </c>
      <c r="G132" s="81">
        <v>9.8701298701298708</v>
      </c>
      <c r="H132" s="81">
        <v>4.6753246753246751</v>
      </c>
      <c r="I132" s="81">
        <v>5.4545454545454541</v>
      </c>
      <c r="J132" s="241">
        <v>8.8311688311688314</v>
      </c>
      <c r="K132" s="81">
        <v>5.7142857142857144</v>
      </c>
      <c r="L132" s="88" t="s">
        <v>22</v>
      </c>
    </row>
    <row r="133" spans="1:12" s="44" customFormat="1" ht="17.100000000000001" customHeight="1" thickBot="1">
      <c r="A133" s="99" t="s">
        <v>23</v>
      </c>
      <c r="B133" s="101">
        <f>EMPLOII3!B133</f>
        <v>762</v>
      </c>
      <c r="C133" s="102">
        <v>11.023622047244094</v>
      </c>
      <c r="D133" s="102">
        <v>17.322834645669293</v>
      </c>
      <c r="E133" s="102">
        <v>22.834645669291337</v>
      </c>
      <c r="F133" s="102">
        <v>16.404199475065617</v>
      </c>
      <c r="G133" s="102">
        <v>11.286089238845145</v>
      </c>
      <c r="H133" s="102">
        <v>6.0367454068241466</v>
      </c>
      <c r="I133" s="102">
        <v>4.3307086614173231</v>
      </c>
      <c r="J133" s="244">
        <v>7.4803149606299222</v>
      </c>
      <c r="K133" s="102">
        <v>3.2808398950131235</v>
      </c>
      <c r="L133" s="100" t="s">
        <v>179</v>
      </c>
    </row>
    <row r="134" spans="1:12" s="44" customFormat="1" ht="17.100000000000001" customHeight="1" thickBot="1">
      <c r="A134" s="79" t="s">
        <v>24</v>
      </c>
      <c r="B134" s="87">
        <f>EMPLOII3!B134</f>
        <v>499</v>
      </c>
      <c r="C134" s="81">
        <v>6.4</v>
      </c>
      <c r="D134" s="81">
        <v>18</v>
      </c>
      <c r="E134" s="81">
        <v>23</v>
      </c>
      <c r="F134" s="81">
        <v>15.6</v>
      </c>
      <c r="G134" s="81">
        <v>10.199999999999999</v>
      </c>
      <c r="H134" s="81">
        <v>5.4</v>
      </c>
      <c r="I134" s="81">
        <v>6</v>
      </c>
      <c r="J134" s="241">
        <v>12.000000000000002</v>
      </c>
      <c r="K134" s="81">
        <v>3.4000000000000004</v>
      </c>
      <c r="L134" s="84" t="s">
        <v>25</v>
      </c>
    </row>
    <row r="135" spans="1:12" s="44" customFormat="1" ht="17.100000000000001" customHeight="1" thickBot="1">
      <c r="A135" s="89" t="s">
        <v>29</v>
      </c>
      <c r="B135" s="90">
        <f>EMPLOII3!B135</f>
        <v>7957</v>
      </c>
      <c r="C135" s="91">
        <v>11.312217194570136</v>
      </c>
      <c r="D135" s="91">
        <v>20.387129210658621</v>
      </c>
      <c r="E135" s="91">
        <v>22.687280040221218</v>
      </c>
      <c r="F135" s="91">
        <v>16.025641025641026</v>
      </c>
      <c r="G135" s="91">
        <v>9.665661136249371</v>
      </c>
      <c r="H135" s="91">
        <v>6.0708898944193059</v>
      </c>
      <c r="I135" s="91">
        <v>4.1729512317747615</v>
      </c>
      <c r="J135" s="242">
        <v>6.9507290095525391</v>
      </c>
      <c r="K135" s="91">
        <v>2.7275012569130217</v>
      </c>
      <c r="L135" s="92" t="s">
        <v>28</v>
      </c>
    </row>
    <row r="136" spans="1:12" s="44" customFormat="1" ht="17.100000000000001" customHeight="1" thickBot="1">
      <c r="A136" s="93" t="s">
        <v>30</v>
      </c>
      <c r="B136" s="103">
        <f>EMPLOII3!B136</f>
        <v>104231</v>
      </c>
      <c r="C136" s="95">
        <v>13.167697093045582</v>
      </c>
      <c r="D136" s="95">
        <v>22.335931799854077</v>
      </c>
      <c r="E136" s="95">
        <v>21.905840789524213</v>
      </c>
      <c r="F136" s="95">
        <v>14.005798548442842</v>
      </c>
      <c r="G136" s="95">
        <v>8.7467839176682922</v>
      </c>
      <c r="H136" s="95">
        <v>5.4298990054145388</v>
      </c>
      <c r="I136" s="95">
        <v>4.5802772550977302</v>
      </c>
      <c r="J136" s="243">
        <v>7.1195422602818637</v>
      </c>
      <c r="K136" s="95">
        <v>2.7082293306708651</v>
      </c>
      <c r="L136" s="96" t="s">
        <v>31</v>
      </c>
    </row>
    <row r="137" spans="1:12" s="44" customFormat="1" ht="17.100000000000001" customHeight="1" thickBot="1">
      <c r="A137" s="11"/>
      <c r="B137" s="230"/>
      <c r="C137" s="231"/>
      <c r="D137" s="231"/>
      <c r="E137" s="231"/>
      <c r="F137" s="231"/>
      <c r="G137" s="231"/>
      <c r="H137" s="231"/>
      <c r="I137" s="231"/>
      <c r="J137" s="247"/>
      <c r="K137" s="231"/>
      <c r="L137" s="14"/>
    </row>
    <row r="138" spans="1:12" s="6" customFormat="1" ht="50.1" customHeight="1" thickBot="1">
      <c r="A138" s="646" t="s">
        <v>172</v>
      </c>
      <c r="B138" s="647"/>
      <c r="C138" s="647"/>
      <c r="D138" s="647"/>
      <c r="E138" s="647"/>
      <c r="F138" s="647"/>
      <c r="G138" s="647"/>
      <c r="H138" s="647"/>
      <c r="I138" s="647"/>
      <c r="J138" s="647"/>
      <c r="K138" s="647"/>
      <c r="L138" s="648"/>
    </row>
    <row r="139" spans="1:12" s="6" customFormat="1" ht="24.95" customHeight="1" thickBot="1">
      <c r="A139" s="623" t="s">
        <v>142</v>
      </c>
      <c r="B139" s="621"/>
      <c r="C139" s="621"/>
      <c r="D139" s="621"/>
      <c r="E139" s="621"/>
      <c r="F139" s="621"/>
      <c r="G139" s="621"/>
      <c r="H139" s="621"/>
      <c r="I139" s="621"/>
      <c r="J139" s="621"/>
      <c r="K139" s="621"/>
      <c r="L139" s="621"/>
    </row>
    <row r="140" spans="1:12" s="6" customFormat="1" ht="80.099999999999994" customHeight="1" thickBot="1">
      <c r="A140" s="238" t="s">
        <v>4</v>
      </c>
      <c r="B140" s="233" t="s">
        <v>173</v>
      </c>
      <c r="C140" s="121" t="s">
        <v>132</v>
      </c>
      <c r="D140" s="121" t="s">
        <v>133</v>
      </c>
      <c r="E140" s="121" t="s">
        <v>54</v>
      </c>
      <c r="F140" s="121" t="s">
        <v>55</v>
      </c>
      <c r="G140" s="121" t="s">
        <v>56</v>
      </c>
      <c r="H140" s="121" t="s">
        <v>57</v>
      </c>
      <c r="I140" s="121" t="s">
        <v>58</v>
      </c>
      <c r="J140" s="121" t="s">
        <v>134</v>
      </c>
      <c r="K140" s="121" t="s">
        <v>43</v>
      </c>
      <c r="L140" s="239" t="s">
        <v>77</v>
      </c>
    </row>
    <row r="141" spans="1:12" s="44" customFormat="1" ht="20.100000000000001" customHeight="1" thickBot="1">
      <c r="A141" s="75" t="s">
        <v>0</v>
      </c>
      <c r="B141" s="85">
        <f>EMPLOII3!B141</f>
        <v>546</v>
      </c>
      <c r="C141" s="77">
        <v>9.3406593406593412</v>
      </c>
      <c r="D141" s="77">
        <v>23.80952380952381</v>
      </c>
      <c r="E141" s="77">
        <v>31.135531135531135</v>
      </c>
      <c r="F141" s="77">
        <v>16.483516483516482</v>
      </c>
      <c r="G141" s="77">
        <v>9.7069597069597062</v>
      </c>
      <c r="H141" s="77">
        <v>2.9304029304029302</v>
      </c>
      <c r="I141" s="77">
        <v>2.5641025641025643</v>
      </c>
      <c r="J141" s="240">
        <v>2.9304029304029302</v>
      </c>
      <c r="K141" s="77">
        <v>1.098901098901099</v>
      </c>
      <c r="L141" s="83" t="s">
        <v>1</v>
      </c>
    </row>
    <row r="142" spans="1:12" s="44" customFormat="1" ht="20.100000000000001" customHeight="1" thickBot="1">
      <c r="A142" s="79" t="s">
        <v>2</v>
      </c>
      <c r="B142" s="87">
        <f>EMPLOII3!B142</f>
        <v>1451</v>
      </c>
      <c r="C142" s="81">
        <v>8.7525844245348043</v>
      </c>
      <c r="D142" s="81">
        <v>21.709166092350102</v>
      </c>
      <c r="E142" s="81">
        <v>28.600964851826326</v>
      </c>
      <c r="F142" s="81">
        <v>18.194348725017228</v>
      </c>
      <c r="G142" s="81">
        <v>10.544452101998621</v>
      </c>
      <c r="H142" s="81">
        <v>5.2377670572019301</v>
      </c>
      <c r="I142" s="81">
        <v>3.5837353549276365</v>
      </c>
      <c r="J142" s="241">
        <v>2.2742935906271535</v>
      </c>
      <c r="K142" s="81">
        <v>1.1026878015161958</v>
      </c>
      <c r="L142" s="84" t="s">
        <v>3</v>
      </c>
    </row>
    <row r="143" spans="1:12" s="44" customFormat="1" ht="20.100000000000001" customHeight="1" thickBot="1">
      <c r="A143" s="75" t="s">
        <v>9</v>
      </c>
      <c r="B143" s="85">
        <f>EMPLOII3!B143</f>
        <v>345</v>
      </c>
      <c r="C143" s="77">
        <v>12.173913043478262</v>
      </c>
      <c r="D143" s="77">
        <v>21.44927536231884</v>
      </c>
      <c r="E143" s="77">
        <v>34.492753623188406</v>
      </c>
      <c r="F143" s="77">
        <v>16.811594202898551</v>
      </c>
      <c r="G143" s="77">
        <v>6.0869565217391308</v>
      </c>
      <c r="H143" s="77">
        <v>3.1884057971014492</v>
      </c>
      <c r="I143" s="77">
        <v>4.0579710144927539</v>
      </c>
      <c r="J143" s="240">
        <v>1.1594202898550725</v>
      </c>
      <c r="K143" s="77">
        <v>0.57971014492753625</v>
      </c>
      <c r="L143" s="83" t="s">
        <v>10</v>
      </c>
    </row>
    <row r="144" spans="1:12" s="44" customFormat="1" ht="20.100000000000001" customHeight="1" thickBot="1">
      <c r="A144" s="79" t="s">
        <v>11</v>
      </c>
      <c r="B144" s="87">
        <f>EMPLOII3!B144</f>
        <v>301</v>
      </c>
      <c r="C144" s="81">
        <v>11.666666666666666</v>
      </c>
      <c r="D144" s="81">
        <v>26.333333333333332</v>
      </c>
      <c r="E144" s="81">
        <v>29.333333333333332</v>
      </c>
      <c r="F144" s="81">
        <v>19.666666666666668</v>
      </c>
      <c r="G144" s="81">
        <v>6.3333333333333321</v>
      </c>
      <c r="H144" s="81">
        <v>2.3333333333333335</v>
      </c>
      <c r="I144" s="81">
        <v>2</v>
      </c>
      <c r="J144" s="241">
        <v>1.3333333333333333</v>
      </c>
      <c r="K144" s="81">
        <v>1</v>
      </c>
      <c r="L144" s="84" t="s">
        <v>12</v>
      </c>
    </row>
    <row r="145" spans="1:12" s="44" customFormat="1" ht="20.100000000000001" customHeight="1" thickBot="1">
      <c r="A145" s="75" t="s">
        <v>13</v>
      </c>
      <c r="B145" s="85">
        <f>EMPLOII3!B145</f>
        <v>446</v>
      </c>
      <c r="C145" s="77">
        <v>8.3146067415730336</v>
      </c>
      <c r="D145" s="77">
        <v>22.022471910112358</v>
      </c>
      <c r="E145" s="77">
        <v>35.730337078651687</v>
      </c>
      <c r="F145" s="77">
        <v>20.224719101123597</v>
      </c>
      <c r="G145" s="77">
        <v>6.2921348314606744</v>
      </c>
      <c r="H145" s="77">
        <v>3.3707865168539324</v>
      </c>
      <c r="I145" s="77">
        <v>2.2471910112359552</v>
      </c>
      <c r="J145" s="240">
        <v>1.7977528089887642</v>
      </c>
      <c r="K145" s="77">
        <v>0</v>
      </c>
      <c r="L145" s="83" t="s">
        <v>14</v>
      </c>
    </row>
    <row r="146" spans="1:12" s="44" customFormat="1" ht="20.100000000000001" customHeight="1" thickBot="1">
      <c r="A146" s="79" t="s">
        <v>15</v>
      </c>
      <c r="B146" s="87">
        <f>EMPLOII3!B146</f>
        <v>393</v>
      </c>
      <c r="C146" s="81">
        <v>8.6294416243654819</v>
      </c>
      <c r="D146" s="81">
        <v>19.289340101522843</v>
      </c>
      <c r="E146" s="81">
        <v>24.619289340101524</v>
      </c>
      <c r="F146" s="81">
        <v>19.543147208121827</v>
      </c>
      <c r="G146" s="81">
        <v>10.659898477157361</v>
      </c>
      <c r="H146" s="81">
        <v>6.5989847715736047</v>
      </c>
      <c r="I146" s="81">
        <v>3.8071065989847721</v>
      </c>
      <c r="J146" s="241">
        <v>4.8223350253807107</v>
      </c>
      <c r="K146" s="81">
        <v>2.030456852791878</v>
      </c>
      <c r="L146" s="84" t="s">
        <v>16</v>
      </c>
    </row>
    <row r="147" spans="1:12" s="44" customFormat="1" ht="20.100000000000001" customHeight="1" thickBot="1">
      <c r="A147" s="75" t="s">
        <v>17</v>
      </c>
      <c r="B147" s="85">
        <f>EMPLOII3!B147</f>
        <v>483</v>
      </c>
      <c r="C147" s="77">
        <v>7.2614107883817436</v>
      </c>
      <c r="D147" s="77">
        <v>21.991701244813278</v>
      </c>
      <c r="E147" s="77">
        <v>34.439834024896264</v>
      </c>
      <c r="F147" s="77">
        <v>18.672199170124482</v>
      </c>
      <c r="G147" s="77">
        <v>9.5435684647302903</v>
      </c>
      <c r="H147" s="77">
        <v>3.9419087136929458</v>
      </c>
      <c r="I147" s="77">
        <v>2.4896265560165975</v>
      </c>
      <c r="J147" s="240">
        <v>1.4522821576763485</v>
      </c>
      <c r="K147" s="77">
        <v>0.2074688796680498</v>
      </c>
      <c r="L147" s="83" t="s">
        <v>18</v>
      </c>
    </row>
    <row r="148" spans="1:12" s="44" customFormat="1" ht="20.100000000000001" customHeight="1" thickBot="1">
      <c r="A148" s="79" t="s">
        <v>19</v>
      </c>
      <c r="B148" s="87">
        <f>EMPLOII3!B148</f>
        <v>268</v>
      </c>
      <c r="C148" s="81">
        <v>7.4626865671641802</v>
      </c>
      <c r="D148" s="81">
        <v>15.671641791044777</v>
      </c>
      <c r="E148" s="81">
        <v>32.462686567164177</v>
      </c>
      <c r="F148" s="81">
        <v>22.761194029850746</v>
      </c>
      <c r="G148" s="81">
        <v>7.8358208955223887</v>
      </c>
      <c r="H148" s="81">
        <v>5.9701492537313436</v>
      </c>
      <c r="I148" s="81">
        <v>4.4776119402985071</v>
      </c>
      <c r="J148" s="241">
        <v>2.6119402985074625</v>
      </c>
      <c r="K148" s="81">
        <v>0.74626865671641796</v>
      </c>
      <c r="L148" s="84" t="s">
        <v>20</v>
      </c>
    </row>
    <row r="149" spans="1:12" s="44" customFormat="1" ht="20.100000000000001" customHeight="1" thickBot="1">
      <c r="A149" s="75" t="s">
        <v>26</v>
      </c>
      <c r="B149" s="85">
        <f>EMPLOII3!B149</f>
        <v>360</v>
      </c>
      <c r="C149" s="77">
        <v>5.8495821727019495</v>
      </c>
      <c r="D149" s="77">
        <v>24.233983286908078</v>
      </c>
      <c r="E149" s="77">
        <v>34.818941504178269</v>
      </c>
      <c r="F149" s="77">
        <v>19.220055710306408</v>
      </c>
      <c r="G149" s="77">
        <v>6.4066852367688023</v>
      </c>
      <c r="H149" s="77">
        <v>4.4568245125348191</v>
      </c>
      <c r="I149" s="77">
        <v>3.0640668523676879</v>
      </c>
      <c r="J149" s="240">
        <v>1.392757660167131</v>
      </c>
      <c r="K149" s="77">
        <v>0.55710306406685239</v>
      </c>
      <c r="L149" s="83" t="s">
        <v>27</v>
      </c>
    </row>
    <row r="150" spans="1:12" s="44" customFormat="1" ht="20.100000000000001" customHeight="1" thickBot="1">
      <c r="A150" s="97" t="s">
        <v>21</v>
      </c>
      <c r="B150" s="80">
        <f>EMPLOII3!B150</f>
        <v>200</v>
      </c>
      <c r="C150" s="81">
        <v>11.557788944723619</v>
      </c>
      <c r="D150" s="81">
        <v>20.100502512562816</v>
      </c>
      <c r="E150" s="81">
        <v>31.658291457286431</v>
      </c>
      <c r="F150" s="81">
        <v>16.582914572864322</v>
      </c>
      <c r="G150" s="81">
        <v>7.0351758793969852</v>
      </c>
      <c r="H150" s="81">
        <v>3.0150753768844223</v>
      </c>
      <c r="I150" s="81">
        <v>1.0050251256281406</v>
      </c>
      <c r="J150" s="241">
        <v>5.5276381909547743</v>
      </c>
      <c r="K150" s="81">
        <v>3.5175879396984926</v>
      </c>
      <c r="L150" s="98" t="s">
        <v>22</v>
      </c>
    </row>
    <row r="151" spans="1:12" s="44" customFormat="1" ht="20.100000000000001" customHeight="1" thickBot="1">
      <c r="A151" s="99" t="s">
        <v>23</v>
      </c>
      <c r="B151" s="76">
        <f>EMPLOII3!B151</f>
        <v>481</v>
      </c>
      <c r="C151" s="77">
        <v>5.4279749478079333</v>
      </c>
      <c r="D151" s="77">
        <v>20.668058455114824</v>
      </c>
      <c r="E151" s="77">
        <v>42.588726513569938</v>
      </c>
      <c r="F151" s="77">
        <v>16.075156576200417</v>
      </c>
      <c r="G151" s="77">
        <v>8.5594989561586647</v>
      </c>
      <c r="H151" s="77">
        <v>2.2964509394572024</v>
      </c>
      <c r="I151" s="77">
        <v>2.0876826722338206</v>
      </c>
      <c r="J151" s="240">
        <v>2.0876826722338206</v>
      </c>
      <c r="K151" s="77">
        <v>0.20876826722338201</v>
      </c>
      <c r="L151" s="100" t="s">
        <v>179</v>
      </c>
    </row>
    <row r="152" spans="1:12" s="44" customFormat="1" ht="20.100000000000001" customHeight="1" thickBot="1">
      <c r="A152" s="79" t="s">
        <v>24</v>
      </c>
      <c r="B152" s="80">
        <f>EMPLOII3!B152</f>
        <v>299</v>
      </c>
      <c r="C152" s="81">
        <v>8.0267558528428093</v>
      </c>
      <c r="D152" s="81">
        <v>27.424749163879603</v>
      </c>
      <c r="E152" s="81">
        <v>31.103678929765888</v>
      </c>
      <c r="F152" s="81">
        <v>15.050167224080269</v>
      </c>
      <c r="G152" s="81">
        <v>9.3645484949832785</v>
      </c>
      <c r="H152" s="81">
        <v>3.3444816053511706</v>
      </c>
      <c r="I152" s="81">
        <v>2.0066889632107023</v>
      </c>
      <c r="J152" s="241">
        <v>2.6755852842809369</v>
      </c>
      <c r="K152" s="81">
        <v>1.0033444816053512</v>
      </c>
      <c r="L152" s="84" t="s">
        <v>25</v>
      </c>
    </row>
    <row r="153" spans="1:12" s="44" customFormat="1" ht="20.100000000000001" customHeight="1" thickBot="1">
      <c r="A153" s="89" t="s">
        <v>29</v>
      </c>
      <c r="B153" s="90">
        <f>EMPLOII3!B153</f>
        <v>5573</v>
      </c>
      <c r="C153" s="91">
        <v>8.5324232081911262</v>
      </c>
      <c r="D153" s="91">
        <v>22.058559367702532</v>
      </c>
      <c r="E153" s="91">
        <v>32.081911262798634</v>
      </c>
      <c r="F153" s="91">
        <v>18.196515178731811</v>
      </c>
      <c r="G153" s="91">
        <v>8.7839051553799177</v>
      </c>
      <c r="H153" s="91">
        <v>4.1135261361595115</v>
      </c>
      <c r="I153" s="91">
        <v>2.9459313813544101</v>
      </c>
      <c r="J153" s="242">
        <v>2.3711155020657446</v>
      </c>
      <c r="K153" s="91">
        <v>0.91611280761631042</v>
      </c>
      <c r="L153" s="92" t="s">
        <v>28</v>
      </c>
    </row>
    <row r="154" spans="1:12" s="44" customFormat="1" ht="20.100000000000001" customHeight="1" thickBot="1">
      <c r="A154" s="93" t="s">
        <v>30</v>
      </c>
      <c r="B154" s="103">
        <f>EMPLOII3!B154</f>
        <v>67820</v>
      </c>
      <c r="C154" s="95">
        <v>10.063013739061139</v>
      </c>
      <c r="D154" s="95">
        <v>22.875315437628203</v>
      </c>
      <c r="E154" s="95">
        <v>30.608148989861728</v>
      </c>
      <c r="F154" s="95">
        <v>17.407729882089047</v>
      </c>
      <c r="G154" s="95">
        <v>8.4382332541357385</v>
      </c>
      <c r="H154" s="95">
        <v>4.3312722282071334</v>
      </c>
      <c r="I154" s="95">
        <v>2.7551908858816758</v>
      </c>
      <c r="J154" s="243">
        <v>2.5899089473606542</v>
      </c>
      <c r="K154" s="95">
        <v>0.9311866357746853</v>
      </c>
      <c r="L154" s="96" t="s">
        <v>31</v>
      </c>
    </row>
    <row r="155" spans="1:12" s="6" customFormat="1" ht="21.95" customHeight="1">
      <c r="A155" s="2"/>
      <c r="B155" s="2"/>
      <c r="C155" s="2"/>
      <c r="D155" s="2"/>
      <c r="E155" s="2"/>
      <c r="F155" s="2"/>
      <c r="G155" s="2"/>
      <c r="H155" s="2"/>
      <c r="I155" s="2"/>
      <c r="J155" s="38"/>
      <c r="K155" s="2"/>
      <c r="L155" s="2"/>
    </row>
    <row r="156" spans="1:12" s="6" customFormat="1" ht="21.95" customHeight="1">
      <c r="A156" s="2"/>
      <c r="B156" s="2"/>
      <c r="C156" s="2"/>
      <c r="D156" s="2"/>
      <c r="E156" s="2"/>
      <c r="F156" s="2"/>
      <c r="G156" s="2"/>
      <c r="H156" s="2"/>
      <c r="I156" s="2"/>
      <c r="J156" s="38"/>
      <c r="K156" s="2"/>
      <c r="L156" s="2"/>
    </row>
    <row r="157" spans="1:12" s="6" customFormat="1" ht="21.95" customHeight="1">
      <c r="A157" s="2"/>
      <c r="B157" s="2"/>
      <c r="C157" s="2"/>
      <c r="D157" s="2"/>
      <c r="E157" s="2"/>
      <c r="F157" s="2"/>
      <c r="G157" s="2"/>
      <c r="H157" s="2"/>
      <c r="I157" s="2"/>
      <c r="J157" s="38"/>
      <c r="K157" s="2"/>
      <c r="L157" s="2"/>
    </row>
    <row r="158" spans="1:12" s="6" customFormat="1" ht="21.95" customHeight="1">
      <c r="A158" s="2"/>
      <c r="B158" s="2"/>
      <c r="C158" s="2"/>
      <c r="D158" s="2"/>
      <c r="E158" s="2"/>
      <c r="F158" s="2"/>
      <c r="G158" s="2"/>
      <c r="H158" s="2"/>
      <c r="I158" s="2"/>
      <c r="J158" s="38"/>
      <c r="K158" s="2"/>
      <c r="L158" s="2"/>
    </row>
    <row r="159" spans="1:12" s="6" customFormat="1" ht="21.95" customHeight="1">
      <c r="A159" s="2"/>
      <c r="B159" s="2"/>
      <c r="C159" s="2"/>
      <c r="D159" s="2"/>
      <c r="E159" s="2"/>
      <c r="F159" s="2"/>
      <c r="G159" s="2"/>
      <c r="H159" s="2"/>
      <c r="I159" s="2"/>
      <c r="J159" s="38"/>
      <c r="K159" s="2"/>
      <c r="L159" s="2"/>
    </row>
    <row r="160" spans="1:12" s="6" customFormat="1" ht="21.95" customHeight="1">
      <c r="A160" s="2"/>
      <c r="B160" s="2"/>
      <c r="C160" s="2"/>
      <c r="D160" s="2"/>
      <c r="E160" s="2"/>
      <c r="F160" s="2"/>
      <c r="G160" s="2"/>
      <c r="H160" s="2"/>
      <c r="I160" s="2"/>
      <c r="J160" s="38"/>
      <c r="K160" s="2"/>
      <c r="L160" s="2"/>
    </row>
    <row r="161" spans="1:12" s="6" customFormat="1" ht="21.95" customHeight="1">
      <c r="A161" s="2"/>
      <c r="B161" s="2"/>
      <c r="C161" s="2"/>
      <c r="D161" s="2"/>
      <c r="E161" s="2"/>
      <c r="F161" s="2"/>
      <c r="G161" s="2"/>
      <c r="H161" s="2"/>
      <c r="I161" s="2"/>
      <c r="J161" s="38"/>
      <c r="K161" s="2"/>
      <c r="L161" s="2"/>
    </row>
    <row r="162" spans="1:12" s="6" customFormat="1" ht="21.95" customHeight="1">
      <c r="A162" s="2"/>
      <c r="B162" s="2"/>
      <c r="C162" s="2"/>
      <c r="D162" s="2"/>
      <c r="E162" s="2"/>
      <c r="F162" s="2"/>
      <c r="G162" s="2"/>
      <c r="H162" s="2"/>
      <c r="I162" s="2"/>
      <c r="J162" s="38"/>
      <c r="K162" s="2"/>
      <c r="L162" s="2"/>
    </row>
    <row r="163" spans="1:12" s="6" customFormat="1" ht="21.95" customHeight="1">
      <c r="A163" s="2"/>
      <c r="B163" s="2"/>
      <c r="C163" s="2"/>
      <c r="D163" s="2"/>
      <c r="E163" s="2"/>
      <c r="F163" s="2"/>
      <c r="G163" s="2"/>
      <c r="H163" s="2"/>
      <c r="I163" s="2"/>
      <c r="J163" s="38"/>
      <c r="K163" s="2"/>
      <c r="L163" s="2"/>
    </row>
    <row r="164" spans="1:12" s="6" customFormat="1" ht="21.95" customHeight="1">
      <c r="A164" s="2"/>
      <c r="B164" s="2"/>
      <c r="C164" s="2"/>
      <c r="D164" s="2"/>
      <c r="E164" s="2"/>
      <c r="F164" s="2"/>
      <c r="G164" s="2"/>
      <c r="H164" s="2"/>
      <c r="I164" s="2"/>
      <c r="J164" s="38"/>
      <c r="K164" s="2"/>
      <c r="L164" s="2"/>
    </row>
    <row r="165" spans="1:12" s="6" customFormat="1" ht="21.95" customHeight="1">
      <c r="A165" s="2"/>
      <c r="B165" s="2"/>
      <c r="C165" s="2"/>
      <c r="D165" s="2"/>
      <c r="E165" s="2"/>
      <c r="F165" s="2"/>
      <c r="G165" s="2"/>
      <c r="H165" s="2"/>
      <c r="I165" s="2"/>
      <c r="J165" s="38"/>
      <c r="K165" s="2"/>
      <c r="L165" s="2"/>
    </row>
    <row r="166" spans="1:12" s="6" customFormat="1" ht="21.95" customHeight="1">
      <c r="A166" s="2"/>
      <c r="B166" s="2"/>
      <c r="C166" s="2"/>
      <c r="D166" s="2"/>
      <c r="E166" s="2"/>
      <c r="F166" s="2"/>
      <c r="G166" s="2"/>
      <c r="H166" s="2"/>
      <c r="I166" s="2"/>
      <c r="J166" s="38"/>
      <c r="K166" s="2"/>
      <c r="L166" s="2"/>
    </row>
    <row r="167" spans="1:12" s="6" customFormat="1" ht="21.95" customHeight="1">
      <c r="A167" s="2"/>
      <c r="B167" s="2"/>
      <c r="C167" s="2"/>
      <c r="D167" s="2"/>
      <c r="E167" s="2"/>
      <c r="F167" s="2"/>
      <c r="G167" s="2"/>
      <c r="H167" s="2"/>
      <c r="I167" s="2"/>
      <c r="J167" s="38"/>
      <c r="K167" s="2"/>
      <c r="L167" s="2"/>
    </row>
    <row r="168" spans="1:12" s="6" customFormat="1" ht="21.95" customHeight="1">
      <c r="A168" s="2"/>
      <c r="B168" s="2"/>
      <c r="C168" s="2"/>
      <c r="D168" s="2"/>
      <c r="E168" s="2"/>
      <c r="F168" s="2"/>
      <c r="G168" s="2"/>
      <c r="H168" s="2"/>
      <c r="I168" s="2"/>
      <c r="J168" s="38"/>
      <c r="K168" s="2"/>
      <c r="L168" s="2"/>
    </row>
    <row r="169" spans="1:12" s="6" customFormat="1" ht="21.95" customHeight="1">
      <c r="A169" s="2"/>
      <c r="B169" s="2"/>
      <c r="C169" s="2"/>
      <c r="D169" s="2"/>
      <c r="E169" s="2"/>
      <c r="F169" s="2"/>
      <c r="G169" s="2"/>
      <c r="H169" s="2"/>
      <c r="I169" s="2"/>
      <c r="J169" s="38"/>
      <c r="K169" s="2"/>
      <c r="L169" s="2"/>
    </row>
  </sheetData>
  <mergeCells count="18">
    <mergeCell ref="A1:L1"/>
    <mergeCell ref="A2:L2"/>
    <mergeCell ref="A52:L52"/>
    <mergeCell ref="A53:L53"/>
    <mergeCell ref="A69:L69"/>
    <mergeCell ref="A36:L36"/>
    <mergeCell ref="A121:L121"/>
    <mergeCell ref="A138:L138"/>
    <mergeCell ref="A139:L139"/>
    <mergeCell ref="A18:L18"/>
    <mergeCell ref="A19:L19"/>
    <mergeCell ref="A35:L35"/>
    <mergeCell ref="A120:L120"/>
    <mergeCell ref="A70:L70"/>
    <mergeCell ref="A86:L86"/>
    <mergeCell ref="A87:L87"/>
    <mergeCell ref="A103:L103"/>
    <mergeCell ref="A104:L104"/>
  </mergeCells>
  <printOptions horizontalCentered="1" verticalCentered="1"/>
  <pageMargins left="0.19685039370078741" right="0.19685039370078741" top="0.39370078740157483" bottom="0.39370078740157483" header="0.19685039370078741" footer="0.19685039370078741"/>
  <pageSetup paperSize="9" scale="70" firstPageNumber="49" orientation="landscape" useFirstPageNumber="1" r:id="rId1"/>
  <headerFooter>
    <oddHeader>&amp;L&amp;"Times New Roman,Gras"&amp;20&amp;K05-022Gouvernorat Sidi Bouzid&amp;R&amp;"-,Gras"&amp;20&amp;K05-022 ولاية سيدي بوزيد</oddHeader>
    <oddFooter>&amp;L  &amp;"Times New Roman,Gras"&amp;18&amp;K05-022Statistique Tunisie /RGPH 2014&amp;C&amp;"Times New Roman,Gras"&amp;18&amp;K05-022&amp;P&amp;R  &amp;"Times New Roman,Gras"&amp;18&amp;K05-022إحصائيات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K639"/>
  <sheetViews>
    <sheetView view="pageBreakPreview" zoomScale="80" zoomScaleNormal="75" zoomScaleSheetLayoutView="80" workbookViewId="0">
      <selection activeCell="F623" sqref="F623"/>
    </sheetView>
  </sheetViews>
  <sheetFormatPr baseColWidth="10" defaultColWidth="10.7109375" defaultRowHeight="15" customHeight="1"/>
  <cols>
    <col min="1" max="1" width="25.42578125" style="284" customWidth="1"/>
    <col min="2" max="2" width="25" style="285" customWidth="1"/>
    <col min="3" max="3" width="25.85546875" style="285" customWidth="1"/>
    <col min="4" max="4" width="24" style="285" customWidth="1"/>
    <col min="5" max="5" width="29" style="285" customWidth="1"/>
    <col min="6" max="6" width="35" style="285" customWidth="1"/>
    <col min="7" max="7" width="18.85546875" style="285" customWidth="1"/>
    <col min="8" max="8" width="18" style="285" customWidth="1"/>
    <col min="9" max="9" width="19.5703125" style="286" customWidth="1"/>
    <col min="10" max="16384" width="10.7109375" style="283"/>
  </cols>
  <sheetData>
    <row r="19" spans="1:9" ht="80.099999999999994" customHeight="1">
      <c r="A19" s="649" t="s">
        <v>180</v>
      </c>
      <c r="B19" s="650"/>
      <c r="C19" s="650"/>
      <c r="D19" s="650"/>
      <c r="E19" s="650"/>
      <c r="F19" s="650"/>
      <c r="G19" s="650"/>
      <c r="H19" s="650"/>
      <c r="I19" s="650"/>
    </row>
    <row r="84" ht="24.75" customHeight="1"/>
    <row r="85" ht="24.75" customHeight="1"/>
    <row r="86" ht="24.75" customHeight="1"/>
    <row r="87" ht="24.75" customHeight="1"/>
    <row r="88" ht="24.75" customHeight="1"/>
    <row r="89" ht="24.75" customHeight="1"/>
    <row r="90" ht="24.75" customHeight="1"/>
    <row r="91" ht="24.75" customHeight="1"/>
    <row r="92" ht="24.75" customHeight="1"/>
    <row r="93" ht="24.75" customHeight="1"/>
    <row r="94" ht="24.75" customHeight="1"/>
    <row r="95" ht="24.75" customHeight="1"/>
    <row r="96" ht="24.75" customHeight="1"/>
    <row r="97" spans="1:11" ht="24.75" customHeight="1"/>
    <row r="98" spans="1:11" ht="24.75" customHeight="1"/>
    <row r="99" spans="1:11" s="287" customFormat="1" ht="50.1" customHeight="1">
      <c r="A99" s="651" t="s">
        <v>181</v>
      </c>
      <c r="B99" s="651"/>
      <c r="C99" s="651"/>
      <c r="D99" s="651"/>
      <c r="E99" s="651"/>
      <c r="F99" s="651"/>
      <c r="G99" s="651"/>
      <c r="H99" s="651"/>
      <c r="I99" s="651"/>
    </row>
    <row r="100" spans="1:11" s="288" customFormat="1" ht="24.95" customHeight="1">
      <c r="A100" s="652" t="s">
        <v>182</v>
      </c>
      <c r="B100" s="652"/>
      <c r="C100" s="652"/>
      <c r="D100" s="652"/>
      <c r="E100" s="652"/>
      <c r="F100" s="652"/>
      <c r="G100" s="652"/>
      <c r="H100" s="652"/>
      <c r="I100" s="652"/>
    </row>
    <row r="101" spans="1:11" s="288" customFormat="1" ht="45" customHeight="1">
      <c r="A101" s="653" t="s">
        <v>183</v>
      </c>
      <c r="B101" s="655" t="s">
        <v>184</v>
      </c>
      <c r="C101" s="655"/>
      <c r="D101" s="656" t="s">
        <v>185</v>
      </c>
      <c r="E101" s="656"/>
      <c r="F101" s="656"/>
      <c r="G101" s="656"/>
      <c r="H101" s="657" t="s">
        <v>186</v>
      </c>
      <c r="I101" s="659" t="s">
        <v>4</v>
      </c>
    </row>
    <row r="102" spans="1:11" s="288" customFormat="1" ht="60" customHeight="1">
      <c r="A102" s="654"/>
      <c r="B102" s="660" t="s">
        <v>187</v>
      </c>
      <c r="C102" s="661"/>
      <c r="D102" s="179" t="s">
        <v>188</v>
      </c>
      <c r="E102" s="179" t="s">
        <v>189</v>
      </c>
      <c r="F102" s="179" t="s">
        <v>190</v>
      </c>
      <c r="G102" s="179" t="s">
        <v>191</v>
      </c>
      <c r="H102" s="658"/>
      <c r="I102" s="659"/>
    </row>
    <row r="103" spans="1:11" s="288" customFormat="1" ht="18" customHeight="1">
      <c r="A103" s="289" t="s">
        <v>1</v>
      </c>
      <c r="B103" s="662">
        <v>2.4807175321404387</v>
      </c>
      <c r="C103" s="663"/>
      <c r="D103" s="290">
        <v>1.7224692006102112E-2</v>
      </c>
      <c r="E103" s="290">
        <v>12.452843714783338</v>
      </c>
      <c r="F103" s="290">
        <v>1.4493086131093229</v>
      </c>
      <c r="G103" s="290">
        <v>86.080622980100173</v>
      </c>
      <c r="H103" s="291">
        <v>16861</v>
      </c>
      <c r="I103" s="292" t="s">
        <v>0</v>
      </c>
    </row>
    <row r="104" spans="1:11" s="288" customFormat="1" ht="18" customHeight="1">
      <c r="A104" s="293" t="s">
        <v>3</v>
      </c>
      <c r="B104" s="664">
        <v>20.206345659415348</v>
      </c>
      <c r="C104" s="665"/>
      <c r="D104" s="294">
        <v>0.10847144369067875</v>
      </c>
      <c r="E104" s="294">
        <v>22.325762771893629</v>
      </c>
      <c r="F104" s="294">
        <v>31.089697109444515</v>
      </c>
      <c r="G104" s="294">
        <v>46.476068674970108</v>
      </c>
      <c r="H104" s="295">
        <v>11110</v>
      </c>
      <c r="I104" s="296" t="s">
        <v>2</v>
      </c>
    </row>
    <row r="105" spans="1:11" s="288" customFormat="1" ht="18" customHeight="1">
      <c r="A105" s="297" t="s">
        <v>10</v>
      </c>
      <c r="B105" s="662">
        <v>5.7974899258899866</v>
      </c>
      <c r="C105" s="663"/>
      <c r="D105" s="290">
        <v>1.9206547460407928</v>
      </c>
      <c r="E105" s="290">
        <v>34.398194962685807</v>
      </c>
      <c r="F105" s="290">
        <v>15.484242588698297</v>
      </c>
      <c r="G105" s="290">
        <v>48.196907702574755</v>
      </c>
      <c r="H105" s="298">
        <v>7881</v>
      </c>
      <c r="I105" s="299" t="s">
        <v>9</v>
      </c>
    </row>
    <row r="106" spans="1:11" s="303" customFormat="1" ht="18" customHeight="1">
      <c r="A106" s="300" t="s">
        <v>12</v>
      </c>
      <c r="B106" s="664">
        <v>6.5617100936591202</v>
      </c>
      <c r="C106" s="665"/>
      <c r="D106" s="294">
        <v>0.28873372334402619</v>
      </c>
      <c r="E106" s="294">
        <v>49.058167760816083</v>
      </c>
      <c r="F106" s="294">
        <v>7.054796597639494</v>
      </c>
      <c r="G106" s="294">
        <v>43.598301918200235</v>
      </c>
      <c r="H106" s="301">
        <v>4542</v>
      </c>
      <c r="I106" s="302" t="s">
        <v>11</v>
      </c>
      <c r="J106" s="288"/>
      <c r="K106" s="288"/>
    </row>
    <row r="107" spans="1:11" s="288" customFormat="1" ht="18" customHeight="1">
      <c r="A107" s="297" t="s">
        <v>14</v>
      </c>
      <c r="B107" s="662">
        <v>2.7469079650854118</v>
      </c>
      <c r="C107" s="663"/>
      <c r="D107" s="290">
        <v>4.9125425318232482E-2</v>
      </c>
      <c r="E107" s="290">
        <v>38.392828561256991</v>
      </c>
      <c r="F107" s="290">
        <v>7.7187840651634909</v>
      </c>
      <c r="G107" s="290">
        <v>53.839261948262738</v>
      </c>
      <c r="H107" s="298">
        <v>8174</v>
      </c>
      <c r="I107" s="299" t="s">
        <v>13</v>
      </c>
    </row>
    <row r="108" spans="1:11" s="288" customFormat="1" ht="18" customHeight="1">
      <c r="A108" s="293" t="s">
        <v>16</v>
      </c>
      <c r="B108" s="664">
        <v>17.867460815938518</v>
      </c>
      <c r="C108" s="665"/>
      <c r="D108" s="294">
        <v>1.8986959411059438E-2</v>
      </c>
      <c r="E108" s="294">
        <v>32.044807792413948</v>
      </c>
      <c r="F108" s="294">
        <v>6.9567078518915668</v>
      </c>
      <c r="G108" s="294">
        <v>60.97949739628541</v>
      </c>
      <c r="H108" s="295">
        <v>5942</v>
      </c>
      <c r="I108" s="296" t="s">
        <v>15</v>
      </c>
    </row>
    <row r="109" spans="1:11" s="288" customFormat="1" ht="18" customHeight="1">
      <c r="A109" s="289" t="s">
        <v>18</v>
      </c>
      <c r="B109" s="662">
        <v>11.791695804743954</v>
      </c>
      <c r="C109" s="663"/>
      <c r="D109" s="290">
        <v>0.12806439809732759</v>
      </c>
      <c r="E109" s="290">
        <v>43.232205852304254</v>
      </c>
      <c r="F109" s="290">
        <v>11.67090173231251</v>
      </c>
      <c r="G109" s="290">
        <v>44.968828017284686</v>
      </c>
      <c r="H109" s="291">
        <v>5466</v>
      </c>
      <c r="I109" s="292" t="s">
        <v>17</v>
      </c>
    </row>
    <row r="110" spans="1:11" s="303" customFormat="1" ht="18" customHeight="1">
      <c r="A110" s="300" t="s">
        <v>20</v>
      </c>
      <c r="B110" s="664">
        <v>4.3967191169532116</v>
      </c>
      <c r="C110" s="665"/>
      <c r="D110" s="294">
        <v>1.935359009096177E-2</v>
      </c>
      <c r="E110" s="294">
        <v>11.603194053310231</v>
      </c>
      <c r="F110" s="294">
        <v>4.1745711549272384</v>
      </c>
      <c r="G110" s="294">
        <v>84.202881201670735</v>
      </c>
      <c r="H110" s="301">
        <v>5167</v>
      </c>
      <c r="I110" s="302" t="s">
        <v>19</v>
      </c>
      <c r="J110" s="288"/>
      <c r="K110" s="288"/>
    </row>
    <row r="111" spans="1:11" s="288" customFormat="1" ht="18" customHeight="1">
      <c r="A111" s="297" t="s">
        <v>27</v>
      </c>
      <c r="B111" s="662">
        <v>19.485983375896616</v>
      </c>
      <c r="C111" s="663"/>
      <c r="D111" s="290">
        <v>0.18386577798207432</v>
      </c>
      <c r="E111" s="290">
        <v>27.739410610293469</v>
      </c>
      <c r="F111" s="290">
        <v>44.727275908402184</v>
      </c>
      <c r="G111" s="290">
        <v>27.34944770332282</v>
      </c>
      <c r="H111" s="298">
        <v>4351</v>
      </c>
      <c r="I111" s="299" t="s">
        <v>26</v>
      </c>
    </row>
    <row r="112" spans="1:11" s="303" customFormat="1" ht="18" customHeight="1">
      <c r="A112" s="300" t="s">
        <v>22</v>
      </c>
      <c r="B112" s="664">
        <v>6.9004051086462876</v>
      </c>
      <c r="C112" s="665"/>
      <c r="D112" s="294">
        <v>0.14715156611309385</v>
      </c>
      <c r="E112" s="294">
        <v>42.332678524195018</v>
      </c>
      <c r="F112" s="294">
        <v>7.8249897600548524</v>
      </c>
      <c r="G112" s="294">
        <v>49.695180149635725</v>
      </c>
      <c r="H112" s="301">
        <v>4757</v>
      </c>
      <c r="I112" s="302" t="s">
        <v>21</v>
      </c>
      <c r="J112" s="288"/>
      <c r="K112" s="288"/>
    </row>
    <row r="113" spans="1:11" s="288" customFormat="1" ht="18" customHeight="1">
      <c r="A113" s="289" t="s">
        <v>179</v>
      </c>
      <c r="B113" s="662">
        <v>15.803253792398456</v>
      </c>
      <c r="C113" s="663"/>
      <c r="D113" s="290">
        <v>1.3746287520491568E-2</v>
      </c>
      <c r="E113" s="290">
        <v>47.918573955435932</v>
      </c>
      <c r="F113" s="290">
        <v>20.12843538750921</v>
      </c>
      <c r="G113" s="290">
        <v>31.939244369532705</v>
      </c>
      <c r="H113" s="291">
        <v>14633</v>
      </c>
      <c r="I113" s="292" t="s">
        <v>23</v>
      </c>
    </row>
    <row r="114" spans="1:11" s="303" customFormat="1" ht="18" customHeight="1">
      <c r="A114" s="300" t="s">
        <v>25</v>
      </c>
      <c r="B114" s="664">
        <v>3.1643632630450882</v>
      </c>
      <c r="C114" s="665"/>
      <c r="D114" s="294">
        <v>2.1932509079038716E-2</v>
      </c>
      <c r="E114" s="294">
        <v>21.804284001093766</v>
      </c>
      <c r="F114" s="294">
        <v>7.3682799610510692</v>
      </c>
      <c r="G114" s="294">
        <v>70.805503528776754</v>
      </c>
      <c r="H114" s="301">
        <v>4668</v>
      </c>
      <c r="I114" s="302" t="s">
        <v>24</v>
      </c>
      <c r="J114" s="288"/>
      <c r="K114" s="288"/>
    </row>
    <row r="115" spans="1:11" s="288" customFormat="1" ht="18" customHeight="1">
      <c r="A115" s="304" t="s">
        <v>192</v>
      </c>
      <c r="B115" s="666">
        <v>9.8473054556208286</v>
      </c>
      <c r="C115" s="667"/>
      <c r="D115" s="305">
        <v>0.2251320550424851</v>
      </c>
      <c r="E115" s="305">
        <v>30.757875640047207</v>
      </c>
      <c r="F115" s="305">
        <v>13.623195293314449</v>
      </c>
      <c r="G115" s="305">
        <v>55.393797011597059</v>
      </c>
      <c r="H115" s="306">
        <v>93552</v>
      </c>
      <c r="I115" s="307" t="s">
        <v>29</v>
      </c>
    </row>
    <row r="116" spans="1:11" s="288" customFormat="1" ht="18" customHeight="1">
      <c r="A116" s="308" t="s">
        <v>31</v>
      </c>
      <c r="B116" s="668">
        <v>2.2601071511919977</v>
      </c>
      <c r="C116" s="669"/>
      <c r="D116" s="309">
        <v>1.7598534606790344</v>
      </c>
      <c r="E116" s="309">
        <v>4.8637647999851277</v>
      </c>
      <c r="F116" s="309">
        <v>4.1032111521133539</v>
      </c>
      <c r="G116" s="309">
        <v>89.273170587225707</v>
      </c>
      <c r="H116" s="310">
        <v>2712974</v>
      </c>
      <c r="I116" s="311" t="s">
        <v>193</v>
      </c>
    </row>
    <row r="117" spans="1:11" s="287" customFormat="1" ht="50.1" customHeight="1">
      <c r="A117" s="651" t="s">
        <v>181</v>
      </c>
      <c r="B117" s="651"/>
      <c r="C117" s="651"/>
      <c r="D117" s="651"/>
      <c r="E117" s="651"/>
      <c r="F117" s="651"/>
      <c r="G117" s="651"/>
      <c r="H117" s="651"/>
      <c r="I117" s="651"/>
    </row>
    <row r="118" spans="1:11" s="288" customFormat="1" ht="24.95" customHeight="1">
      <c r="A118" s="652" t="s">
        <v>194</v>
      </c>
      <c r="B118" s="652"/>
      <c r="C118" s="652"/>
      <c r="D118" s="652"/>
      <c r="E118" s="652"/>
      <c r="F118" s="652"/>
      <c r="G118" s="652"/>
      <c r="H118" s="652"/>
      <c r="I118" s="652"/>
    </row>
    <row r="119" spans="1:11" s="288" customFormat="1" ht="45" customHeight="1">
      <c r="A119" s="653" t="s">
        <v>183</v>
      </c>
      <c r="B119" s="655" t="s">
        <v>184</v>
      </c>
      <c r="C119" s="655"/>
      <c r="D119" s="656" t="s">
        <v>185</v>
      </c>
      <c r="E119" s="656"/>
      <c r="F119" s="656"/>
      <c r="G119" s="656"/>
      <c r="H119" s="657" t="s">
        <v>186</v>
      </c>
      <c r="I119" s="659" t="s">
        <v>4</v>
      </c>
    </row>
    <row r="120" spans="1:11" s="288" customFormat="1" ht="60" customHeight="1">
      <c r="A120" s="654"/>
      <c r="B120" s="660" t="s">
        <v>187</v>
      </c>
      <c r="C120" s="661"/>
      <c r="D120" s="179" t="s">
        <v>188</v>
      </c>
      <c r="E120" s="179" t="s">
        <v>189</v>
      </c>
      <c r="F120" s="179" t="s">
        <v>190</v>
      </c>
      <c r="G120" s="179" t="s">
        <v>191</v>
      </c>
      <c r="H120" s="658"/>
      <c r="I120" s="659"/>
    </row>
    <row r="121" spans="1:11" s="288" customFormat="1" ht="17.100000000000001" customHeight="1">
      <c r="A121" s="312" t="s">
        <v>1</v>
      </c>
      <c r="B121" s="662">
        <v>0.20649576792563479</v>
      </c>
      <c r="C121" s="663"/>
      <c r="D121" s="290">
        <v>0</v>
      </c>
      <c r="E121" s="290">
        <v>0.41456941746764719</v>
      </c>
      <c r="F121" s="290">
        <v>0.10844733064533547</v>
      </c>
      <c r="G121" s="290">
        <v>99.476983251887205</v>
      </c>
      <c r="H121" s="313">
        <v>10180</v>
      </c>
      <c r="I121" s="299" t="s">
        <v>0</v>
      </c>
    </row>
    <row r="122" spans="1:11" s="315" customFormat="1" ht="17.100000000000001" customHeight="1">
      <c r="A122" s="300" t="s">
        <v>3</v>
      </c>
      <c r="B122" s="664">
        <v>1.35065070252209</v>
      </c>
      <c r="C122" s="665"/>
      <c r="D122" s="294">
        <v>0</v>
      </c>
      <c r="E122" s="294">
        <v>3.5283249383665143</v>
      </c>
      <c r="F122" s="294">
        <v>0.62674094707520078</v>
      </c>
      <c r="G122" s="294">
        <v>95.844934114558242</v>
      </c>
      <c r="H122" s="314">
        <v>1436</v>
      </c>
      <c r="I122" s="302" t="s">
        <v>2</v>
      </c>
      <c r="J122" s="288"/>
      <c r="K122" s="288"/>
    </row>
    <row r="123" spans="1:11" s="315" customFormat="1" ht="17.100000000000001" customHeight="1">
      <c r="A123" s="297" t="s">
        <v>10</v>
      </c>
      <c r="B123" s="662">
        <v>0</v>
      </c>
      <c r="C123" s="663"/>
      <c r="D123" s="290">
        <v>0</v>
      </c>
      <c r="E123" s="290">
        <v>0.15748031496063097</v>
      </c>
      <c r="F123" s="290">
        <v>0</v>
      </c>
      <c r="G123" s="290">
        <v>99.842519685039363</v>
      </c>
      <c r="H123" s="313">
        <v>1270</v>
      </c>
      <c r="I123" s="299" t="s">
        <v>9</v>
      </c>
      <c r="J123" s="288"/>
      <c r="K123" s="288"/>
    </row>
    <row r="124" spans="1:11" s="315" customFormat="1" ht="17.100000000000001" customHeight="1">
      <c r="A124" s="293" t="s">
        <v>12</v>
      </c>
      <c r="B124" s="664">
        <v>7.1393967209770787E-2</v>
      </c>
      <c r="C124" s="665"/>
      <c r="D124" s="294">
        <v>0</v>
      </c>
      <c r="E124" s="294">
        <v>2.1603814477676631</v>
      </c>
      <c r="F124" s="294">
        <v>0</v>
      </c>
      <c r="G124" s="294">
        <v>97.839618552232366</v>
      </c>
      <c r="H124" s="314">
        <v>769</v>
      </c>
      <c r="I124" s="296" t="s">
        <v>11</v>
      </c>
      <c r="J124" s="288"/>
      <c r="K124" s="288"/>
    </row>
    <row r="125" spans="1:11" s="315" customFormat="1" ht="17.100000000000001" customHeight="1">
      <c r="A125" s="297" t="s">
        <v>14</v>
      </c>
      <c r="B125" s="662">
        <v>6.8384074941451989E-2</v>
      </c>
      <c r="C125" s="663"/>
      <c r="D125" s="290">
        <v>0</v>
      </c>
      <c r="E125" s="290">
        <v>1.2077503700418282</v>
      </c>
      <c r="F125" s="290">
        <v>0</v>
      </c>
      <c r="G125" s="290">
        <v>98.792249629958164</v>
      </c>
      <c r="H125" s="313">
        <v>1525</v>
      </c>
      <c r="I125" s="299" t="s">
        <v>13</v>
      </c>
      <c r="J125" s="288"/>
      <c r="K125" s="288"/>
    </row>
    <row r="126" spans="1:11" s="315" customFormat="1" ht="17.100000000000001" customHeight="1">
      <c r="A126" s="300" t="s">
        <v>16</v>
      </c>
      <c r="B126" s="664">
        <v>0.65300418799360305</v>
      </c>
      <c r="C126" s="665"/>
      <c r="D126" s="294">
        <v>0</v>
      </c>
      <c r="E126" s="294">
        <v>3.5253123153288177</v>
      </c>
      <c r="F126" s="294">
        <v>0</v>
      </c>
      <c r="G126" s="294">
        <v>96.47468768467111</v>
      </c>
      <c r="H126" s="314">
        <v>1983</v>
      </c>
      <c r="I126" s="302" t="s">
        <v>15</v>
      </c>
      <c r="J126" s="288"/>
      <c r="K126" s="288"/>
    </row>
    <row r="127" spans="1:11" s="315" customFormat="1" ht="17.100000000000001" customHeight="1">
      <c r="A127" s="289" t="s">
        <v>18</v>
      </c>
      <c r="B127" s="662">
        <v>6.2644866253210557E-2</v>
      </c>
      <c r="C127" s="663"/>
      <c r="D127" s="290">
        <v>0</v>
      </c>
      <c r="E127" s="290">
        <v>2.7407128985779683</v>
      </c>
      <c r="F127" s="290">
        <v>0</v>
      </c>
      <c r="G127" s="290">
        <v>97.259287101422032</v>
      </c>
      <c r="H127" s="313">
        <v>1565</v>
      </c>
      <c r="I127" s="292" t="s">
        <v>17</v>
      </c>
      <c r="J127" s="288"/>
      <c r="K127" s="288"/>
    </row>
    <row r="128" spans="1:11" s="315" customFormat="1" ht="17.100000000000001" customHeight="1">
      <c r="A128" s="300" t="s">
        <v>20</v>
      </c>
      <c r="B128" s="664">
        <v>0</v>
      </c>
      <c r="C128" s="665"/>
      <c r="D128" s="294">
        <v>0</v>
      </c>
      <c r="E128" s="294">
        <v>0.86077322244005627</v>
      </c>
      <c r="F128" s="294">
        <v>3.0624972159116103E-2</v>
      </c>
      <c r="G128" s="294">
        <v>99.108601805400966</v>
      </c>
      <c r="H128" s="314">
        <v>3207</v>
      </c>
      <c r="I128" s="302" t="s">
        <v>19</v>
      </c>
      <c r="J128" s="288"/>
      <c r="K128" s="288"/>
    </row>
    <row r="129" spans="1:11" s="315" customFormat="1" ht="17.100000000000001" customHeight="1">
      <c r="A129" s="297" t="s">
        <v>27</v>
      </c>
      <c r="B129" s="670" t="s">
        <v>152</v>
      </c>
      <c r="C129" s="663"/>
      <c r="D129" s="670" t="s">
        <v>152</v>
      </c>
      <c r="E129" s="663"/>
      <c r="F129" s="670" t="s">
        <v>152</v>
      </c>
      <c r="G129" s="663"/>
      <c r="H129" s="316" t="s">
        <v>152</v>
      </c>
      <c r="I129" s="299" t="s">
        <v>26</v>
      </c>
      <c r="J129" s="288"/>
      <c r="K129" s="288"/>
    </row>
    <row r="130" spans="1:11" s="315" customFormat="1" ht="17.100000000000001" customHeight="1">
      <c r="A130" s="300" t="s">
        <v>22</v>
      </c>
      <c r="B130" s="664">
        <v>0.38962353962990298</v>
      </c>
      <c r="C130" s="665"/>
      <c r="D130" s="294">
        <v>0</v>
      </c>
      <c r="E130" s="294">
        <v>11.803439997572642</v>
      </c>
      <c r="F130" s="294">
        <v>0.45992115637319686</v>
      </c>
      <c r="G130" s="294">
        <v>87.736638846054234</v>
      </c>
      <c r="H130" s="314">
        <v>1522</v>
      </c>
      <c r="I130" s="302" t="s">
        <v>21</v>
      </c>
      <c r="J130" s="288"/>
      <c r="K130" s="288"/>
    </row>
    <row r="131" spans="1:11" s="315" customFormat="1" ht="17.100000000000001" customHeight="1">
      <c r="A131" s="289" t="s">
        <v>179</v>
      </c>
      <c r="B131" s="662">
        <v>6.3702298635705619</v>
      </c>
      <c r="C131" s="663"/>
      <c r="D131" s="290">
        <v>0</v>
      </c>
      <c r="E131" s="290">
        <v>15.557109096845229</v>
      </c>
      <c r="F131" s="290">
        <v>12.304331998543864</v>
      </c>
      <c r="G131" s="290">
        <v>72.138558904610633</v>
      </c>
      <c r="H131" s="313">
        <v>2747</v>
      </c>
      <c r="I131" s="292" t="s">
        <v>23</v>
      </c>
      <c r="J131" s="288"/>
      <c r="K131" s="288"/>
    </row>
    <row r="132" spans="1:11" s="315" customFormat="1" ht="17.100000000000001" customHeight="1">
      <c r="A132" s="300" t="s">
        <v>25</v>
      </c>
      <c r="B132" s="664">
        <v>0</v>
      </c>
      <c r="C132" s="665"/>
      <c r="D132" s="294">
        <v>0</v>
      </c>
      <c r="E132" s="294">
        <v>0.16025641025640985</v>
      </c>
      <c r="F132" s="294">
        <v>0</v>
      </c>
      <c r="G132" s="294">
        <v>99.839743589743591</v>
      </c>
      <c r="H132" s="314">
        <v>624</v>
      </c>
      <c r="I132" s="302" t="s">
        <v>24</v>
      </c>
      <c r="J132" s="288"/>
      <c r="K132" s="288"/>
    </row>
    <row r="133" spans="1:11" s="315" customFormat="1" ht="17.100000000000001" customHeight="1">
      <c r="A133" s="317" t="s">
        <v>192</v>
      </c>
      <c r="B133" s="671">
        <v>0.8828769936035985</v>
      </c>
      <c r="C133" s="672"/>
      <c r="D133" s="318">
        <v>0</v>
      </c>
      <c r="E133" s="318">
        <v>3.2738470264737787</v>
      </c>
      <c r="F133" s="318">
        <v>1.3643286160609729</v>
      </c>
      <c r="G133" s="318">
        <v>95.361824357465608</v>
      </c>
      <c r="H133" s="319">
        <v>26828</v>
      </c>
      <c r="I133" s="320" t="s">
        <v>29</v>
      </c>
      <c r="J133" s="288"/>
      <c r="K133" s="288"/>
    </row>
    <row r="134" spans="1:11" s="315" customFormat="1" ht="17.100000000000001" customHeight="1">
      <c r="A134" s="321" t="s">
        <v>31</v>
      </c>
      <c r="B134" s="673">
        <v>0.16479106883866848</v>
      </c>
      <c r="C134" s="674"/>
      <c r="D134" s="322">
        <v>2.3901024445774355E-2</v>
      </c>
      <c r="E134" s="322">
        <v>0.86638456678920805</v>
      </c>
      <c r="F134" s="322">
        <v>0.15962925121826926</v>
      </c>
      <c r="G134" s="322">
        <v>98.950085157544322</v>
      </c>
      <c r="H134" s="323">
        <v>1901363</v>
      </c>
      <c r="I134" s="324" t="s">
        <v>193</v>
      </c>
      <c r="J134" s="288"/>
      <c r="K134" s="288"/>
    </row>
    <row r="135" spans="1:11" s="331" customFormat="1" ht="17.100000000000001" customHeight="1">
      <c r="A135" s="325"/>
      <c r="B135" s="326"/>
      <c r="C135" s="326"/>
      <c r="D135" s="327"/>
      <c r="E135" s="327"/>
      <c r="F135" s="327"/>
      <c r="G135" s="327"/>
      <c r="H135" s="328"/>
      <c r="I135" s="329"/>
      <c r="J135" s="330"/>
      <c r="K135" s="330"/>
    </row>
    <row r="136" spans="1:11" s="332" customFormat="1" ht="50.1" customHeight="1">
      <c r="A136" s="651" t="s">
        <v>181</v>
      </c>
      <c r="B136" s="651"/>
      <c r="C136" s="651"/>
      <c r="D136" s="651"/>
      <c r="E136" s="651"/>
      <c r="F136" s="651"/>
      <c r="G136" s="651"/>
      <c r="H136" s="651"/>
      <c r="I136" s="651"/>
    </row>
    <row r="137" spans="1:11" s="315" customFormat="1" ht="24.95" customHeight="1">
      <c r="A137" s="652" t="s">
        <v>195</v>
      </c>
      <c r="B137" s="652"/>
      <c r="C137" s="652"/>
      <c r="D137" s="652"/>
      <c r="E137" s="652"/>
      <c r="F137" s="652"/>
      <c r="G137" s="652"/>
      <c r="H137" s="652"/>
      <c r="I137" s="652"/>
    </row>
    <row r="138" spans="1:11" s="315" customFormat="1" ht="45" customHeight="1">
      <c r="A138" s="653" t="s">
        <v>183</v>
      </c>
      <c r="B138" s="655" t="s">
        <v>184</v>
      </c>
      <c r="C138" s="655"/>
      <c r="D138" s="656" t="s">
        <v>185</v>
      </c>
      <c r="E138" s="656"/>
      <c r="F138" s="656"/>
      <c r="G138" s="656"/>
      <c r="H138" s="657" t="s">
        <v>186</v>
      </c>
      <c r="I138" s="659" t="s">
        <v>4</v>
      </c>
    </row>
    <row r="139" spans="1:11" s="315" customFormat="1" ht="60" customHeight="1">
      <c r="A139" s="654"/>
      <c r="B139" s="660" t="s">
        <v>187</v>
      </c>
      <c r="C139" s="661"/>
      <c r="D139" s="179" t="s">
        <v>188</v>
      </c>
      <c r="E139" s="179" t="s">
        <v>189</v>
      </c>
      <c r="F139" s="179" t="s">
        <v>190</v>
      </c>
      <c r="G139" s="179" t="s">
        <v>191</v>
      </c>
      <c r="H139" s="658"/>
      <c r="I139" s="659"/>
    </row>
    <row r="140" spans="1:11" s="315" customFormat="1" ht="18" customHeight="1">
      <c r="A140" s="293" t="s">
        <v>1</v>
      </c>
      <c r="B140" s="664">
        <v>5.9460038006192129</v>
      </c>
      <c r="C140" s="665"/>
      <c r="D140" s="294">
        <v>4.3470368494969276E-2</v>
      </c>
      <c r="E140" s="294">
        <v>30.795851100904464</v>
      </c>
      <c r="F140" s="294">
        <v>3.4924111210398081</v>
      </c>
      <c r="G140" s="294">
        <v>65.668267409560116</v>
      </c>
      <c r="H140" s="314">
        <v>6681</v>
      </c>
      <c r="I140" s="296" t="s">
        <v>0</v>
      </c>
      <c r="J140" s="288"/>
      <c r="K140" s="288"/>
    </row>
    <row r="141" spans="1:11" s="315" customFormat="1" ht="18" customHeight="1">
      <c r="A141" s="297" t="s">
        <v>3</v>
      </c>
      <c r="B141" s="662">
        <v>23.005268334430674</v>
      </c>
      <c r="C141" s="663"/>
      <c r="D141" s="290">
        <v>0.12457284881160603</v>
      </c>
      <c r="E141" s="290">
        <v>25.116037811065951</v>
      </c>
      <c r="F141" s="290">
        <v>35.61159136716342</v>
      </c>
      <c r="G141" s="290">
        <v>39.147797972961207</v>
      </c>
      <c r="H141" s="313">
        <v>9674</v>
      </c>
      <c r="I141" s="299" t="s">
        <v>2</v>
      </c>
      <c r="J141" s="288"/>
      <c r="K141" s="288"/>
    </row>
    <row r="142" spans="1:11" s="315" customFormat="1" ht="18" customHeight="1">
      <c r="A142" s="300" t="s">
        <v>10</v>
      </c>
      <c r="B142" s="664">
        <v>6.9112113305005263</v>
      </c>
      <c r="C142" s="665"/>
      <c r="D142" s="294">
        <v>2.2896203378532127</v>
      </c>
      <c r="E142" s="294">
        <v>40.975975571158479</v>
      </c>
      <c r="F142" s="294">
        <v>18.45882859499805</v>
      </c>
      <c r="G142" s="294">
        <v>38.27557549599031</v>
      </c>
      <c r="H142" s="333">
        <v>6611</v>
      </c>
      <c r="I142" s="302" t="s">
        <v>9</v>
      </c>
      <c r="J142" s="288"/>
      <c r="K142" s="288"/>
    </row>
    <row r="143" spans="1:11" s="315" customFormat="1" ht="18" customHeight="1">
      <c r="A143" s="297" t="s">
        <v>12</v>
      </c>
      <c r="B143" s="662">
        <v>7.8845442047748255</v>
      </c>
      <c r="C143" s="663"/>
      <c r="D143" s="290">
        <v>0.34758244670780075</v>
      </c>
      <c r="E143" s="290">
        <v>58.616714719397791</v>
      </c>
      <c r="F143" s="290">
        <v>8.4926811944017313</v>
      </c>
      <c r="G143" s="290">
        <v>32.543021639490171</v>
      </c>
      <c r="H143" s="313">
        <v>3773</v>
      </c>
      <c r="I143" s="299" t="s">
        <v>11</v>
      </c>
      <c r="J143" s="288"/>
      <c r="K143" s="288"/>
    </row>
    <row r="144" spans="1:11" s="315" customFormat="1" ht="18" customHeight="1">
      <c r="A144" s="293" t="s">
        <v>14</v>
      </c>
      <c r="B144" s="664">
        <v>3.3612483068615493</v>
      </c>
      <c r="C144" s="665"/>
      <c r="D144" s="294">
        <v>6.0392724703147889E-2</v>
      </c>
      <c r="E144" s="294">
        <v>46.92151621979226</v>
      </c>
      <c r="F144" s="294">
        <v>9.489147382861491</v>
      </c>
      <c r="G144" s="294">
        <v>43.528943672644125</v>
      </c>
      <c r="H144" s="314">
        <v>6649</v>
      </c>
      <c r="I144" s="296" t="s">
        <v>13</v>
      </c>
      <c r="J144" s="288"/>
      <c r="K144" s="288"/>
    </row>
    <row r="145" spans="1:11" s="315" customFormat="1" ht="18" customHeight="1">
      <c r="A145" s="289" t="s">
        <v>16</v>
      </c>
      <c r="B145" s="662">
        <v>26.489907770526745</v>
      </c>
      <c r="C145" s="663"/>
      <c r="D145" s="290">
        <v>2.8497224758907026E-2</v>
      </c>
      <c r="E145" s="290">
        <v>46.329768522663016</v>
      </c>
      <c r="F145" s="290">
        <v>10.441211936332119</v>
      </c>
      <c r="G145" s="290">
        <v>43.200522316246712</v>
      </c>
      <c r="H145" s="334">
        <v>3959</v>
      </c>
      <c r="I145" s="292" t="s">
        <v>15</v>
      </c>
      <c r="J145" s="288"/>
      <c r="K145" s="288"/>
    </row>
    <row r="146" spans="1:11" s="315" customFormat="1" ht="18" customHeight="1">
      <c r="A146" s="300" t="s">
        <v>18</v>
      </c>
      <c r="B146" s="664">
        <v>16.497146899011579</v>
      </c>
      <c r="C146" s="665"/>
      <c r="D146" s="294">
        <v>0.17944116893104034</v>
      </c>
      <c r="E146" s="294">
        <v>59.476549987802976</v>
      </c>
      <c r="F146" s="294">
        <v>16.353024575447268</v>
      </c>
      <c r="G146" s="294">
        <v>23.990984267817005</v>
      </c>
      <c r="H146" s="333">
        <v>3901</v>
      </c>
      <c r="I146" s="302" t="s">
        <v>17</v>
      </c>
      <c r="J146" s="288"/>
      <c r="K146" s="288"/>
    </row>
    <row r="147" spans="1:11" s="315" customFormat="1" ht="18" customHeight="1">
      <c r="A147" s="297" t="s">
        <v>20</v>
      </c>
      <c r="B147" s="662">
        <v>11.590738610865941</v>
      </c>
      <c r="C147" s="663"/>
      <c r="D147" s="290">
        <v>5.1020408163265037E-2</v>
      </c>
      <c r="E147" s="290">
        <v>29.180206096473832</v>
      </c>
      <c r="F147" s="290">
        <v>10.954997383568754</v>
      </c>
      <c r="G147" s="290">
        <v>59.813776111793906</v>
      </c>
      <c r="H147" s="313">
        <v>1960</v>
      </c>
      <c r="I147" s="299" t="s">
        <v>19</v>
      </c>
      <c r="J147" s="288"/>
      <c r="K147" s="288"/>
    </row>
    <row r="148" spans="1:11" s="315" customFormat="1" ht="18" customHeight="1">
      <c r="A148" s="300" t="s">
        <v>27</v>
      </c>
      <c r="B148" s="664">
        <v>19.485983375896616</v>
      </c>
      <c r="C148" s="665"/>
      <c r="D148" s="294">
        <v>0.18386577798207432</v>
      </c>
      <c r="E148" s="294">
        <v>27.739410610293469</v>
      </c>
      <c r="F148" s="294">
        <v>44.727275908402184</v>
      </c>
      <c r="G148" s="294">
        <v>27.34944770332282</v>
      </c>
      <c r="H148" s="333">
        <v>4351</v>
      </c>
      <c r="I148" s="302" t="s">
        <v>26</v>
      </c>
      <c r="J148" s="288"/>
      <c r="K148" s="288"/>
    </row>
    <row r="149" spans="1:11" s="315" customFormat="1" ht="18" customHeight="1">
      <c r="A149" s="289" t="s">
        <v>22</v>
      </c>
      <c r="B149" s="662">
        <v>9.9635919859393152</v>
      </c>
      <c r="C149" s="663"/>
      <c r="D149" s="290">
        <v>0.21638330757341365</v>
      </c>
      <c r="E149" s="290">
        <v>56.696048242130601</v>
      </c>
      <c r="F149" s="290">
        <v>11.290100862003472</v>
      </c>
      <c r="G149" s="290">
        <v>31.797467588291852</v>
      </c>
      <c r="H149" s="334">
        <v>3235</v>
      </c>
      <c r="I149" s="292" t="s">
        <v>21</v>
      </c>
      <c r="J149" s="288"/>
      <c r="K149" s="288"/>
    </row>
    <row r="150" spans="1:11" s="315" customFormat="1" ht="18" customHeight="1">
      <c r="A150" s="300" t="s">
        <v>179</v>
      </c>
      <c r="B150" s="664">
        <v>17.983341015391087</v>
      </c>
      <c r="C150" s="665"/>
      <c r="D150" s="294">
        <v>1.6923222723149792E-2</v>
      </c>
      <c r="E150" s="294">
        <v>55.3977043581421</v>
      </c>
      <c r="F150" s="294">
        <v>21.936681392009731</v>
      </c>
      <c r="G150" s="294">
        <v>22.64869102712543</v>
      </c>
      <c r="H150" s="333">
        <v>11886</v>
      </c>
      <c r="I150" s="302" t="s">
        <v>23</v>
      </c>
      <c r="J150" s="288"/>
      <c r="K150" s="288"/>
    </row>
    <row r="151" spans="1:11" s="315" customFormat="1" ht="18" customHeight="1">
      <c r="A151" s="289" t="s">
        <v>25</v>
      </c>
      <c r="B151" s="662">
        <v>3.6526329653547163</v>
      </c>
      <c r="C151" s="663"/>
      <c r="D151" s="290">
        <v>2.5316753803400576E-2</v>
      </c>
      <c r="E151" s="290">
        <v>25.144015261400813</v>
      </c>
      <c r="F151" s="290">
        <v>8.5052252369401877</v>
      </c>
      <c r="G151" s="290">
        <v>66.325442747855291</v>
      </c>
      <c r="H151" s="334">
        <v>4044</v>
      </c>
      <c r="I151" s="292" t="s">
        <v>24</v>
      </c>
      <c r="J151" s="288"/>
      <c r="K151" s="288"/>
    </row>
    <row r="152" spans="1:11" s="335" customFormat="1" ht="18" customHeight="1">
      <c r="A152" s="317" t="s">
        <v>192</v>
      </c>
      <c r="B152" s="671">
        <v>13.451671002934987</v>
      </c>
      <c r="C152" s="672"/>
      <c r="D152" s="318">
        <v>0.31565184960934156</v>
      </c>
      <c r="E152" s="318">
        <v>41.808494902154372</v>
      </c>
      <c r="F152" s="318">
        <v>18.55216950375311</v>
      </c>
      <c r="G152" s="318">
        <v>39.32368374448064</v>
      </c>
      <c r="H152" s="319">
        <v>66724</v>
      </c>
      <c r="I152" s="320" t="s">
        <v>29</v>
      </c>
      <c r="J152" s="288"/>
      <c r="K152" s="288"/>
    </row>
    <row r="153" spans="1:11" s="315" customFormat="1" ht="18" customHeight="1">
      <c r="A153" s="321" t="s">
        <v>31</v>
      </c>
      <c r="B153" s="673">
        <v>7.1688090690954294</v>
      </c>
      <c r="C153" s="674"/>
      <c r="D153" s="322">
        <v>5.8266733189797248</v>
      </c>
      <c r="E153" s="322">
        <v>14.228436880987475</v>
      </c>
      <c r="F153" s="322">
        <v>13.341849753407544</v>
      </c>
      <c r="G153" s="322">
        <v>66.603040046639038</v>
      </c>
      <c r="H153" s="323">
        <v>811611</v>
      </c>
      <c r="I153" s="324" t="s">
        <v>193</v>
      </c>
      <c r="J153" s="288"/>
      <c r="K153" s="288"/>
    </row>
    <row r="154" spans="1:11" s="288" customFormat="1" ht="20.25">
      <c r="A154" s="336"/>
      <c r="B154" s="337"/>
      <c r="C154" s="337"/>
      <c r="D154" s="337"/>
      <c r="E154" s="337"/>
      <c r="F154" s="337"/>
      <c r="G154" s="337"/>
      <c r="H154" s="337"/>
      <c r="I154" s="338"/>
    </row>
    <row r="155" spans="1:11" s="288" customFormat="1" ht="20.25">
      <c r="A155" s="336"/>
      <c r="B155" s="337"/>
      <c r="C155" s="337"/>
      <c r="D155" s="337"/>
      <c r="E155" s="337"/>
      <c r="F155" s="337"/>
      <c r="G155" s="337"/>
      <c r="H155" s="337"/>
      <c r="I155" s="338"/>
    </row>
    <row r="156" spans="1:11" s="288" customFormat="1" ht="20.25">
      <c r="A156" s="336"/>
      <c r="B156" s="337"/>
      <c r="C156" s="337"/>
      <c r="D156" s="337"/>
      <c r="E156" s="337"/>
      <c r="F156" s="337"/>
      <c r="G156" s="337"/>
      <c r="H156" s="337"/>
      <c r="I156" s="338"/>
    </row>
    <row r="157" spans="1:11" s="288" customFormat="1" ht="20.25">
      <c r="A157" s="336"/>
      <c r="B157" s="337"/>
      <c r="C157" s="337"/>
      <c r="D157" s="337"/>
      <c r="E157" s="337"/>
      <c r="F157" s="337"/>
      <c r="G157" s="337"/>
      <c r="H157" s="337"/>
      <c r="I157" s="338"/>
    </row>
    <row r="158" spans="1:11" s="288" customFormat="1" ht="20.25">
      <c r="A158" s="336"/>
      <c r="B158" s="337"/>
      <c r="C158" s="337"/>
      <c r="D158" s="337"/>
      <c r="E158" s="337"/>
      <c r="F158" s="337"/>
      <c r="G158" s="337"/>
      <c r="H158" s="337"/>
      <c r="I158" s="338"/>
    </row>
    <row r="159" spans="1:11" s="288" customFormat="1" ht="20.25">
      <c r="A159" s="336"/>
      <c r="B159" s="337"/>
      <c r="C159" s="337"/>
      <c r="D159" s="337"/>
      <c r="E159" s="337"/>
      <c r="F159" s="337"/>
      <c r="G159" s="337"/>
      <c r="H159" s="337"/>
      <c r="I159" s="338"/>
    </row>
    <row r="160" spans="1:11" s="288" customFormat="1" ht="20.25">
      <c r="A160" s="336"/>
      <c r="B160" s="337"/>
      <c r="C160" s="337"/>
      <c r="D160" s="337"/>
      <c r="E160" s="337"/>
      <c r="F160" s="337"/>
      <c r="G160" s="337"/>
      <c r="H160" s="337"/>
      <c r="I160" s="338"/>
    </row>
    <row r="161" spans="1:9" s="288" customFormat="1" ht="20.25">
      <c r="A161" s="336"/>
      <c r="B161" s="337"/>
      <c r="C161" s="337"/>
      <c r="D161" s="337"/>
      <c r="E161" s="337"/>
      <c r="F161" s="337"/>
      <c r="G161" s="337"/>
      <c r="H161" s="337"/>
      <c r="I161" s="338"/>
    </row>
    <row r="162" spans="1:9" s="288" customFormat="1" ht="20.25">
      <c r="A162" s="336"/>
      <c r="B162" s="337"/>
      <c r="C162" s="337"/>
      <c r="D162" s="337"/>
      <c r="E162" s="337"/>
      <c r="F162" s="337"/>
      <c r="G162" s="337"/>
      <c r="H162" s="337"/>
      <c r="I162" s="338"/>
    </row>
    <row r="163" spans="1:9" s="288" customFormat="1" ht="20.25">
      <c r="A163" s="336"/>
      <c r="B163" s="337"/>
      <c r="C163" s="337"/>
      <c r="D163" s="337"/>
      <c r="E163" s="337"/>
      <c r="F163" s="337"/>
      <c r="G163" s="337"/>
      <c r="H163" s="337"/>
      <c r="I163" s="338"/>
    </row>
    <row r="164" spans="1:9" s="288" customFormat="1" ht="20.25">
      <c r="A164" s="336"/>
      <c r="B164" s="337"/>
      <c r="C164" s="337"/>
      <c r="D164" s="337"/>
      <c r="E164" s="337"/>
      <c r="F164" s="337"/>
      <c r="G164" s="337"/>
      <c r="H164" s="337"/>
      <c r="I164" s="338"/>
    </row>
    <row r="165" spans="1:9" s="288" customFormat="1" ht="20.25">
      <c r="A165" s="336"/>
      <c r="B165" s="337"/>
      <c r="C165" s="337"/>
      <c r="D165" s="337"/>
      <c r="E165" s="337"/>
      <c r="F165" s="337"/>
      <c r="G165" s="337"/>
      <c r="H165" s="337"/>
      <c r="I165" s="338"/>
    </row>
    <row r="166" spans="1:9" s="288" customFormat="1" ht="20.25">
      <c r="A166" s="336"/>
      <c r="B166" s="337"/>
      <c r="C166" s="337"/>
      <c r="D166" s="337"/>
      <c r="E166" s="337"/>
      <c r="F166" s="337"/>
      <c r="G166" s="337"/>
      <c r="H166" s="337"/>
      <c r="I166" s="338"/>
    </row>
    <row r="167" spans="1:9" s="288" customFormat="1" ht="20.25">
      <c r="A167" s="336"/>
      <c r="B167" s="337"/>
      <c r="C167" s="337"/>
      <c r="D167" s="337"/>
      <c r="E167" s="337"/>
      <c r="F167" s="337"/>
      <c r="G167" s="337"/>
      <c r="H167" s="337"/>
      <c r="I167" s="338"/>
    </row>
    <row r="168" spans="1:9" s="288" customFormat="1" ht="20.25">
      <c r="A168" s="336"/>
      <c r="B168" s="337"/>
      <c r="C168" s="337"/>
      <c r="D168" s="337"/>
      <c r="E168" s="337"/>
      <c r="F168" s="337"/>
      <c r="G168" s="337"/>
      <c r="H168" s="337"/>
      <c r="I168" s="338"/>
    </row>
    <row r="169" spans="1:9" s="288" customFormat="1" ht="20.25">
      <c r="A169" s="336"/>
      <c r="B169" s="337"/>
      <c r="C169" s="337"/>
      <c r="D169" s="337"/>
      <c r="E169" s="337"/>
      <c r="F169" s="337"/>
      <c r="G169" s="337"/>
      <c r="H169" s="337"/>
      <c r="I169" s="338"/>
    </row>
    <row r="170" spans="1:9" s="288" customFormat="1" ht="20.25">
      <c r="A170" s="336"/>
      <c r="B170" s="337"/>
      <c r="C170" s="337"/>
      <c r="D170" s="337"/>
      <c r="E170" s="337"/>
      <c r="F170" s="337"/>
      <c r="G170" s="337"/>
      <c r="H170" s="337"/>
      <c r="I170" s="338"/>
    </row>
    <row r="171" spans="1:9" s="288" customFormat="1" ht="20.25">
      <c r="A171" s="336"/>
      <c r="B171" s="337"/>
      <c r="C171" s="337"/>
      <c r="D171" s="337"/>
      <c r="E171" s="337"/>
      <c r="F171" s="337"/>
      <c r="G171" s="337"/>
      <c r="H171" s="337"/>
      <c r="I171" s="338"/>
    </row>
    <row r="172" spans="1:9" s="288" customFormat="1" ht="20.25">
      <c r="A172" s="336"/>
      <c r="B172" s="337"/>
      <c r="C172" s="337"/>
      <c r="D172" s="337"/>
      <c r="E172" s="337"/>
      <c r="F172" s="337"/>
      <c r="G172" s="337"/>
      <c r="H172" s="337"/>
      <c r="I172" s="338"/>
    </row>
    <row r="173" spans="1:9" s="288" customFormat="1" ht="20.25">
      <c r="A173" s="336"/>
      <c r="B173" s="337"/>
      <c r="C173" s="337"/>
      <c r="D173" s="337"/>
      <c r="E173" s="337"/>
      <c r="F173" s="337"/>
      <c r="G173" s="337"/>
      <c r="H173" s="337"/>
      <c r="I173" s="338"/>
    </row>
    <row r="174" spans="1:9" s="288" customFormat="1" ht="20.25">
      <c r="A174" s="336"/>
      <c r="B174" s="337"/>
      <c r="C174" s="337"/>
      <c r="D174" s="337"/>
      <c r="E174" s="337"/>
      <c r="F174" s="337"/>
      <c r="G174" s="337"/>
      <c r="H174" s="337"/>
      <c r="I174" s="338"/>
    </row>
    <row r="175" spans="1:9" s="288" customFormat="1" ht="20.25">
      <c r="A175" s="336"/>
      <c r="B175" s="337"/>
      <c r="C175" s="337"/>
      <c r="D175" s="337"/>
      <c r="E175" s="337"/>
      <c r="F175" s="337"/>
      <c r="G175" s="337"/>
      <c r="H175" s="337"/>
      <c r="I175" s="338"/>
    </row>
    <row r="176" spans="1:9" s="288" customFormat="1" ht="20.25">
      <c r="A176" s="336"/>
      <c r="B176" s="337"/>
      <c r="C176" s="337"/>
      <c r="D176" s="337"/>
      <c r="E176" s="337"/>
      <c r="F176" s="337"/>
      <c r="G176" s="337"/>
      <c r="H176" s="337"/>
      <c r="I176" s="338"/>
    </row>
    <row r="177" spans="1:9" s="288" customFormat="1" ht="20.25">
      <c r="A177" s="336"/>
      <c r="B177" s="337"/>
      <c r="C177" s="337"/>
      <c r="D177" s="337"/>
      <c r="E177" s="337"/>
      <c r="F177" s="337"/>
      <c r="G177" s="337"/>
      <c r="H177" s="337"/>
      <c r="I177" s="338"/>
    </row>
    <row r="178" spans="1:9" s="288" customFormat="1" ht="20.25">
      <c r="A178" s="336"/>
      <c r="B178" s="337"/>
      <c r="C178" s="337"/>
      <c r="D178" s="337"/>
      <c r="E178" s="337"/>
      <c r="F178" s="337"/>
      <c r="G178" s="337"/>
      <c r="H178" s="337"/>
      <c r="I178" s="338"/>
    </row>
    <row r="179" spans="1:9" s="288" customFormat="1" ht="20.25">
      <c r="A179" s="336"/>
      <c r="B179" s="337"/>
      <c r="C179" s="337"/>
      <c r="D179" s="337"/>
      <c r="E179" s="337"/>
      <c r="F179" s="337"/>
      <c r="G179" s="337"/>
      <c r="H179" s="337"/>
      <c r="I179" s="338"/>
    </row>
    <row r="180" spans="1:9" s="288" customFormat="1" ht="20.25">
      <c r="A180" s="336"/>
      <c r="B180" s="337"/>
      <c r="C180" s="337"/>
      <c r="D180" s="337"/>
      <c r="E180" s="337"/>
      <c r="F180" s="337"/>
      <c r="G180" s="337"/>
      <c r="H180" s="337"/>
      <c r="I180" s="338"/>
    </row>
    <row r="181" spans="1:9" s="288" customFormat="1" ht="20.25">
      <c r="A181" s="336"/>
      <c r="B181" s="337"/>
      <c r="C181" s="337"/>
      <c r="D181" s="337"/>
      <c r="E181" s="337"/>
      <c r="F181" s="337"/>
      <c r="G181" s="337"/>
      <c r="H181" s="337"/>
      <c r="I181" s="338"/>
    </row>
    <row r="182" spans="1:9" s="288" customFormat="1" ht="20.25">
      <c r="A182" s="336"/>
      <c r="B182" s="337"/>
      <c r="C182" s="337"/>
      <c r="D182" s="337"/>
      <c r="E182" s="337"/>
      <c r="F182" s="337"/>
      <c r="G182" s="337"/>
      <c r="H182" s="337"/>
      <c r="I182" s="338"/>
    </row>
    <row r="183" spans="1:9" s="288" customFormat="1" ht="20.25">
      <c r="A183" s="336"/>
      <c r="B183" s="337"/>
      <c r="C183" s="337"/>
      <c r="D183" s="337"/>
      <c r="E183" s="337"/>
      <c r="F183" s="337"/>
      <c r="G183" s="337"/>
      <c r="H183" s="337"/>
      <c r="I183" s="338"/>
    </row>
    <row r="184" spans="1:9" s="288" customFormat="1" ht="20.25">
      <c r="A184" s="336"/>
      <c r="B184" s="337"/>
      <c r="C184" s="337"/>
      <c r="D184" s="337"/>
      <c r="E184" s="337"/>
      <c r="F184" s="337"/>
      <c r="G184" s="337"/>
      <c r="H184" s="337"/>
      <c r="I184" s="338"/>
    </row>
    <row r="185" spans="1:9" s="288" customFormat="1" ht="20.25">
      <c r="A185" s="336"/>
      <c r="B185" s="337"/>
      <c r="C185" s="337"/>
      <c r="D185" s="337"/>
      <c r="E185" s="337"/>
      <c r="F185" s="337"/>
      <c r="G185" s="337"/>
      <c r="H185" s="337"/>
      <c r="I185" s="338"/>
    </row>
    <row r="186" spans="1:9" s="288" customFormat="1" ht="20.25">
      <c r="A186" s="336"/>
      <c r="B186" s="337"/>
      <c r="C186" s="337"/>
      <c r="D186" s="337"/>
      <c r="E186" s="337"/>
      <c r="F186" s="337"/>
      <c r="G186" s="337"/>
      <c r="H186" s="337"/>
      <c r="I186" s="338"/>
    </row>
    <row r="187" spans="1:9" s="288" customFormat="1" ht="20.25">
      <c r="A187" s="336"/>
      <c r="B187" s="337"/>
      <c r="C187" s="337"/>
      <c r="D187" s="337"/>
      <c r="E187" s="337"/>
      <c r="F187" s="337"/>
      <c r="G187" s="337"/>
      <c r="H187" s="337"/>
      <c r="I187" s="338"/>
    </row>
    <row r="188" spans="1:9" s="288" customFormat="1" ht="20.25">
      <c r="A188" s="336"/>
      <c r="B188" s="337"/>
      <c r="C188" s="337"/>
      <c r="D188" s="337"/>
      <c r="E188" s="337"/>
      <c r="F188" s="337"/>
      <c r="G188" s="337"/>
      <c r="H188" s="337"/>
      <c r="I188" s="338"/>
    </row>
    <row r="189" spans="1:9" s="288" customFormat="1" ht="20.25">
      <c r="A189" s="336"/>
      <c r="B189" s="337"/>
      <c r="C189" s="337"/>
      <c r="D189" s="337"/>
      <c r="E189" s="337"/>
      <c r="F189" s="337"/>
      <c r="G189" s="337"/>
      <c r="H189" s="337"/>
      <c r="I189" s="338"/>
    </row>
    <row r="190" spans="1:9" s="288" customFormat="1" ht="20.25">
      <c r="A190" s="336"/>
      <c r="B190" s="337"/>
      <c r="C190" s="337"/>
      <c r="D190" s="337"/>
      <c r="E190" s="337"/>
      <c r="F190" s="337"/>
      <c r="G190" s="337"/>
      <c r="H190" s="337"/>
      <c r="I190" s="338"/>
    </row>
    <row r="191" spans="1:9" s="288" customFormat="1" ht="20.25">
      <c r="A191" s="336"/>
      <c r="B191" s="337"/>
      <c r="C191" s="337"/>
      <c r="D191" s="337"/>
      <c r="E191" s="337"/>
      <c r="F191" s="337"/>
      <c r="G191" s="337"/>
      <c r="H191" s="337"/>
      <c r="I191" s="338"/>
    </row>
    <row r="192" spans="1:9" s="288" customFormat="1" ht="20.25">
      <c r="A192" s="336"/>
      <c r="B192" s="337"/>
      <c r="C192" s="337"/>
      <c r="D192" s="337"/>
      <c r="E192" s="337"/>
      <c r="F192" s="337"/>
      <c r="G192" s="337"/>
      <c r="H192" s="337"/>
      <c r="I192" s="338"/>
    </row>
    <row r="193" spans="1:9" s="288" customFormat="1" ht="20.25">
      <c r="A193" s="336"/>
      <c r="B193" s="337"/>
      <c r="C193" s="337"/>
      <c r="D193" s="337"/>
      <c r="E193" s="337"/>
      <c r="F193" s="337"/>
      <c r="G193" s="337"/>
      <c r="H193" s="337"/>
      <c r="I193" s="338"/>
    </row>
    <row r="194" spans="1:9" s="288" customFormat="1" ht="20.25">
      <c r="A194" s="336"/>
      <c r="B194" s="337"/>
      <c r="C194" s="337"/>
      <c r="D194" s="337"/>
      <c r="E194" s="337"/>
      <c r="F194" s="337"/>
      <c r="G194" s="337"/>
      <c r="H194" s="337"/>
      <c r="I194" s="338"/>
    </row>
    <row r="195" spans="1:9" s="288" customFormat="1" ht="20.25">
      <c r="A195" s="336"/>
      <c r="B195" s="337"/>
      <c r="C195" s="337"/>
      <c r="D195" s="337"/>
      <c r="E195" s="337"/>
      <c r="F195" s="337"/>
      <c r="G195" s="337"/>
      <c r="H195" s="337"/>
      <c r="I195" s="338"/>
    </row>
    <row r="196" spans="1:9" s="288" customFormat="1" ht="20.25">
      <c r="A196" s="336"/>
      <c r="B196" s="337"/>
      <c r="C196" s="337"/>
      <c r="D196" s="337"/>
      <c r="E196" s="337"/>
      <c r="F196" s="337"/>
      <c r="G196" s="337"/>
      <c r="H196" s="337"/>
      <c r="I196" s="338"/>
    </row>
    <row r="197" spans="1:9" s="288" customFormat="1" ht="20.25">
      <c r="A197" s="336"/>
      <c r="B197" s="337"/>
      <c r="C197" s="337"/>
      <c r="D197" s="337"/>
      <c r="E197" s="337"/>
      <c r="F197" s="337"/>
      <c r="G197" s="337"/>
      <c r="H197" s="337"/>
      <c r="I197" s="338"/>
    </row>
    <row r="198" spans="1:9" s="288" customFormat="1" ht="20.25">
      <c r="A198" s="336"/>
      <c r="B198" s="337"/>
      <c r="C198" s="337"/>
      <c r="D198" s="337"/>
      <c r="E198" s="337"/>
      <c r="F198" s="337"/>
      <c r="G198" s="337"/>
      <c r="H198" s="337"/>
      <c r="I198" s="338"/>
    </row>
    <row r="199" spans="1:9" s="288" customFormat="1" ht="20.25">
      <c r="A199" s="336"/>
      <c r="B199" s="337"/>
      <c r="C199" s="337"/>
      <c r="D199" s="337"/>
      <c r="E199" s="337"/>
      <c r="F199" s="337"/>
      <c r="G199" s="337"/>
      <c r="H199" s="337"/>
      <c r="I199" s="338"/>
    </row>
    <row r="200" spans="1:9" s="288" customFormat="1" ht="20.25">
      <c r="A200" s="336"/>
      <c r="B200" s="337"/>
      <c r="C200" s="337"/>
      <c r="D200" s="337"/>
      <c r="E200" s="337"/>
      <c r="F200" s="337"/>
      <c r="G200" s="337"/>
      <c r="H200" s="337"/>
      <c r="I200" s="338"/>
    </row>
    <row r="201" spans="1:9" s="288" customFormat="1" ht="20.25">
      <c r="A201" s="336"/>
      <c r="B201" s="337"/>
      <c r="C201" s="337"/>
      <c r="D201" s="337"/>
      <c r="E201" s="337"/>
      <c r="F201" s="337"/>
      <c r="G201" s="337"/>
      <c r="H201" s="337"/>
      <c r="I201" s="338"/>
    </row>
    <row r="202" spans="1:9" s="288" customFormat="1" ht="20.25">
      <c r="A202" s="336"/>
      <c r="B202" s="337"/>
      <c r="C202" s="337"/>
      <c r="D202" s="337"/>
      <c r="E202" s="337"/>
      <c r="F202" s="337"/>
      <c r="G202" s="337"/>
      <c r="H202" s="337"/>
      <c r="I202" s="338"/>
    </row>
    <row r="203" spans="1:9" s="288" customFormat="1" ht="20.25">
      <c r="A203" s="336"/>
      <c r="B203" s="337"/>
      <c r="C203" s="337"/>
      <c r="D203" s="337"/>
      <c r="E203" s="337"/>
      <c r="F203" s="337"/>
      <c r="G203" s="337"/>
      <c r="H203" s="337"/>
      <c r="I203" s="338"/>
    </row>
    <row r="204" spans="1:9" s="288" customFormat="1" ht="20.25">
      <c r="A204" s="336"/>
      <c r="B204" s="337"/>
      <c r="C204" s="337"/>
      <c r="D204" s="337"/>
      <c r="E204" s="337"/>
      <c r="F204" s="337"/>
      <c r="G204" s="337"/>
      <c r="H204" s="337"/>
      <c r="I204" s="338"/>
    </row>
    <row r="205" spans="1:9" s="288" customFormat="1" ht="20.25">
      <c r="A205" s="336"/>
      <c r="B205" s="337"/>
      <c r="C205" s="337"/>
      <c r="D205" s="337"/>
      <c r="E205" s="337"/>
      <c r="F205" s="337"/>
      <c r="G205" s="337"/>
      <c r="H205" s="337"/>
      <c r="I205" s="338"/>
    </row>
    <row r="206" spans="1:9" s="288" customFormat="1" ht="20.25">
      <c r="A206" s="336"/>
      <c r="B206" s="337"/>
      <c r="C206" s="337"/>
      <c r="D206" s="337"/>
      <c r="E206" s="337"/>
      <c r="F206" s="337"/>
      <c r="G206" s="337"/>
      <c r="H206" s="337"/>
      <c r="I206" s="338"/>
    </row>
    <row r="207" spans="1:9" s="288" customFormat="1" ht="20.25">
      <c r="A207" s="336"/>
      <c r="B207" s="337"/>
      <c r="C207" s="337"/>
      <c r="D207" s="337"/>
      <c r="E207" s="337"/>
      <c r="F207" s="337"/>
      <c r="G207" s="337"/>
      <c r="H207" s="337"/>
      <c r="I207" s="338"/>
    </row>
    <row r="208" spans="1:9" s="288" customFormat="1" ht="20.25">
      <c r="A208" s="336"/>
      <c r="B208" s="337"/>
      <c r="C208" s="337"/>
      <c r="D208" s="337"/>
      <c r="E208" s="337"/>
      <c r="F208" s="337"/>
      <c r="G208" s="337"/>
      <c r="H208" s="337"/>
      <c r="I208" s="338"/>
    </row>
    <row r="209" spans="1:9" s="288" customFormat="1" ht="20.25">
      <c r="A209" s="336"/>
      <c r="B209" s="337"/>
      <c r="C209" s="337"/>
      <c r="D209" s="337"/>
      <c r="E209" s="337"/>
      <c r="F209" s="337"/>
      <c r="G209" s="337"/>
      <c r="H209" s="337"/>
      <c r="I209" s="338"/>
    </row>
    <row r="210" spans="1:9" s="288" customFormat="1" ht="20.25">
      <c r="A210" s="336"/>
      <c r="B210" s="337"/>
      <c r="C210" s="337"/>
      <c r="D210" s="337"/>
      <c r="E210" s="337"/>
      <c r="F210" s="337"/>
      <c r="G210" s="337"/>
      <c r="H210" s="337"/>
      <c r="I210" s="338"/>
    </row>
    <row r="211" spans="1:9" s="288" customFormat="1" ht="20.25">
      <c r="A211" s="336"/>
      <c r="B211" s="337"/>
      <c r="C211" s="337"/>
      <c r="D211" s="337"/>
      <c r="E211" s="337"/>
      <c r="F211" s="337"/>
      <c r="G211" s="337"/>
      <c r="H211" s="337"/>
      <c r="I211" s="338"/>
    </row>
    <row r="212" spans="1:9" s="288" customFormat="1" ht="20.25">
      <c r="A212" s="336"/>
      <c r="B212" s="337"/>
      <c r="C212" s="337"/>
      <c r="D212" s="337"/>
      <c r="E212" s="337"/>
      <c r="F212" s="337"/>
      <c r="G212" s="337"/>
      <c r="H212" s="337"/>
      <c r="I212" s="338"/>
    </row>
    <row r="213" spans="1:9" s="288" customFormat="1" ht="20.25">
      <c r="A213" s="336"/>
      <c r="B213" s="337"/>
      <c r="C213" s="337"/>
      <c r="D213" s="337"/>
      <c r="E213" s="337"/>
      <c r="F213" s="337"/>
      <c r="G213" s="337"/>
      <c r="H213" s="337"/>
      <c r="I213" s="338"/>
    </row>
    <row r="214" spans="1:9" s="288" customFormat="1" ht="20.25">
      <c r="A214" s="336"/>
      <c r="B214" s="337"/>
      <c r="C214" s="337"/>
      <c r="D214" s="337"/>
      <c r="E214" s="337"/>
      <c r="F214" s="337"/>
      <c r="G214" s="337"/>
      <c r="H214" s="337"/>
      <c r="I214" s="338"/>
    </row>
    <row r="215" spans="1:9" s="288" customFormat="1" ht="20.25">
      <c r="A215" s="336"/>
      <c r="B215" s="337"/>
      <c r="C215" s="337"/>
      <c r="D215" s="337"/>
      <c r="E215" s="337"/>
      <c r="F215" s="337"/>
      <c r="G215" s="337"/>
      <c r="H215" s="337"/>
      <c r="I215" s="338"/>
    </row>
    <row r="216" spans="1:9" s="340" customFormat="1" ht="45.95" customHeight="1">
      <c r="A216" s="339"/>
      <c r="B216" s="651" t="s">
        <v>196</v>
      </c>
      <c r="C216" s="651"/>
      <c r="D216" s="651"/>
      <c r="E216" s="651"/>
      <c r="F216" s="651"/>
      <c r="G216" s="651"/>
      <c r="H216" s="651"/>
      <c r="I216" s="651"/>
    </row>
    <row r="217" spans="1:9" s="288" customFormat="1" ht="24.95" customHeight="1">
      <c r="A217" s="341"/>
      <c r="B217" s="675" t="s">
        <v>197</v>
      </c>
      <c r="C217" s="675"/>
      <c r="D217" s="675"/>
      <c r="E217" s="675"/>
      <c r="F217" s="675"/>
      <c r="G217" s="675"/>
      <c r="H217" s="675"/>
      <c r="I217" s="675"/>
    </row>
    <row r="218" spans="1:9" s="288" customFormat="1" ht="120" customHeight="1">
      <c r="B218" s="342" t="s">
        <v>183</v>
      </c>
      <c r="C218" s="179" t="s">
        <v>198</v>
      </c>
      <c r="D218" s="180" t="s">
        <v>199</v>
      </c>
      <c r="E218" s="179" t="s">
        <v>200</v>
      </c>
      <c r="F218" s="180" t="s">
        <v>201</v>
      </c>
      <c r="G218" s="179" t="s">
        <v>202</v>
      </c>
      <c r="H218" s="122" t="s">
        <v>203</v>
      </c>
      <c r="I218" s="343" t="s">
        <v>4</v>
      </c>
    </row>
    <row r="219" spans="1:9" s="288" customFormat="1" ht="17.100000000000001" customHeight="1">
      <c r="B219" s="297" t="s">
        <v>1</v>
      </c>
      <c r="C219" s="290">
        <v>7.6584778026627749</v>
      </c>
      <c r="D219" s="290">
        <v>71.707899218089068</v>
      </c>
      <c r="E219" s="290">
        <v>99.419820724826877</v>
      </c>
      <c r="F219" s="290">
        <v>0.11268608030365933</v>
      </c>
      <c r="G219" s="290">
        <v>99.887313919696339</v>
      </c>
      <c r="H219" s="313">
        <v>16861</v>
      </c>
      <c r="I219" s="344" t="s">
        <v>0</v>
      </c>
    </row>
    <row r="220" spans="1:9" s="288" customFormat="1" ht="17.100000000000001" customHeight="1">
      <c r="B220" s="300" t="s">
        <v>3</v>
      </c>
      <c r="C220" s="294">
        <v>10.573525819112957</v>
      </c>
      <c r="D220" s="294">
        <v>82.86129955133049</v>
      </c>
      <c r="E220" s="294">
        <v>99.427453214375902</v>
      </c>
      <c r="F220" s="294">
        <v>0.36003600360036003</v>
      </c>
      <c r="G220" s="294">
        <v>99.639963996399644</v>
      </c>
      <c r="H220" s="333">
        <v>11110</v>
      </c>
      <c r="I220" s="345" t="s">
        <v>2</v>
      </c>
    </row>
    <row r="221" spans="1:9" s="288" customFormat="1" ht="17.100000000000001" customHeight="1">
      <c r="B221" s="297" t="s">
        <v>10</v>
      </c>
      <c r="C221" s="290">
        <v>3.0587573133299641</v>
      </c>
      <c r="D221" s="290">
        <v>68.705387006174121</v>
      </c>
      <c r="E221" s="290">
        <v>99.513970583274045</v>
      </c>
      <c r="F221" s="290">
        <v>0.10150996066489024</v>
      </c>
      <c r="G221" s="290">
        <v>99.898490039335115</v>
      </c>
      <c r="H221" s="313">
        <v>7881</v>
      </c>
      <c r="I221" s="344" t="s">
        <v>9</v>
      </c>
    </row>
    <row r="222" spans="1:9" s="288" customFormat="1" ht="17.100000000000001" customHeight="1">
      <c r="B222" s="300" t="s">
        <v>12</v>
      </c>
      <c r="C222" s="294">
        <v>4.8409295264699246</v>
      </c>
      <c r="D222" s="294">
        <v>76.190337795874498</v>
      </c>
      <c r="E222" s="294">
        <v>99.166944953849168</v>
      </c>
      <c r="F222" s="294">
        <v>0.48436811977102601</v>
      </c>
      <c r="G222" s="294">
        <v>99.51563188022898</v>
      </c>
      <c r="H222" s="333">
        <v>4542</v>
      </c>
      <c r="I222" s="345" t="s">
        <v>11</v>
      </c>
    </row>
    <row r="223" spans="1:9" s="288" customFormat="1" ht="17.100000000000001" customHeight="1">
      <c r="B223" s="297" t="s">
        <v>14</v>
      </c>
      <c r="C223" s="290">
        <v>5.9581016843793231</v>
      </c>
      <c r="D223" s="290">
        <v>88.862668403588785</v>
      </c>
      <c r="E223" s="290">
        <v>99.274407191329985</v>
      </c>
      <c r="F223" s="290">
        <v>0.25691216050893073</v>
      </c>
      <c r="G223" s="290">
        <v>99.743087839491068</v>
      </c>
      <c r="H223" s="313">
        <v>8174</v>
      </c>
      <c r="I223" s="344" t="s">
        <v>13</v>
      </c>
    </row>
    <row r="224" spans="1:9" s="288" customFormat="1" ht="17.100000000000001" customHeight="1">
      <c r="B224" s="300" t="s">
        <v>16</v>
      </c>
      <c r="C224" s="294">
        <v>4.4236887557037683</v>
      </c>
      <c r="D224" s="294">
        <v>82.951235508089113</v>
      </c>
      <c r="E224" s="294">
        <v>99.546506756681183</v>
      </c>
      <c r="F224" s="294">
        <v>0.69000336587007738</v>
      </c>
      <c r="G224" s="294">
        <v>99.309996634129917</v>
      </c>
      <c r="H224" s="333">
        <v>5942</v>
      </c>
      <c r="I224" s="345" t="s">
        <v>15</v>
      </c>
    </row>
    <row r="225" spans="1:9" s="288" customFormat="1" ht="17.100000000000001" customHeight="1">
      <c r="B225" s="297" t="s">
        <v>18</v>
      </c>
      <c r="C225" s="290">
        <v>2.3971538463414932</v>
      </c>
      <c r="D225" s="290">
        <v>92.025143247264481</v>
      </c>
      <c r="E225" s="290">
        <v>99.319543675491005</v>
      </c>
      <c r="F225" s="290">
        <v>0.49396267837541163</v>
      </c>
      <c r="G225" s="290">
        <v>99.506037321624589</v>
      </c>
      <c r="H225" s="313">
        <v>5466</v>
      </c>
      <c r="I225" s="344" t="s">
        <v>17</v>
      </c>
    </row>
    <row r="226" spans="1:9" s="288" customFormat="1" ht="17.100000000000001" customHeight="1">
      <c r="B226" s="300" t="s">
        <v>20</v>
      </c>
      <c r="C226" s="294">
        <v>21.281734319960268</v>
      </c>
      <c r="D226" s="294">
        <v>87.244376432428922</v>
      </c>
      <c r="E226" s="294">
        <v>99.480319542917485</v>
      </c>
      <c r="F226" s="294">
        <v>0.25159667118250434</v>
      </c>
      <c r="G226" s="294">
        <v>99.748403328817503</v>
      </c>
      <c r="H226" s="333">
        <v>5167</v>
      </c>
      <c r="I226" s="345" t="s">
        <v>19</v>
      </c>
    </row>
    <row r="227" spans="1:9" s="288" customFormat="1" ht="17.100000000000001" customHeight="1">
      <c r="B227" s="297" t="s">
        <v>27</v>
      </c>
      <c r="C227" s="290">
        <v>2.3648055595969679</v>
      </c>
      <c r="D227" s="290">
        <v>87.461858645621959</v>
      </c>
      <c r="E227" s="290">
        <v>99.706114025596321</v>
      </c>
      <c r="F227" s="290">
        <v>9.1932888991036549E-2</v>
      </c>
      <c r="G227" s="290">
        <v>99.908067111008961</v>
      </c>
      <c r="H227" s="313">
        <v>4351</v>
      </c>
      <c r="I227" s="344" t="s">
        <v>26</v>
      </c>
    </row>
    <row r="228" spans="1:9" s="288" customFormat="1" ht="17.100000000000001" customHeight="1">
      <c r="B228" s="300" t="s">
        <v>22</v>
      </c>
      <c r="C228" s="294">
        <v>3.1521174417988553</v>
      </c>
      <c r="D228" s="294">
        <v>68.696274716745677</v>
      </c>
      <c r="E228" s="294">
        <v>98.794398921855631</v>
      </c>
      <c r="F228" s="294">
        <v>0.5255413075467732</v>
      </c>
      <c r="G228" s="294">
        <v>99.474458692453226</v>
      </c>
      <c r="H228" s="314">
        <v>4757</v>
      </c>
      <c r="I228" s="345" t="s">
        <v>21</v>
      </c>
    </row>
    <row r="229" spans="1:9" s="288" customFormat="1" ht="17.100000000000001" customHeight="1">
      <c r="B229" s="297" t="s">
        <v>179</v>
      </c>
      <c r="C229" s="290">
        <v>3.2903127000733714</v>
      </c>
      <c r="D229" s="290">
        <v>87.500919687317648</v>
      </c>
      <c r="E229" s="290">
        <v>99.508424360338594</v>
      </c>
      <c r="F229" s="290">
        <v>0.11617576710175631</v>
      </c>
      <c r="G229" s="290">
        <v>99.883824232898249</v>
      </c>
      <c r="H229" s="313">
        <v>14633</v>
      </c>
      <c r="I229" s="344" t="s">
        <v>23</v>
      </c>
    </row>
    <row r="230" spans="1:9" s="288" customFormat="1" ht="17.100000000000001" customHeight="1">
      <c r="B230" s="300" t="s">
        <v>25</v>
      </c>
      <c r="C230" s="294">
        <v>7.582930632307419</v>
      </c>
      <c r="D230" s="294">
        <v>64.34790510240984</v>
      </c>
      <c r="E230" s="294">
        <v>99.489598225398424</v>
      </c>
      <c r="F230" s="294">
        <v>0.10711225364181663</v>
      </c>
      <c r="G230" s="294">
        <v>99.892887746358184</v>
      </c>
      <c r="H230" s="333">
        <v>4668</v>
      </c>
      <c r="I230" s="345" t="s">
        <v>24</v>
      </c>
    </row>
    <row r="231" spans="1:9" s="288" customFormat="1" ht="17.100000000000001" customHeight="1">
      <c r="B231" s="317" t="s">
        <v>192</v>
      </c>
      <c r="C231" s="318">
        <v>6.4090114361927544</v>
      </c>
      <c r="D231" s="318">
        <v>79.937918158135219</v>
      </c>
      <c r="E231" s="318">
        <v>99.408058928899408</v>
      </c>
      <c r="F231" s="318">
        <v>0.25867966478536003</v>
      </c>
      <c r="G231" s="318">
        <v>99.741320335214638</v>
      </c>
      <c r="H231" s="319">
        <v>93552</v>
      </c>
      <c r="I231" s="346" t="s">
        <v>29</v>
      </c>
    </row>
    <row r="232" spans="1:9" s="288" customFormat="1" ht="17.100000000000001" customHeight="1">
      <c r="B232" s="347" t="s">
        <v>31</v>
      </c>
      <c r="C232" s="348">
        <v>31.60275184536971</v>
      </c>
      <c r="D232" s="348">
        <v>88.847645655866202</v>
      </c>
      <c r="E232" s="348">
        <v>99.472041311798591</v>
      </c>
      <c r="F232" s="348">
        <v>0.2</v>
      </c>
      <c r="G232" s="348">
        <v>99.8</v>
      </c>
      <c r="H232" s="349">
        <v>2712974</v>
      </c>
      <c r="I232" s="350" t="s">
        <v>193</v>
      </c>
    </row>
    <row r="233" spans="1:9" s="340" customFormat="1" ht="45.95" customHeight="1">
      <c r="A233" s="351"/>
      <c r="B233" s="651" t="s">
        <v>196</v>
      </c>
      <c r="C233" s="651"/>
      <c r="D233" s="651"/>
      <c r="E233" s="651"/>
      <c r="F233" s="651"/>
      <c r="G233" s="651"/>
      <c r="H233" s="651"/>
      <c r="I233" s="651"/>
    </row>
    <row r="234" spans="1:9" s="288" customFormat="1" ht="24.95" customHeight="1">
      <c r="A234" s="341"/>
      <c r="B234" s="675" t="s">
        <v>204</v>
      </c>
      <c r="C234" s="675"/>
      <c r="D234" s="675"/>
      <c r="E234" s="675"/>
      <c r="F234" s="675"/>
      <c r="G234" s="675"/>
      <c r="H234" s="675"/>
      <c r="I234" s="675"/>
    </row>
    <row r="235" spans="1:9" s="288" customFormat="1" ht="110.1" customHeight="1">
      <c r="B235" s="342" t="s">
        <v>183</v>
      </c>
      <c r="C235" s="352" t="s">
        <v>198</v>
      </c>
      <c r="D235" s="353" t="s">
        <v>199</v>
      </c>
      <c r="E235" s="352" t="s">
        <v>200</v>
      </c>
      <c r="F235" s="353" t="s">
        <v>201</v>
      </c>
      <c r="G235" s="352" t="s">
        <v>202</v>
      </c>
      <c r="H235" s="354" t="s">
        <v>203</v>
      </c>
      <c r="I235" s="343" t="s">
        <v>4</v>
      </c>
    </row>
    <row r="236" spans="1:9" s="315" customFormat="1" ht="17.100000000000001" customHeight="1">
      <c r="B236" s="293" t="s">
        <v>1</v>
      </c>
      <c r="C236" s="294">
        <v>10.896740659382534</v>
      </c>
      <c r="D236" s="294">
        <v>62.406437503427213</v>
      </c>
      <c r="E236" s="294">
        <v>99.284163029580043</v>
      </c>
      <c r="F236" s="294">
        <v>7.8585461689587424E-2</v>
      </c>
      <c r="G236" s="294">
        <v>99.921414538310415</v>
      </c>
      <c r="H236" s="314">
        <v>10180</v>
      </c>
      <c r="I236" s="355" t="s">
        <v>0</v>
      </c>
    </row>
    <row r="237" spans="1:9" s="315" customFormat="1" ht="17.100000000000001" customHeight="1">
      <c r="B237" s="289" t="s">
        <v>3</v>
      </c>
      <c r="C237" s="290">
        <v>31.894433004141636</v>
      </c>
      <c r="D237" s="290">
        <v>78.249517615965729</v>
      </c>
      <c r="E237" s="290">
        <v>99.789373944015722</v>
      </c>
      <c r="F237" s="290">
        <v>0.4178272980501393</v>
      </c>
      <c r="G237" s="290">
        <v>99.582172701949858</v>
      </c>
      <c r="H237" s="334">
        <v>1436</v>
      </c>
      <c r="I237" s="356" t="s">
        <v>2</v>
      </c>
    </row>
    <row r="238" spans="1:9" s="315" customFormat="1" ht="17.100000000000001" customHeight="1">
      <c r="B238" s="293" t="s">
        <v>10</v>
      </c>
      <c r="C238" s="294">
        <v>3.5435542044643902</v>
      </c>
      <c r="D238" s="294">
        <v>57.475594701676101</v>
      </c>
      <c r="E238" s="294">
        <v>99.122609723918202</v>
      </c>
      <c r="F238" s="294">
        <v>0</v>
      </c>
      <c r="G238" s="294">
        <v>100</v>
      </c>
      <c r="H238" s="314">
        <v>1270</v>
      </c>
      <c r="I238" s="355" t="s">
        <v>9</v>
      </c>
    </row>
    <row r="239" spans="1:9" s="315" customFormat="1" ht="17.100000000000001" customHeight="1">
      <c r="B239" s="289" t="s">
        <v>12</v>
      </c>
      <c r="C239" s="290">
        <v>7.7776025457831812</v>
      </c>
      <c r="D239" s="290">
        <v>78.314566946278589</v>
      </c>
      <c r="E239" s="290">
        <v>99.741834315000389</v>
      </c>
      <c r="F239" s="290">
        <v>0</v>
      </c>
      <c r="G239" s="290">
        <v>100</v>
      </c>
      <c r="H239" s="334">
        <v>769</v>
      </c>
      <c r="I239" s="356" t="s">
        <v>11</v>
      </c>
    </row>
    <row r="240" spans="1:9" s="315" customFormat="1" ht="17.100000000000001" customHeight="1">
      <c r="B240" s="300" t="s">
        <v>14</v>
      </c>
      <c r="C240" s="294">
        <v>11.274498245574927</v>
      </c>
      <c r="D240" s="294">
        <v>82.395791194928591</v>
      </c>
      <c r="E240" s="294">
        <v>99.67835608020745</v>
      </c>
      <c r="F240" s="294">
        <v>0</v>
      </c>
      <c r="G240" s="294">
        <v>100</v>
      </c>
      <c r="H240" s="333">
        <v>1525</v>
      </c>
      <c r="I240" s="345" t="s">
        <v>13</v>
      </c>
    </row>
    <row r="241" spans="1:9" s="315" customFormat="1" ht="17.100000000000001" customHeight="1">
      <c r="B241" s="289" t="s">
        <v>16</v>
      </c>
      <c r="C241" s="290">
        <v>7.626785589540491</v>
      </c>
      <c r="D241" s="290">
        <v>77.936288954708203</v>
      </c>
      <c r="E241" s="290">
        <v>99.734349110294644</v>
      </c>
      <c r="F241" s="290">
        <v>5.0428643469490678E-2</v>
      </c>
      <c r="G241" s="290">
        <v>99.949571356530512</v>
      </c>
      <c r="H241" s="334">
        <v>1983</v>
      </c>
      <c r="I241" s="356" t="s">
        <v>15</v>
      </c>
    </row>
    <row r="242" spans="1:9" s="315" customFormat="1" ht="17.100000000000001" customHeight="1">
      <c r="B242" s="293" t="s">
        <v>18</v>
      </c>
      <c r="C242" s="294">
        <v>3.9022568937727447</v>
      </c>
      <c r="D242" s="294">
        <v>87.765149435251004</v>
      </c>
      <c r="E242" s="294">
        <v>99.871590071270575</v>
      </c>
      <c r="F242" s="294">
        <v>0.19169329073482427</v>
      </c>
      <c r="G242" s="294">
        <v>99.808306709265182</v>
      </c>
      <c r="H242" s="314">
        <v>1565</v>
      </c>
      <c r="I242" s="355" t="s">
        <v>17</v>
      </c>
    </row>
    <row r="243" spans="1:9" s="315" customFormat="1" ht="17.100000000000001" customHeight="1">
      <c r="B243" s="297" t="s">
        <v>20</v>
      </c>
      <c r="C243" s="290">
        <v>22.258729626858859</v>
      </c>
      <c r="D243" s="290">
        <v>90.21873468693498</v>
      </c>
      <c r="E243" s="290">
        <v>99.625329702594428</v>
      </c>
      <c r="F243" s="290">
        <v>3.1181789834736514E-2</v>
      </c>
      <c r="G243" s="290">
        <v>99.968818210165267</v>
      </c>
      <c r="H243" s="313">
        <v>3207</v>
      </c>
      <c r="I243" s="344" t="s">
        <v>19</v>
      </c>
    </row>
    <row r="244" spans="1:9" s="315" customFormat="1" ht="17.100000000000001" customHeight="1">
      <c r="B244" s="293" t="s">
        <v>27</v>
      </c>
      <c r="C244" s="357" t="s">
        <v>152</v>
      </c>
      <c r="D244" s="357" t="s">
        <v>152</v>
      </c>
      <c r="E244" s="357" t="s">
        <v>152</v>
      </c>
      <c r="F244" s="357" t="s">
        <v>152</v>
      </c>
      <c r="G244" s="357" t="s">
        <v>152</v>
      </c>
      <c r="H244" s="357" t="s">
        <v>152</v>
      </c>
      <c r="I244" s="355" t="s">
        <v>26</v>
      </c>
    </row>
    <row r="245" spans="1:9" s="315" customFormat="1" ht="17.100000000000001" customHeight="1">
      <c r="B245" s="289" t="s">
        <v>22</v>
      </c>
      <c r="C245" s="290">
        <v>1.6681371108451379</v>
      </c>
      <c r="D245" s="290">
        <v>76.401932363342993</v>
      </c>
      <c r="E245" s="290">
        <v>99.072966885717193</v>
      </c>
      <c r="F245" s="290">
        <v>0.59132720105124836</v>
      </c>
      <c r="G245" s="290">
        <v>99.408672798948757</v>
      </c>
      <c r="H245" s="334">
        <v>1522</v>
      </c>
      <c r="I245" s="356" t="s">
        <v>21</v>
      </c>
    </row>
    <row r="246" spans="1:9" s="315" customFormat="1" ht="17.100000000000001" customHeight="1">
      <c r="B246" s="293" t="s">
        <v>179</v>
      </c>
      <c r="C246" s="294">
        <v>3.9270616139928096</v>
      </c>
      <c r="D246" s="294">
        <v>90.681028355827848</v>
      </c>
      <c r="E246" s="294">
        <v>99.600683262860116</v>
      </c>
      <c r="F246" s="294">
        <v>0</v>
      </c>
      <c r="G246" s="294">
        <v>100</v>
      </c>
      <c r="H246" s="314">
        <v>2747</v>
      </c>
      <c r="I246" s="355" t="s">
        <v>23</v>
      </c>
    </row>
    <row r="247" spans="1:9" s="315" customFormat="1" ht="17.100000000000001" customHeight="1">
      <c r="B247" s="289" t="s">
        <v>25</v>
      </c>
      <c r="C247" s="358">
        <v>5.1079622132253579</v>
      </c>
      <c r="D247" s="358">
        <v>73.588056680161671</v>
      </c>
      <c r="E247" s="358">
        <v>100</v>
      </c>
      <c r="F247" s="358">
        <v>0</v>
      </c>
      <c r="G247" s="358">
        <v>100</v>
      </c>
      <c r="H247" s="334">
        <v>624</v>
      </c>
      <c r="I247" s="356" t="s">
        <v>24</v>
      </c>
    </row>
    <row r="248" spans="1:9" s="315" customFormat="1" ht="17.100000000000001" customHeight="1">
      <c r="B248" s="317" t="s">
        <v>192</v>
      </c>
      <c r="C248" s="318">
        <v>10.941282647304547</v>
      </c>
      <c r="D248" s="318">
        <v>74.51432850863695</v>
      </c>
      <c r="E248" s="318">
        <v>99.484486961803924</v>
      </c>
      <c r="F248" s="318">
        <v>0.10436857015058894</v>
      </c>
      <c r="G248" s="318">
        <v>99.895631429849416</v>
      </c>
      <c r="H248" s="319">
        <v>26828</v>
      </c>
      <c r="I248" s="346" t="s">
        <v>29</v>
      </c>
    </row>
    <row r="249" spans="1:9" s="315" customFormat="1" ht="17.100000000000001" customHeight="1">
      <c r="B249" s="359" t="s">
        <v>31</v>
      </c>
      <c r="C249" s="360">
        <v>40.325170316473027</v>
      </c>
      <c r="D249" s="360">
        <v>91.971751130747748</v>
      </c>
      <c r="E249" s="360">
        <v>99.59269235696415</v>
      </c>
      <c r="F249" s="360">
        <v>5.6000373335822237E-2</v>
      </c>
      <c r="G249" s="360">
        <v>99.94399962666418</v>
      </c>
      <c r="H249" s="361">
        <v>1901363</v>
      </c>
      <c r="I249" s="362" t="s">
        <v>193</v>
      </c>
    </row>
    <row r="250" spans="1:9" s="331" customFormat="1" ht="17.100000000000001" customHeight="1">
      <c r="B250" s="363"/>
      <c r="C250" s="364"/>
      <c r="D250" s="364"/>
      <c r="E250" s="364"/>
      <c r="F250" s="364"/>
      <c r="G250" s="364"/>
      <c r="H250" s="365"/>
      <c r="I250" s="366"/>
    </row>
    <row r="251" spans="1:9" s="332" customFormat="1" ht="50.1" customHeight="1">
      <c r="A251" s="351"/>
      <c r="B251" s="651" t="s">
        <v>196</v>
      </c>
      <c r="C251" s="651"/>
      <c r="D251" s="651"/>
      <c r="E251" s="651"/>
      <c r="F251" s="651"/>
      <c r="G251" s="651"/>
      <c r="H251" s="651"/>
      <c r="I251" s="651"/>
    </row>
    <row r="252" spans="1:9" s="315" customFormat="1" ht="24.95" customHeight="1">
      <c r="A252" s="341"/>
      <c r="B252" s="675" t="s">
        <v>205</v>
      </c>
      <c r="C252" s="675"/>
      <c r="D252" s="675"/>
      <c r="E252" s="675"/>
      <c r="F252" s="675"/>
      <c r="G252" s="675"/>
      <c r="H252" s="675"/>
      <c r="I252" s="675"/>
    </row>
    <row r="253" spans="1:9" s="315" customFormat="1" ht="110.1" customHeight="1">
      <c r="B253" s="342" t="s">
        <v>183</v>
      </c>
      <c r="C253" s="352" t="s">
        <v>198</v>
      </c>
      <c r="D253" s="353" t="s">
        <v>199</v>
      </c>
      <c r="E253" s="352" t="s">
        <v>200</v>
      </c>
      <c r="F253" s="353" t="s">
        <v>201</v>
      </c>
      <c r="G253" s="352" t="s">
        <v>202</v>
      </c>
      <c r="H253" s="354" t="s">
        <v>203</v>
      </c>
      <c r="I253" s="343" t="s">
        <v>4</v>
      </c>
    </row>
    <row r="254" spans="1:9" s="315" customFormat="1" ht="18" customHeight="1">
      <c r="B254" s="367" t="s">
        <v>1</v>
      </c>
      <c r="C254" s="368">
        <v>2.7242589908973316</v>
      </c>
      <c r="D254" s="368">
        <v>85.880759606544629</v>
      </c>
      <c r="E254" s="368">
        <v>99.62652560996726</v>
      </c>
      <c r="F254" s="369">
        <v>0.16464601107618621</v>
      </c>
      <c r="G254" s="368">
        <v>99.835353988923814</v>
      </c>
      <c r="H254" s="370">
        <v>6681</v>
      </c>
      <c r="I254" s="371" t="s">
        <v>0</v>
      </c>
    </row>
    <row r="255" spans="1:9" s="315" customFormat="1" ht="18" customHeight="1">
      <c r="B255" s="372" t="s">
        <v>3</v>
      </c>
      <c r="C255" s="373">
        <v>7.4086692222865107</v>
      </c>
      <c r="D255" s="373">
        <v>83.545868381103247</v>
      </c>
      <c r="E255" s="373">
        <v>99.373730021511861</v>
      </c>
      <c r="F255" s="374">
        <v>0.35145751498862932</v>
      </c>
      <c r="G255" s="373">
        <v>99.648542485011376</v>
      </c>
      <c r="H255" s="375">
        <v>9674</v>
      </c>
      <c r="I255" s="376" t="s">
        <v>2</v>
      </c>
    </row>
    <row r="256" spans="1:9" s="315" customFormat="1" ht="18" customHeight="1">
      <c r="B256" s="367" t="s">
        <v>10</v>
      </c>
      <c r="C256" s="368">
        <v>2.9656258579161747</v>
      </c>
      <c r="D256" s="368">
        <v>70.862675801622231</v>
      </c>
      <c r="E256" s="368">
        <v>99.589152596794207</v>
      </c>
      <c r="F256" s="369">
        <v>0.12101043715020421</v>
      </c>
      <c r="G256" s="368">
        <v>99.878989562849796</v>
      </c>
      <c r="H256" s="370">
        <v>6611</v>
      </c>
      <c r="I256" s="371" t="s">
        <v>9</v>
      </c>
    </row>
    <row r="257" spans="1:9" s="315" customFormat="1" ht="18" customHeight="1">
      <c r="B257" s="372" t="s">
        <v>12</v>
      </c>
      <c r="C257" s="373">
        <v>4.242386841112844</v>
      </c>
      <c r="D257" s="373">
        <v>75.757384650719047</v>
      </c>
      <c r="E257" s="373">
        <v>99.049772963728458</v>
      </c>
      <c r="F257" s="374">
        <v>0.58309037900874638</v>
      </c>
      <c r="G257" s="373">
        <v>99.416909620991248</v>
      </c>
      <c r="H257" s="375">
        <v>3773</v>
      </c>
      <c r="I257" s="376" t="s">
        <v>11</v>
      </c>
    </row>
    <row r="258" spans="1:9" s="315" customFormat="1" ht="18" customHeight="1">
      <c r="B258" s="367" t="s">
        <v>14</v>
      </c>
      <c r="C258" s="368">
        <v>4.7387446749307287</v>
      </c>
      <c r="D258" s="368">
        <v>90.345897121170538</v>
      </c>
      <c r="E258" s="368">
        <v>99.181758363605795</v>
      </c>
      <c r="F258" s="369">
        <v>0.31583696796510752</v>
      </c>
      <c r="G258" s="368">
        <v>99.684163032034888</v>
      </c>
      <c r="H258" s="370">
        <v>6649</v>
      </c>
      <c r="I258" s="371" t="s">
        <v>13</v>
      </c>
    </row>
    <row r="259" spans="1:9" s="315" customFormat="1" ht="18" customHeight="1">
      <c r="B259" s="372" t="s">
        <v>16</v>
      </c>
      <c r="C259" s="373">
        <v>2.8193086037717667</v>
      </c>
      <c r="D259" s="373">
        <v>85.463142306612596</v>
      </c>
      <c r="E259" s="373">
        <v>99.4524195156567</v>
      </c>
      <c r="F259" s="374">
        <v>0.98509724677948973</v>
      </c>
      <c r="G259" s="373">
        <v>99.014902753220511</v>
      </c>
      <c r="H259" s="375">
        <v>3959</v>
      </c>
      <c r="I259" s="376" t="s">
        <v>15</v>
      </c>
    </row>
    <row r="260" spans="1:9" s="315" customFormat="1" ht="18" customHeight="1">
      <c r="B260" s="367" t="s">
        <v>18</v>
      </c>
      <c r="C260" s="368">
        <v>1.7933378326963072</v>
      </c>
      <c r="D260" s="368">
        <v>93.734164092123748</v>
      </c>
      <c r="E260" s="368">
        <v>99.098074152446756</v>
      </c>
      <c r="F260" s="369">
        <v>0.6152268649064343</v>
      </c>
      <c r="G260" s="368">
        <v>99.384773135093567</v>
      </c>
      <c r="H260" s="370">
        <v>3901</v>
      </c>
      <c r="I260" s="371" t="s">
        <v>17</v>
      </c>
    </row>
    <row r="261" spans="1:9" s="315" customFormat="1" ht="18" customHeight="1">
      <c r="B261" s="372" t="s">
        <v>20</v>
      </c>
      <c r="C261" s="373">
        <v>19.683150672397087</v>
      </c>
      <c r="D261" s="373">
        <v>82.377658614981812</v>
      </c>
      <c r="E261" s="373">
        <v>99.243050368384914</v>
      </c>
      <c r="F261" s="374">
        <v>0.61224489795918369</v>
      </c>
      <c r="G261" s="373">
        <v>99.387755102040813</v>
      </c>
      <c r="H261" s="375">
        <v>1960</v>
      </c>
      <c r="I261" s="376" t="s">
        <v>19</v>
      </c>
    </row>
    <row r="262" spans="1:9" s="315" customFormat="1" ht="18" customHeight="1">
      <c r="B262" s="367" t="s">
        <v>27</v>
      </c>
      <c r="C262" s="368">
        <v>2.3648055595969679</v>
      </c>
      <c r="D262" s="368">
        <v>87.461858645621959</v>
      </c>
      <c r="E262" s="368">
        <v>99.706114025596321</v>
      </c>
      <c r="F262" s="369">
        <v>9.1932888991036549E-2</v>
      </c>
      <c r="G262" s="368">
        <v>99.908067111008961</v>
      </c>
      <c r="H262" s="370">
        <v>4351</v>
      </c>
      <c r="I262" s="371" t="s">
        <v>26</v>
      </c>
    </row>
    <row r="263" spans="1:9" s="315" customFormat="1" ht="18" customHeight="1">
      <c r="B263" s="372" t="s">
        <v>22</v>
      </c>
      <c r="C263" s="373">
        <v>3.8502992234717177</v>
      </c>
      <c r="D263" s="373">
        <v>65.07092357667733</v>
      </c>
      <c r="E263" s="373">
        <v>98.663338507327225</v>
      </c>
      <c r="F263" s="374">
        <v>0.49459041731066461</v>
      </c>
      <c r="G263" s="373">
        <v>99.505409582689339</v>
      </c>
      <c r="H263" s="375">
        <v>3235</v>
      </c>
      <c r="I263" s="376" t="s">
        <v>21</v>
      </c>
    </row>
    <row r="264" spans="1:9" s="315" customFormat="1" ht="18" customHeight="1">
      <c r="B264" s="367" t="s">
        <v>179</v>
      </c>
      <c r="C264" s="368">
        <v>3.1431522367942581</v>
      </c>
      <c r="D264" s="368">
        <v>86.765957672141965</v>
      </c>
      <c r="E264" s="368">
        <v>99.487102199373822</v>
      </c>
      <c r="F264" s="369">
        <v>0.1430254080430759</v>
      </c>
      <c r="G264" s="368">
        <v>99.856974591956927</v>
      </c>
      <c r="H264" s="370">
        <v>11886</v>
      </c>
      <c r="I264" s="371" t="s">
        <v>23</v>
      </c>
    </row>
    <row r="265" spans="1:9" s="315" customFormat="1" ht="18" customHeight="1">
      <c r="B265" s="372" t="s">
        <v>25</v>
      </c>
      <c r="C265" s="373">
        <v>7.9648248690796732</v>
      </c>
      <c r="D265" s="373">
        <v>62.922125036999091</v>
      </c>
      <c r="E265" s="373">
        <v>99.410841868486628</v>
      </c>
      <c r="F265" s="374">
        <v>0.12363996043521268</v>
      </c>
      <c r="G265" s="373">
        <v>99.876360039564787</v>
      </c>
      <c r="H265" s="375">
        <v>4044</v>
      </c>
      <c r="I265" s="376" t="s">
        <v>24</v>
      </c>
    </row>
    <row r="266" spans="1:9" s="288" customFormat="1" ht="18" customHeight="1">
      <c r="B266" s="377" t="s">
        <v>192</v>
      </c>
      <c r="C266" s="378">
        <v>4.5867020414963298</v>
      </c>
      <c r="D266" s="378">
        <v>82.11860371529491</v>
      </c>
      <c r="E266" s="378">
        <v>99.377329187475539</v>
      </c>
      <c r="F266" s="379">
        <v>0.31922546609915475</v>
      </c>
      <c r="G266" s="378">
        <v>99.680774533900845</v>
      </c>
      <c r="H266" s="380">
        <v>66724</v>
      </c>
      <c r="I266" s="381" t="s">
        <v>29</v>
      </c>
    </row>
    <row r="267" spans="1:9" s="288" customFormat="1" ht="18" customHeight="1">
      <c r="B267" s="382" t="s">
        <v>31</v>
      </c>
      <c r="C267" s="383">
        <v>11.168721563046413</v>
      </c>
      <c r="D267" s="383">
        <v>81.528796406596229</v>
      </c>
      <c r="E267" s="383">
        <v>99.189391824298411</v>
      </c>
      <c r="F267" s="384">
        <v>0.3873776969508792</v>
      </c>
      <c r="G267" s="383">
        <v>99.612622303049122</v>
      </c>
      <c r="H267" s="385">
        <v>811611</v>
      </c>
      <c r="I267" s="386" t="s">
        <v>193</v>
      </c>
    </row>
    <row r="268" spans="1:9" s="315" customFormat="1" ht="20.25">
      <c r="A268" s="336"/>
      <c r="B268" s="337"/>
      <c r="C268" s="337"/>
      <c r="D268" s="337"/>
      <c r="E268" s="337"/>
      <c r="F268" s="337"/>
      <c r="G268" s="337"/>
      <c r="H268" s="337"/>
      <c r="I268" s="338"/>
    </row>
    <row r="269" spans="1:9" s="315" customFormat="1" ht="20.25">
      <c r="A269" s="336"/>
      <c r="B269" s="337"/>
      <c r="C269" s="337"/>
      <c r="D269" s="337"/>
      <c r="E269" s="337"/>
      <c r="F269" s="337"/>
      <c r="G269" s="337"/>
      <c r="H269" s="337"/>
      <c r="I269" s="338"/>
    </row>
    <row r="270" spans="1:9" s="315" customFormat="1" ht="20.25">
      <c r="A270" s="336"/>
      <c r="B270" s="337"/>
      <c r="C270" s="337"/>
      <c r="D270" s="337"/>
      <c r="E270" s="337"/>
      <c r="F270" s="337"/>
      <c r="G270" s="337"/>
      <c r="H270" s="337"/>
      <c r="I270" s="338"/>
    </row>
    <row r="271" spans="1:9" s="315" customFormat="1" ht="20.25">
      <c r="A271" s="336"/>
      <c r="B271" s="337"/>
      <c r="C271" s="337"/>
      <c r="D271" s="337"/>
      <c r="E271" s="337"/>
      <c r="F271" s="337"/>
      <c r="G271" s="337"/>
      <c r="H271" s="337"/>
      <c r="I271" s="338"/>
    </row>
    <row r="272" spans="1:9" s="315" customFormat="1" ht="20.25">
      <c r="A272" s="336"/>
      <c r="B272" s="337"/>
      <c r="C272" s="337"/>
      <c r="D272" s="337"/>
      <c r="E272" s="337"/>
      <c r="F272" s="337"/>
      <c r="G272" s="337"/>
      <c r="H272" s="337"/>
      <c r="I272" s="338"/>
    </row>
    <row r="273" spans="1:9" s="315" customFormat="1" ht="20.25">
      <c r="A273" s="336"/>
      <c r="B273" s="337"/>
      <c r="C273" s="337"/>
      <c r="D273" s="337"/>
      <c r="E273" s="337"/>
      <c r="F273" s="337"/>
      <c r="G273" s="337"/>
      <c r="H273" s="337"/>
      <c r="I273" s="338"/>
    </row>
    <row r="274" spans="1:9" s="315" customFormat="1" ht="20.25">
      <c r="A274" s="336"/>
      <c r="B274" s="337"/>
      <c r="C274" s="337"/>
      <c r="D274" s="337"/>
      <c r="E274" s="337"/>
      <c r="F274" s="337"/>
      <c r="G274" s="337"/>
      <c r="H274" s="337"/>
      <c r="I274" s="338"/>
    </row>
    <row r="275" spans="1:9" s="315" customFormat="1" ht="20.25">
      <c r="A275" s="336"/>
      <c r="B275" s="337"/>
      <c r="C275" s="337"/>
      <c r="D275" s="337"/>
      <c r="E275" s="337"/>
      <c r="F275" s="337"/>
      <c r="G275" s="337"/>
      <c r="H275" s="337"/>
      <c r="I275" s="338"/>
    </row>
    <row r="276" spans="1:9" s="315" customFormat="1" ht="20.25">
      <c r="A276" s="336"/>
      <c r="B276" s="337"/>
      <c r="C276" s="337"/>
      <c r="D276" s="337"/>
      <c r="E276" s="337"/>
      <c r="F276" s="337"/>
      <c r="G276" s="337"/>
      <c r="H276" s="337"/>
      <c r="I276" s="338"/>
    </row>
    <row r="277" spans="1:9" s="315" customFormat="1" ht="20.25">
      <c r="A277" s="336"/>
      <c r="B277" s="337"/>
      <c r="C277" s="337"/>
      <c r="D277" s="337"/>
      <c r="E277" s="337"/>
      <c r="F277" s="337"/>
      <c r="G277" s="337"/>
      <c r="H277" s="337"/>
      <c r="I277" s="338"/>
    </row>
    <row r="278" spans="1:9" s="315" customFormat="1" ht="20.25">
      <c r="A278" s="336"/>
      <c r="B278" s="337"/>
      <c r="C278" s="337"/>
      <c r="D278" s="337"/>
      <c r="E278" s="337"/>
      <c r="F278" s="337"/>
      <c r="G278" s="337"/>
      <c r="H278" s="337"/>
      <c r="I278" s="338"/>
    </row>
    <row r="279" spans="1:9" s="315" customFormat="1" ht="20.25">
      <c r="A279" s="336"/>
      <c r="B279" s="337"/>
      <c r="C279" s="337"/>
      <c r="D279" s="337"/>
      <c r="E279" s="337"/>
      <c r="F279" s="337"/>
      <c r="G279" s="337"/>
      <c r="H279" s="337"/>
      <c r="I279" s="338"/>
    </row>
    <row r="280" spans="1:9" s="315" customFormat="1" ht="20.25">
      <c r="A280" s="336"/>
      <c r="B280" s="337"/>
      <c r="C280" s="337"/>
      <c r="D280" s="337"/>
      <c r="E280" s="337"/>
      <c r="F280" s="337"/>
      <c r="G280" s="337"/>
      <c r="H280" s="337"/>
      <c r="I280" s="338"/>
    </row>
    <row r="281" spans="1:9" s="315" customFormat="1" ht="20.25">
      <c r="A281" s="336"/>
      <c r="B281" s="337"/>
      <c r="C281" s="337"/>
      <c r="D281" s="337"/>
      <c r="E281" s="337"/>
      <c r="F281" s="337"/>
      <c r="G281" s="337"/>
      <c r="H281" s="337"/>
      <c r="I281" s="338"/>
    </row>
    <row r="282" spans="1:9" s="315" customFormat="1" ht="20.25">
      <c r="A282" s="336"/>
      <c r="B282" s="337"/>
      <c r="C282" s="337"/>
      <c r="D282" s="337"/>
      <c r="E282" s="337"/>
      <c r="F282" s="337"/>
      <c r="G282" s="337"/>
      <c r="H282" s="337"/>
      <c r="I282" s="338"/>
    </row>
    <row r="283" spans="1:9" s="315" customFormat="1" ht="20.25">
      <c r="A283" s="336"/>
      <c r="B283" s="337"/>
      <c r="C283" s="337"/>
      <c r="D283" s="337"/>
      <c r="E283" s="337"/>
      <c r="F283" s="337"/>
      <c r="G283" s="337"/>
      <c r="H283" s="337"/>
      <c r="I283" s="338"/>
    </row>
    <row r="284" spans="1:9" s="315" customFormat="1" ht="20.25">
      <c r="A284" s="336"/>
      <c r="B284" s="337"/>
      <c r="C284" s="337"/>
      <c r="D284" s="337"/>
      <c r="E284" s="337"/>
      <c r="F284" s="337"/>
      <c r="G284" s="337"/>
      <c r="H284" s="337"/>
      <c r="I284" s="338"/>
    </row>
    <row r="285" spans="1:9" s="315" customFormat="1" ht="20.25">
      <c r="A285" s="336"/>
      <c r="B285" s="337"/>
      <c r="C285" s="337"/>
      <c r="D285" s="337"/>
      <c r="E285" s="337"/>
      <c r="F285" s="337"/>
      <c r="G285" s="337"/>
      <c r="H285" s="337"/>
      <c r="I285" s="338"/>
    </row>
    <row r="286" spans="1:9" s="315" customFormat="1" ht="20.25">
      <c r="A286" s="336"/>
      <c r="B286" s="337"/>
      <c r="C286" s="337"/>
      <c r="D286" s="337"/>
      <c r="E286" s="337"/>
      <c r="F286" s="337"/>
      <c r="G286" s="337"/>
      <c r="H286" s="337"/>
      <c r="I286" s="338"/>
    </row>
    <row r="287" spans="1:9" s="315" customFormat="1" ht="20.25">
      <c r="A287" s="336"/>
      <c r="B287" s="337"/>
      <c r="C287" s="337"/>
      <c r="D287" s="337"/>
      <c r="E287" s="337"/>
      <c r="F287" s="337"/>
      <c r="G287" s="337"/>
      <c r="H287" s="337"/>
      <c r="I287" s="338"/>
    </row>
    <row r="288" spans="1:9" s="315" customFormat="1" ht="20.25">
      <c r="A288" s="336"/>
      <c r="B288" s="337"/>
      <c r="C288" s="337"/>
      <c r="D288" s="337"/>
      <c r="E288" s="337"/>
      <c r="F288" s="337"/>
      <c r="G288" s="337"/>
      <c r="H288" s="337"/>
      <c r="I288" s="338"/>
    </row>
    <row r="289" spans="1:9" s="315" customFormat="1" ht="20.25">
      <c r="A289" s="336"/>
      <c r="B289" s="337"/>
      <c r="C289" s="337"/>
      <c r="D289" s="337"/>
      <c r="E289" s="337"/>
      <c r="F289" s="337"/>
      <c r="G289" s="337"/>
      <c r="H289" s="337"/>
      <c r="I289" s="338"/>
    </row>
    <row r="290" spans="1:9" s="315" customFormat="1" ht="20.25">
      <c r="A290" s="336"/>
      <c r="B290" s="337"/>
      <c r="C290" s="337"/>
      <c r="D290" s="337"/>
      <c r="E290" s="337"/>
      <c r="F290" s="337"/>
      <c r="G290" s="337"/>
      <c r="H290" s="337"/>
      <c r="I290" s="338"/>
    </row>
    <row r="291" spans="1:9" s="315" customFormat="1" ht="20.25">
      <c r="A291" s="336"/>
      <c r="B291" s="337"/>
      <c r="C291" s="337"/>
      <c r="D291" s="337"/>
      <c r="E291" s="337"/>
      <c r="F291" s="337"/>
      <c r="G291" s="337"/>
      <c r="H291" s="337"/>
      <c r="I291" s="338"/>
    </row>
    <row r="292" spans="1:9" s="315" customFormat="1" ht="20.25">
      <c r="A292" s="336"/>
      <c r="B292" s="337"/>
      <c r="C292" s="337"/>
      <c r="D292" s="337"/>
      <c r="E292" s="337"/>
      <c r="F292" s="337"/>
      <c r="G292" s="337"/>
      <c r="H292" s="337"/>
      <c r="I292" s="338"/>
    </row>
    <row r="293" spans="1:9" s="315" customFormat="1" ht="20.25">
      <c r="A293" s="336"/>
      <c r="B293" s="337"/>
      <c r="C293" s="337"/>
      <c r="D293" s="337"/>
      <c r="E293" s="337"/>
      <c r="F293" s="337"/>
      <c r="G293" s="337"/>
      <c r="H293" s="337"/>
      <c r="I293" s="338"/>
    </row>
    <row r="294" spans="1:9" s="315" customFormat="1" ht="20.25">
      <c r="A294" s="336"/>
      <c r="B294" s="337"/>
      <c r="C294" s="337"/>
      <c r="D294" s="337"/>
      <c r="E294" s="337"/>
      <c r="F294" s="337"/>
      <c r="G294" s="337"/>
      <c r="H294" s="337"/>
      <c r="I294" s="338"/>
    </row>
    <row r="295" spans="1:9" s="315" customFormat="1" ht="20.25">
      <c r="A295" s="336"/>
      <c r="B295" s="337"/>
      <c r="C295" s="337"/>
      <c r="D295" s="337"/>
      <c r="E295" s="337"/>
      <c r="F295" s="337"/>
      <c r="G295" s="337"/>
      <c r="H295" s="337"/>
      <c r="I295" s="338"/>
    </row>
    <row r="296" spans="1:9" s="315" customFormat="1" ht="20.25">
      <c r="A296" s="336"/>
      <c r="B296" s="337"/>
      <c r="C296" s="337"/>
      <c r="D296" s="337"/>
      <c r="E296" s="337"/>
      <c r="F296" s="337"/>
      <c r="G296" s="337"/>
      <c r="H296" s="337"/>
      <c r="I296" s="338"/>
    </row>
    <row r="297" spans="1:9" s="315" customFormat="1" ht="20.25">
      <c r="A297" s="336"/>
      <c r="B297" s="337"/>
      <c r="C297" s="337"/>
      <c r="D297" s="337"/>
      <c r="E297" s="337"/>
      <c r="F297" s="337"/>
      <c r="G297" s="337"/>
      <c r="H297" s="337"/>
      <c r="I297" s="338"/>
    </row>
    <row r="298" spans="1:9" s="315" customFormat="1" ht="20.25">
      <c r="A298" s="336"/>
      <c r="B298" s="337"/>
      <c r="C298" s="337"/>
      <c r="D298" s="337"/>
      <c r="E298" s="337"/>
      <c r="F298" s="337"/>
      <c r="G298" s="337"/>
      <c r="H298" s="337"/>
      <c r="I298" s="338"/>
    </row>
    <row r="299" spans="1:9" s="315" customFormat="1" ht="20.25">
      <c r="A299" s="336"/>
      <c r="B299" s="337"/>
      <c r="C299" s="337"/>
      <c r="D299" s="337"/>
      <c r="E299" s="337"/>
      <c r="F299" s="337"/>
      <c r="G299" s="337"/>
      <c r="H299" s="337"/>
      <c r="I299" s="338"/>
    </row>
    <row r="300" spans="1:9" s="315" customFormat="1" ht="20.25">
      <c r="A300" s="336"/>
      <c r="B300" s="337"/>
      <c r="C300" s="337"/>
      <c r="D300" s="337"/>
      <c r="E300" s="337"/>
      <c r="F300" s="337"/>
      <c r="G300" s="337"/>
      <c r="H300" s="337"/>
      <c r="I300" s="338"/>
    </row>
    <row r="301" spans="1:9" s="315" customFormat="1" ht="20.25">
      <c r="A301" s="336"/>
      <c r="B301" s="337"/>
      <c r="C301" s="337"/>
      <c r="D301" s="337"/>
      <c r="E301" s="337"/>
      <c r="F301" s="337"/>
      <c r="G301" s="337"/>
      <c r="H301" s="337"/>
      <c r="I301" s="338"/>
    </row>
    <row r="302" spans="1:9" s="315" customFormat="1" ht="20.25">
      <c r="A302" s="336"/>
      <c r="B302" s="337"/>
      <c r="C302" s="337"/>
      <c r="D302" s="337"/>
      <c r="E302" s="337"/>
      <c r="F302" s="337"/>
      <c r="G302" s="337"/>
      <c r="H302" s="337"/>
      <c r="I302" s="338"/>
    </row>
    <row r="303" spans="1:9" s="315" customFormat="1" ht="20.25">
      <c r="A303" s="336"/>
      <c r="B303" s="337"/>
      <c r="C303" s="337"/>
      <c r="D303" s="337"/>
      <c r="E303" s="337"/>
      <c r="F303" s="337"/>
      <c r="G303" s="337"/>
      <c r="H303" s="337"/>
      <c r="I303" s="338"/>
    </row>
    <row r="304" spans="1:9" s="315" customFormat="1" ht="20.25">
      <c r="A304" s="336"/>
      <c r="B304" s="337"/>
      <c r="C304" s="337"/>
      <c r="D304" s="337"/>
      <c r="E304" s="337"/>
      <c r="F304" s="337"/>
      <c r="G304" s="337"/>
      <c r="H304" s="337"/>
      <c r="I304" s="338"/>
    </row>
    <row r="305" spans="1:9" s="315" customFormat="1" ht="20.25">
      <c r="A305" s="336"/>
      <c r="B305" s="337"/>
      <c r="C305" s="337"/>
      <c r="D305" s="337"/>
      <c r="E305" s="337"/>
      <c r="F305" s="337"/>
      <c r="G305" s="337"/>
      <c r="H305" s="337"/>
      <c r="I305" s="338"/>
    </row>
    <row r="306" spans="1:9" s="315" customFormat="1" ht="20.25">
      <c r="A306" s="336"/>
      <c r="B306" s="337"/>
      <c r="C306" s="337"/>
      <c r="D306" s="337"/>
      <c r="E306" s="337"/>
      <c r="F306" s="337"/>
      <c r="G306" s="337"/>
      <c r="H306" s="337"/>
      <c r="I306" s="338"/>
    </row>
    <row r="307" spans="1:9" s="315" customFormat="1" ht="20.25">
      <c r="A307" s="336"/>
      <c r="B307" s="337"/>
      <c r="C307" s="337"/>
      <c r="D307" s="337"/>
      <c r="E307" s="337"/>
      <c r="F307" s="337"/>
      <c r="G307" s="337"/>
      <c r="H307" s="337"/>
      <c r="I307" s="338"/>
    </row>
    <row r="308" spans="1:9" s="315" customFormat="1" ht="20.25">
      <c r="A308" s="336"/>
      <c r="B308" s="337"/>
      <c r="C308" s="337"/>
      <c r="D308" s="337"/>
      <c r="E308" s="337"/>
      <c r="F308" s="337"/>
      <c r="G308" s="337"/>
      <c r="H308" s="337"/>
      <c r="I308" s="338"/>
    </row>
    <row r="309" spans="1:9" s="315" customFormat="1" ht="20.25">
      <c r="A309" s="336"/>
      <c r="B309" s="337"/>
      <c r="C309" s="337"/>
      <c r="D309" s="337"/>
      <c r="E309" s="337"/>
      <c r="F309" s="337"/>
      <c r="G309" s="337"/>
      <c r="H309" s="337"/>
      <c r="I309" s="338"/>
    </row>
    <row r="310" spans="1:9" s="315" customFormat="1" ht="20.25">
      <c r="A310" s="336"/>
      <c r="B310" s="337"/>
      <c r="C310" s="337"/>
      <c r="D310" s="337"/>
      <c r="E310" s="337"/>
      <c r="F310" s="337"/>
      <c r="G310" s="337"/>
      <c r="H310" s="337"/>
      <c r="I310" s="338"/>
    </row>
    <row r="311" spans="1:9" s="315" customFormat="1" ht="20.25">
      <c r="A311" s="336"/>
      <c r="B311" s="337"/>
      <c r="C311" s="337"/>
      <c r="D311" s="337"/>
      <c r="E311" s="337"/>
      <c r="F311" s="337"/>
      <c r="G311" s="337"/>
      <c r="H311" s="337"/>
      <c r="I311" s="338"/>
    </row>
    <row r="312" spans="1:9" s="315" customFormat="1" ht="20.25">
      <c r="A312" s="336"/>
      <c r="B312" s="337"/>
      <c r="C312" s="337"/>
      <c r="D312" s="337"/>
      <c r="E312" s="337"/>
      <c r="F312" s="337"/>
      <c r="G312" s="337"/>
      <c r="H312" s="337"/>
      <c r="I312" s="338"/>
    </row>
    <row r="313" spans="1:9" s="315" customFormat="1" ht="20.25">
      <c r="A313" s="336"/>
      <c r="B313" s="337"/>
      <c r="C313" s="337"/>
      <c r="D313" s="337"/>
      <c r="E313" s="337"/>
      <c r="F313" s="337"/>
      <c r="G313" s="337"/>
      <c r="H313" s="337"/>
      <c r="I313" s="338"/>
    </row>
    <row r="314" spans="1:9" s="315" customFormat="1" ht="20.25">
      <c r="A314" s="336"/>
      <c r="B314" s="337"/>
      <c r="C314" s="337"/>
      <c r="D314" s="337"/>
      <c r="E314" s="337"/>
      <c r="F314" s="337"/>
      <c r="G314" s="337"/>
      <c r="H314" s="337"/>
      <c r="I314" s="338"/>
    </row>
    <row r="315" spans="1:9" s="315" customFormat="1" ht="20.25">
      <c r="A315" s="336"/>
      <c r="B315" s="337"/>
      <c r="C315" s="337"/>
      <c r="D315" s="337"/>
      <c r="E315" s="337"/>
      <c r="F315" s="337"/>
      <c r="G315" s="337"/>
      <c r="H315" s="337"/>
      <c r="I315" s="338"/>
    </row>
    <row r="316" spans="1:9" s="315" customFormat="1" ht="20.25">
      <c r="A316" s="336"/>
      <c r="B316" s="337"/>
      <c r="C316" s="337"/>
      <c r="D316" s="337"/>
      <c r="E316" s="337"/>
      <c r="F316" s="337"/>
      <c r="G316" s="337"/>
      <c r="H316" s="337"/>
      <c r="I316" s="338"/>
    </row>
    <row r="317" spans="1:9" s="315" customFormat="1" ht="20.25">
      <c r="A317" s="336"/>
      <c r="B317" s="337"/>
      <c r="C317" s="337"/>
      <c r="D317" s="337"/>
      <c r="E317" s="337"/>
      <c r="F317" s="337"/>
      <c r="G317" s="337"/>
      <c r="H317" s="337"/>
      <c r="I317" s="338"/>
    </row>
    <row r="318" spans="1:9" s="315" customFormat="1" ht="20.25">
      <c r="A318" s="336"/>
      <c r="B318" s="337"/>
      <c r="C318" s="337"/>
      <c r="D318" s="337"/>
      <c r="E318" s="337"/>
      <c r="F318" s="337"/>
      <c r="G318" s="337"/>
      <c r="H318" s="337"/>
      <c r="I318" s="338"/>
    </row>
    <row r="319" spans="1:9" s="315" customFormat="1" ht="20.25">
      <c r="A319" s="336"/>
      <c r="B319" s="337"/>
      <c r="C319" s="337"/>
      <c r="D319" s="337"/>
      <c r="E319" s="337"/>
      <c r="F319" s="337"/>
      <c r="G319" s="337"/>
      <c r="H319" s="337"/>
      <c r="I319" s="338"/>
    </row>
    <row r="320" spans="1:9" s="315" customFormat="1" ht="20.25">
      <c r="A320" s="336"/>
      <c r="B320" s="337"/>
      <c r="C320" s="337"/>
      <c r="D320" s="337"/>
      <c r="E320" s="337"/>
      <c r="F320" s="337"/>
      <c r="G320" s="337"/>
      <c r="H320" s="337"/>
      <c r="I320" s="338"/>
    </row>
    <row r="321" spans="1:9" s="315" customFormat="1" ht="20.25">
      <c r="A321" s="336"/>
      <c r="B321" s="337"/>
      <c r="C321" s="337"/>
      <c r="D321" s="337"/>
      <c r="E321" s="337"/>
      <c r="F321" s="337"/>
      <c r="G321" s="337"/>
      <c r="H321" s="337"/>
      <c r="I321" s="338"/>
    </row>
    <row r="322" spans="1:9" s="315" customFormat="1" ht="20.25">
      <c r="A322" s="336"/>
      <c r="B322" s="337"/>
      <c r="C322" s="337"/>
      <c r="D322" s="337"/>
      <c r="E322" s="337"/>
      <c r="F322" s="337"/>
      <c r="G322" s="337"/>
      <c r="H322" s="337"/>
      <c r="I322" s="338"/>
    </row>
    <row r="323" spans="1:9" s="315" customFormat="1" ht="20.25">
      <c r="A323" s="336"/>
      <c r="B323" s="337"/>
      <c r="C323" s="337"/>
      <c r="D323" s="337"/>
      <c r="E323" s="337"/>
      <c r="F323" s="337"/>
      <c r="G323" s="337"/>
      <c r="H323" s="337"/>
      <c r="I323" s="338"/>
    </row>
    <row r="324" spans="1:9" s="315" customFormat="1" ht="20.25">
      <c r="A324" s="336"/>
      <c r="B324" s="337"/>
      <c r="C324" s="337"/>
      <c r="D324" s="337"/>
      <c r="E324" s="337"/>
      <c r="F324" s="337"/>
      <c r="G324" s="337"/>
      <c r="H324" s="337"/>
      <c r="I324" s="338"/>
    </row>
    <row r="325" spans="1:9" s="315" customFormat="1" ht="20.25">
      <c r="A325" s="336"/>
      <c r="B325" s="337"/>
      <c r="C325" s="337"/>
      <c r="D325" s="337"/>
      <c r="E325" s="337"/>
      <c r="F325" s="337"/>
      <c r="G325" s="337"/>
      <c r="H325" s="337"/>
      <c r="I325" s="338"/>
    </row>
    <row r="326" spans="1:9" s="315" customFormat="1" ht="20.25">
      <c r="A326" s="336"/>
      <c r="B326" s="337"/>
      <c r="C326" s="337"/>
      <c r="D326" s="337"/>
      <c r="E326" s="337"/>
      <c r="F326" s="337"/>
      <c r="G326" s="337"/>
      <c r="H326" s="337"/>
      <c r="I326" s="338"/>
    </row>
    <row r="327" spans="1:9" s="315" customFormat="1" ht="20.25">
      <c r="A327" s="336"/>
      <c r="B327" s="337"/>
      <c r="C327" s="337"/>
      <c r="D327" s="337"/>
      <c r="E327" s="337"/>
      <c r="F327" s="337"/>
      <c r="G327" s="337"/>
      <c r="H327" s="337"/>
      <c r="I327" s="338"/>
    </row>
    <row r="328" spans="1:9" s="315" customFormat="1" ht="20.25">
      <c r="A328" s="336"/>
      <c r="B328" s="337"/>
      <c r="C328" s="337"/>
      <c r="D328" s="337"/>
      <c r="E328" s="337"/>
      <c r="F328" s="337"/>
      <c r="G328" s="337"/>
      <c r="H328" s="337"/>
      <c r="I328" s="338"/>
    </row>
    <row r="329" spans="1:9" s="287" customFormat="1" ht="50.1" customHeight="1">
      <c r="A329" s="651" t="s">
        <v>206</v>
      </c>
      <c r="B329" s="651"/>
      <c r="C329" s="651"/>
      <c r="D329" s="651"/>
      <c r="E329" s="651"/>
      <c r="F329" s="651"/>
      <c r="G329" s="651"/>
      <c r="H329" s="651"/>
      <c r="I329" s="651"/>
    </row>
    <row r="330" spans="1:9" s="288" customFormat="1" ht="24.95" customHeight="1">
      <c r="A330" s="688" t="s">
        <v>207</v>
      </c>
      <c r="B330" s="675"/>
      <c r="C330" s="675"/>
      <c r="D330" s="675"/>
      <c r="E330" s="675"/>
      <c r="F330" s="675"/>
      <c r="G330" s="675"/>
      <c r="H330" s="675"/>
      <c r="I330" s="675"/>
    </row>
    <row r="331" spans="1:9" s="288" customFormat="1" ht="45" customHeight="1">
      <c r="A331" s="676" t="s">
        <v>183</v>
      </c>
      <c r="B331" s="678" t="s">
        <v>208</v>
      </c>
      <c r="C331" s="679"/>
      <c r="D331" s="680"/>
      <c r="E331" s="681" t="s">
        <v>209</v>
      </c>
      <c r="F331" s="682"/>
      <c r="G331" s="683"/>
      <c r="H331" s="684" t="s">
        <v>186</v>
      </c>
      <c r="I331" s="686" t="s">
        <v>4</v>
      </c>
    </row>
    <row r="332" spans="1:9" s="288" customFormat="1" ht="50.1" customHeight="1">
      <c r="A332" s="677"/>
      <c r="B332" s="177" t="s">
        <v>210</v>
      </c>
      <c r="C332" s="177" t="s">
        <v>211</v>
      </c>
      <c r="D332" s="177" t="s">
        <v>212</v>
      </c>
      <c r="E332" s="177" t="s">
        <v>213</v>
      </c>
      <c r="F332" s="177" t="s">
        <v>214</v>
      </c>
      <c r="G332" s="177" t="s">
        <v>215</v>
      </c>
      <c r="H332" s="685"/>
      <c r="I332" s="687"/>
    </row>
    <row r="333" spans="1:9" s="288" customFormat="1" ht="18" customHeight="1">
      <c r="A333" s="293" t="s">
        <v>1</v>
      </c>
      <c r="B333" s="294">
        <v>9.5072380071466682</v>
      </c>
      <c r="C333" s="294">
        <v>3.5428330508210379</v>
      </c>
      <c r="D333" s="294">
        <v>86.949928942030525</v>
      </c>
      <c r="E333" s="294">
        <v>2.5412567751097677</v>
      </c>
      <c r="F333" s="294">
        <v>19.286797350055888</v>
      </c>
      <c r="G333" s="294">
        <v>78.171945874832872</v>
      </c>
      <c r="H333" s="314">
        <v>16861</v>
      </c>
      <c r="I333" s="296" t="s">
        <v>0</v>
      </c>
    </row>
    <row r="334" spans="1:9" s="288" customFormat="1" ht="18" customHeight="1">
      <c r="A334" s="297" t="s">
        <v>3</v>
      </c>
      <c r="B334" s="290">
        <v>3.5523829509485272</v>
      </c>
      <c r="C334" s="290">
        <v>1.6306348512339843</v>
      </c>
      <c r="D334" s="290">
        <v>94.816982197816401</v>
      </c>
      <c r="E334" s="290">
        <v>1.6878257506407284</v>
      </c>
      <c r="F334" s="290">
        <v>4.9516725853087236</v>
      </c>
      <c r="G334" s="290">
        <v>93.360501664050261</v>
      </c>
      <c r="H334" s="313">
        <v>11110</v>
      </c>
      <c r="I334" s="299" t="s">
        <v>2</v>
      </c>
    </row>
    <row r="335" spans="1:9" s="288" customFormat="1" ht="18" customHeight="1">
      <c r="A335" s="300" t="s">
        <v>10</v>
      </c>
      <c r="B335" s="387">
        <v>3.6433006009598414</v>
      </c>
      <c r="C335" s="387">
        <v>1.1832866609788708</v>
      </c>
      <c r="D335" s="387">
        <v>95.173412738061401</v>
      </c>
      <c r="E335" s="387">
        <v>1.8695102684969718</v>
      </c>
      <c r="F335" s="387">
        <v>5.1592808547235594</v>
      </c>
      <c r="G335" s="387">
        <v>92.971208876779201</v>
      </c>
      <c r="H335" s="333">
        <v>7881</v>
      </c>
      <c r="I335" s="302" t="s">
        <v>9</v>
      </c>
    </row>
    <row r="336" spans="1:9" s="288" customFormat="1" ht="18" customHeight="1">
      <c r="A336" s="297" t="s">
        <v>12</v>
      </c>
      <c r="B336" s="290">
        <v>4.2982384057863374</v>
      </c>
      <c r="C336" s="290">
        <v>0.46508958337642059</v>
      </c>
      <c r="D336" s="290">
        <v>95.23667201083714</v>
      </c>
      <c r="E336" s="290">
        <v>3.3566279627587972</v>
      </c>
      <c r="F336" s="290">
        <v>6.9094122664499418</v>
      </c>
      <c r="G336" s="290">
        <v>89.733959770792865</v>
      </c>
      <c r="H336" s="313">
        <v>4542</v>
      </c>
      <c r="I336" s="299" t="s">
        <v>11</v>
      </c>
    </row>
    <row r="337" spans="1:9" s="288" customFormat="1" ht="18" customHeight="1">
      <c r="A337" s="293" t="s">
        <v>14</v>
      </c>
      <c r="B337" s="294">
        <v>4.0121187942876837</v>
      </c>
      <c r="C337" s="294">
        <v>1.7658663217069364</v>
      </c>
      <c r="D337" s="294">
        <v>94.222014884004949</v>
      </c>
      <c r="E337" s="294">
        <v>2.3020801299240627</v>
      </c>
      <c r="F337" s="294">
        <v>7.4812088258768172</v>
      </c>
      <c r="G337" s="294">
        <v>90.21671104419994</v>
      </c>
      <c r="H337" s="314">
        <v>8174</v>
      </c>
      <c r="I337" s="296" t="s">
        <v>13</v>
      </c>
    </row>
    <row r="338" spans="1:9" s="288" customFormat="1" ht="18" customHeight="1">
      <c r="A338" s="289" t="s">
        <v>16</v>
      </c>
      <c r="B338" s="358">
        <v>4.5417306615509876</v>
      </c>
      <c r="C338" s="358">
        <v>1.5865749497412336</v>
      </c>
      <c r="D338" s="358">
        <v>93.871694388707837</v>
      </c>
      <c r="E338" s="358">
        <v>1.7115785069452549</v>
      </c>
      <c r="F338" s="358">
        <v>8.0123667156964746</v>
      </c>
      <c r="G338" s="358">
        <v>90.276054777358524</v>
      </c>
      <c r="H338" s="334">
        <v>5942</v>
      </c>
      <c r="I338" s="292" t="s">
        <v>15</v>
      </c>
    </row>
    <row r="339" spans="1:9" s="288" customFormat="1" ht="18" customHeight="1">
      <c r="A339" s="300" t="s">
        <v>18</v>
      </c>
      <c r="B339" s="387">
        <v>4.1428920883719424</v>
      </c>
      <c r="C339" s="387">
        <v>0.74144548941399269</v>
      </c>
      <c r="D339" s="387">
        <v>95.115662422213816</v>
      </c>
      <c r="E339" s="387">
        <v>1.9620200219750659</v>
      </c>
      <c r="F339" s="387">
        <v>5.3935376222087585</v>
      </c>
      <c r="G339" s="387">
        <v>92.644442355817361</v>
      </c>
      <c r="H339" s="333">
        <v>5466</v>
      </c>
      <c r="I339" s="302" t="s">
        <v>17</v>
      </c>
    </row>
    <row r="340" spans="1:9" s="288" customFormat="1" ht="18" customHeight="1">
      <c r="A340" s="297" t="s">
        <v>20</v>
      </c>
      <c r="B340" s="290">
        <v>13.487560074930242</v>
      </c>
      <c r="C340" s="290">
        <v>2.0251243415632949</v>
      </c>
      <c r="D340" s="290">
        <v>84.487315583505435</v>
      </c>
      <c r="E340" s="290">
        <v>3.4639474721073524</v>
      </c>
      <c r="F340" s="290">
        <v>13.827448105042524</v>
      </c>
      <c r="G340" s="290">
        <v>82.708604422849746</v>
      </c>
      <c r="H340" s="313">
        <v>5167</v>
      </c>
      <c r="I340" s="299" t="s">
        <v>19</v>
      </c>
    </row>
    <row r="341" spans="1:9" s="288" customFormat="1" ht="18" customHeight="1">
      <c r="A341" s="300" t="s">
        <v>27</v>
      </c>
      <c r="B341" s="387">
        <v>2.0337548322786065</v>
      </c>
      <c r="C341" s="387">
        <v>0.59468639357821385</v>
      </c>
      <c r="D341" s="387">
        <v>97.371558774143168</v>
      </c>
      <c r="E341" s="387">
        <v>1.5737493765219772</v>
      </c>
      <c r="F341" s="387">
        <v>3.5877683966344978</v>
      </c>
      <c r="G341" s="387">
        <v>94.838482226843524</v>
      </c>
      <c r="H341" s="333">
        <v>4351</v>
      </c>
      <c r="I341" s="302" t="s">
        <v>26</v>
      </c>
    </row>
    <row r="342" spans="1:9" s="288" customFormat="1" ht="18" customHeight="1">
      <c r="A342" s="289" t="s">
        <v>22</v>
      </c>
      <c r="B342" s="358">
        <v>3.9103309811099067</v>
      </c>
      <c r="C342" s="358">
        <v>4.0637372888308319</v>
      </c>
      <c r="D342" s="358">
        <v>92.025931730059412</v>
      </c>
      <c r="E342" s="358">
        <v>1.7711059717357682</v>
      </c>
      <c r="F342" s="358">
        <v>6.8156406799058891</v>
      </c>
      <c r="G342" s="358">
        <v>91.413253348357642</v>
      </c>
      <c r="H342" s="334">
        <v>4757</v>
      </c>
      <c r="I342" s="292" t="s">
        <v>21</v>
      </c>
    </row>
    <row r="343" spans="1:9" s="288" customFormat="1" ht="18" customHeight="1">
      <c r="A343" s="300" t="s">
        <v>179</v>
      </c>
      <c r="B343" s="387">
        <v>3.3880602067659886</v>
      </c>
      <c r="C343" s="387">
        <v>1.0364757121543566</v>
      </c>
      <c r="D343" s="387">
        <v>95.575464081079133</v>
      </c>
      <c r="E343" s="387">
        <v>2.8529419026565614</v>
      </c>
      <c r="F343" s="387">
        <v>7.6620433867025124</v>
      </c>
      <c r="G343" s="387">
        <v>89.485014710640002</v>
      </c>
      <c r="H343" s="333">
        <v>14633</v>
      </c>
      <c r="I343" s="302" t="s">
        <v>23</v>
      </c>
    </row>
    <row r="344" spans="1:9" s="288" customFormat="1" ht="18" customHeight="1">
      <c r="A344" s="289" t="s">
        <v>25</v>
      </c>
      <c r="B344" s="358">
        <v>9.0233529329511128</v>
      </c>
      <c r="C344" s="358">
        <v>1.8620540198367741</v>
      </c>
      <c r="D344" s="358">
        <v>89.114593047212665</v>
      </c>
      <c r="E344" s="358">
        <v>2.5557843674587035</v>
      </c>
      <c r="F344" s="358">
        <v>5.3073698816780697</v>
      </c>
      <c r="G344" s="358">
        <v>92.136845750863387</v>
      </c>
      <c r="H344" s="334">
        <v>4668</v>
      </c>
      <c r="I344" s="292" t="s">
        <v>24</v>
      </c>
    </row>
    <row r="345" spans="1:9" s="391" customFormat="1" ht="18" customHeight="1">
      <c r="A345" s="388" t="s">
        <v>192</v>
      </c>
      <c r="B345" s="318">
        <v>5.3980482945426909</v>
      </c>
      <c r="C345" s="318">
        <v>1.8072349989848069</v>
      </c>
      <c r="D345" s="318">
        <v>92.794716706476649</v>
      </c>
      <c r="E345" s="318">
        <v>2.331744320164709</v>
      </c>
      <c r="F345" s="318">
        <v>9.0523437974056549</v>
      </c>
      <c r="G345" s="318">
        <v>88.615911882434048</v>
      </c>
      <c r="H345" s="389">
        <v>93552</v>
      </c>
      <c r="I345" s="390" t="s">
        <v>29</v>
      </c>
    </row>
    <row r="346" spans="1:9" s="391" customFormat="1" ht="18" customHeight="1">
      <c r="A346" s="321" t="s">
        <v>31</v>
      </c>
      <c r="B346" s="360">
        <v>15.527944769411608</v>
      </c>
      <c r="C346" s="360">
        <v>7.6306304721959703</v>
      </c>
      <c r="D346" s="360">
        <v>76.841424758386111</v>
      </c>
      <c r="E346" s="360">
        <v>5.0404101521395495</v>
      </c>
      <c r="F346" s="360">
        <v>17.731188393891738</v>
      </c>
      <c r="G346" s="360">
        <v>77.228401453960259</v>
      </c>
      <c r="H346" s="323">
        <v>2712974</v>
      </c>
      <c r="I346" s="324" t="s">
        <v>193</v>
      </c>
    </row>
    <row r="347" spans="1:9" s="392" customFormat="1" ht="50.1" customHeight="1">
      <c r="A347" s="651" t="s">
        <v>206</v>
      </c>
      <c r="B347" s="651"/>
      <c r="C347" s="651"/>
      <c r="D347" s="651"/>
      <c r="E347" s="651"/>
      <c r="F347" s="651"/>
      <c r="G347" s="651"/>
      <c r="H347" s="651"/>
      <c r="I347" s="651"/>
    </row>
    <row r="348" spans="1:9" s="393" customFormat="1" ht="24.95" customHeight="1">
      <c r="A348" s="652" t="s">
        <v>216</v>
      </c>
      <c r="B348" s="652"/>
      <c r="C348" s="652"/>
      <c r="D348" s="652"/>
      <c r="E348" s="652"/>
      <c r="F348" s="652"/>
      <c r="G348" s="652"/>
      <c r="H348" s="652"/>
      <c r="I348" s="652"/>
    </row>
    <row r="349" spans="1:9" s="393" customFormat="1" ht="45" customHeight="1">
      <c r="A349" s="676" t="s">
        <v>183</v>
      </c>
      <c r="B349" s="678" t="s">
        <v>208</v>
      </c>
      <c r="C349" s="679"/>
      <c r="D349" s="680"/>
      <c r="E349" s="681" t="s">
        <v>209</v>
      </c>
      <c r="F349" s="682"/>
      <c r="G349" s="683"/>
      <c r="H349" s="684" t="s">
        <v>186</v>
      </c>
      <c r="I349" s="686" t="s">
        <v>4</v>
      </c>
    </row>
    <row r="350" spans="1:9" s="393" customFormat="1" ht="50.1" customHeight="1">
      <c r="A350" s="677"/>
      <c r="B350" s="177" t="s">
        <v>210</v>
      </c>
      <c r="C350" s="177" t="s">
        <v>211</v>
      </c>
      <c r="D350" s="177" t="s">
        <v>212</v>
      </c>
      <c r="E350" s="177" t="s">
        <v>213</v>
      </c>
      <c r="F350" s="177" t="s">
        <v>214</v>
      </c>
      <c r="G350" s="177" t="s">
        <v>215</v>
      </c>
      <c r="H350" s="685"/>
      <c r="I350" s="687"/>
    </row>
    <row r="351" spans="1:9" s="393" customFormat="1" ht="18" customHeight="1">
      <c r="A351" s="394" t="s">
        <v>1</v>
      </c>
      <c r="B351" s="294">
        <v>14.000902615531094</v>
      </c>
      <c r="C351" s="294">
        <v>6.4995956043081806</v>
      </c>
      <c r="D351" s="294">
        <v>79.499501780160188</v>
      </c>
      <c r="E351" s="294">
        <v>2.452893961058034</v>
      </c>
      <c r="F351" s="294">
        <v>31.065511271126496</v>
      </c>
      <c r="G351" s="294">
        <v>66.481594767814926</v>
      </c>
      <c r="H351" s="314">
        <v>10180</v>
      </c>
      <c r="I351" s="296" t="s">
        <v>0</v>
      </c>
    </row>
    <row r="352" spans="1:9" s="393" customFormat="1" ht="18" customHeight="1">
      <c r="A352" s="289" t="s">
        <v>3</v>
      </c>
      <c r="B352" s="290">
        <v>8.9701752893324791</v>
      </c>
      <c r="C352" s="290">
        <v>9.7431563916847903</v>
      </c>
      <c r="D352" s="290">
        <v>81.286668318982237</v>
      </c>
      <c r="E352" s="290">
        <v>1.9641780466970404</v>
      </c>
      <c r="F352" s="290">
        <v>21.726271494345418</v>
      </c>
      <c r="G352" s="290">
        <v>76.309550458956778</v>
      </c>
      <c r="H352" s="313">
        <v>1436</v>
      </c>
      <c r="I352" s="292" t="s">
        <v>2</v>
      </c>
    </row>
    <row r="353" spans="1:9" s="393" customFormat="1" ht="18" customHeight="1">
      <c r="A353" s="293" t="s">
        <v>10</v>
      </c>
      <c r="B353" s="294">
        <v>9.7754192923036172</v>
      </c>
      <c r="C353" s="294">
        <v>2.9891679621522269</v>
      </c>
      <c r="D353" s="294">
        <v>87.235412745544252</v>
      </c>
      <c r="E353" s="294">
        <v>3.9527511175315513</v>
      </c>
      <c r="F353" s="294">
        <v>23.373294518812518</v>
      </c>
      <c r="G353" s="294">
        <v>72.673954363656378</v>
      </c>
      <c r="H353" s="314">
        <v>1270</v>
      </c>
      <c r="I353" s="296" t="s">
        <v>9</v>
      </c>
    </row>
    <row r="354" spans="1:9" s="393" customFormat="1" ht="18" customHeight="1">
      <c r="A354" s="297" t="s">
        <v>12</v>
      </c>
      <c r="B354" s="290">
        <v>6.245022133206148</v>
      </c>
      <c r="C354" s="290">
        <v>1.7494875866408526</v>
      </c>
      <c r="D354" s="290">
        <v>92.005490280152998</v>
      </c>
      <c r="E354" s="290">
        <v>4.8421781227290133</v>
      </c>
      <c r="F354" s="290">
        <v>36.097942266788941</v>
      </c>
      <c r="G354" s="290">
        <v>59.059879610482149</v>
      </c>
      <c r="H354" s="313">
        <v>769</v>
      </c>
      <c r="I354" s="299" t="s">
        <v>11</v>
      </c>
    </row>
    <row r="355" spans="1:9" s="393" customFormat="1" ht="18" customHeight="1">
      <c r="A355" s="293" t="s">
        <v>14</v>
      </c>
      <c r="B355" s="294">
        <v>6.3397617206690375</v>
      </c>
      <c r="C355" s="294">
        <v>5.4152450853384364</v>
      </c>
      <c r="D355" s="294">
        <v>88.244993193991846</v>
      </c>
      <c r="E355" s="294">
        <v>4.825158040568267</v>
      </c>
      <c r="F355" s="294">
        <v>19.842364973812362</v>
      </c>
      <c r="G355" s="294">
        <v>75.33247698561955</v>
      </c>
      <c r="H355" s="314">
        <v>1525</v>
      </c>
      <c r="I355" s="296" t="s">
        <v>13</v>
      </c>
    </row>
    <row r="356" spans="1:9" s="393" customFormat="1" ht="18" customHeight="1">
      <c r="A356" s="289" t="s">
        <v>16</v>
      </c>
      <c r="B356" s="290">
        <v>6.6389245676447803</v>
      </c>
      <c r="C356" s="290">
        <v>4.0126668215531618</v>
      </c>
      <c r="D356" s="290">
        <v>89.348408610802068</v>
      </c>
      <c r="E356" s="290">
        <v>1.7934370982564367</v>
      </c>
      <c r="F356" s="290">
        <v>20.263820679949639</v>
      </c>
      <c r="G356" s="290">
        <v>77.942742221794205</v>
      </c>
      <c r="H356" s="313">
        <v>1983</v>
      </c>
      <c r="I356" s="292" t="s">
        <v>15</v>
      </c>
    </row>
    <row r="357" spans="1:9" s="393" customFormat="1" ht="18" customHeight="1">
      <c r="A357" s="300" t="s">
        <v>18</v>
      </c>
      <c r="B357" s="294">
        <v>5.6043740835199189</v>
      </c>
      <c r="C357" s="294">
        <v>1.4994013628786582</v>
      </c>
      <c r="D357" s="294">
        <v>92.896224553601343</v>
      </c>
      <c r="E357" s="294">
        <v>3.2541408066001942</v>
      </c>
      <c r="F357" s="294">
        <v>15.318474732015385</v>
      </c>
      <c r="G357" s="294">
        <v>81.427384461384392</v>
      </c>
      <c r="H357" s="314">
        <v>1565</v>
      </c>
      <c r="I357" s="302" t="s">
        <v>17</v>
      </c>
    </row>
    <row r="358" spans="1:9" s="393" customFormat="1" ht="18" customHeight="1">
      <c r="A358" s="289" t="s">
        <v>20</v>
      </c>
      <c r="B358" s="290">
        <v>16.027197446742804</v>
      </c>
      <c r="C358" s="290">
        <v>3.1476469016907065</v>
      </c>
      <c r="D358" s="290">
        <v>80.825155651565652</v>
      </c>
      <c r="E358" s="290">
        <v>3.4225688513765515</v>
      </c>
      <c r="F358" s="290">
        <v>21.567958436974944</v>
      </c>
      <c r="G358" s="290">
        <v>75.009472711649309</v>
      </c>
      <c r="H358" s="313">
        <v>3207</v>
      </c>
      <c r="I358" s="292" t="s">
        <v>19</v>
      </c>
    </row>
    <row r="359" spans="1:9" s="393" customFormat="1" ht="18" customHeight="1">
      <c r="A359" s="300" t="s">
        <v>27</v>
      </c>
      <c r="B359" s="395" t="s">
        <v>152</v>
      </c>
      <c r="C359" s="395" t="s">
        <v>152</v>
      </c>
      <c r="D359" s="395" t="s">
        <v>152</v>
      </c>
      <c r="E359" s="395" t="s">
        <v>152</v>
      </c>
      <c r="F359" s="395" t="s">
        <v>152</v>
      </c>
      <c r="G359" s="395" t="s">
        <v>152</v>
      </c>
      <c r="H359" s="395" t="s">
        <v>152</v>
      </c>
      <c r="I359" s="302" t="s">
        <v>26</v>
      </c>
    </row>
    <row r="360" spans="1:9" s="393" customFormat="1" ht="18" customHeight="1">
      <c r="A360" s="289" t="s">
        <v>22</v>
      </c>
      <c r="B360" s="290">
        <v>7.7323166344398953</v>
      </c>
      <c r="C360" s="290">
        <v>12.338560940798905</v>
      </c>
      <c r="D360" s="290">
        <v>79.929122424762028</v>
      </c>
      <c r="E360" s="290">
        <v>3.4041654388169142</v>
      </c>
      <c r="F360" s="290">
        <v>17.656011457669504</v>
      </c>
      <c r="G360" s="290">
        <v>78.939823103513831</v>
      </c>
      <c r="H360" s="313">
        <v>1522</v>
      </c>
      <c r="I360" s="292" t="s">
        <v>21</v>
      </c>
    </row>
    <row r="361" spans="1:9" s="393" customFormat="1" ht="18" customHeight="1">
      <c r="A361" s="300" t="s">
        <v>179</v>
      </c>
      <c r="B361" s="294">
        <v>9.0228042178342616</v>
      </c>
      <c r="C361" s="294">
        <v>3.5734784020372468</v>
      </c>
      <c r="D361" s="294">
        <v>87.403717380128597</v>
      </c>
      <c r="E361" s="294">
        <v>2.4742701478503859</v>
      </c>
      <c r="F361" s="294">
        <v>34.478224040698613</v>
      </c>
      <c r="G361" s="294">
        <v>63.047505811450847</v>
      </c>
      <c r="H361" s="314">
        <v>2747</v>
      </c>
      <c r="I361" s="302" t="s">
        <v>23</v>
      </c>
    </row>
    <row r="362" spans="1:9" s="393" customFormat="1" ht="18" customHeight="1">
      <c r="A362" s="289" t="s">
        <v>25</v>
      </c>
      <c r="B362" s="290">
        <v>16.509079993996714</v>
      </c>
      <c r="C362" s="290">
        <v>9.3751563359848031</v>
      </c>
      <c r="D362" s="290">
        <v>74.115763670018552</v>
      </c>
      <c r="E362" s="290">
        <v>1.278677462887986</v>
      </c>
      <c r="F362" s="290">
        <v>31.282051282051164</v>
      </c>
      <c r="G362" s="290">
        <v>67.439271255060504</v>
      </c>
      <c r="H362" s="313">
        <v>624</v>
      </c>
      <c r="I362" s="292" t="s">
        <v>24</v>
      </c>
    </row>
    <row r="363" spans="1:9" s="393" customFormat="1" ht="18" customHeight="1">
      <c r="A363" s="388" t="s">
        <v>192</v>
      </c>
      <c r="B363" s="318">
        <v>11.152169713497843</v>
      </c>
      <c r="C363" s="318">
        <v>5.5396129758948485</v>
      </c>
      <c r="D363" s="318">
        <v>83.308217310609351</v>
      </c>
      <c r="E363" s="318">
        <v>2.8438260090778624</v>
      </c>
      <c r="F363" s="318">
        <v>26.449156917503032</v>
      </c>
      <c r="G363" s="318">
        <v>70.70701707341847</v>
      </c>
      <c r="H363" s="389">
        <v>26828</v>
      </c>
      <c r="I363" s="390" t="s">
        <v>29</v>
      </c>
    </row>
    <row r="364" spans="1:9" s="393" customFormat="1" ht="18" customHeight="1">
      <c r="A364" s="396" t="s">
        <v>31</v>
      </c>
      <c r="B364" s="348">
        <v>20.217989273431961</v>
      </c>
      <c r="C364" s="348">
        <v>11.090690542656192</v>
      </c>
      <c r="D364" s="348">
        <v>68.691320183927544</v>
      </c>
      <c r="E364" s="348">
        <v>5.2469625168481624</v>
      </c>
      <c r="F364" s="348">
        <v>23.702266479330682</v>
      </c>
      <c r="G364" s="348">
        <v>71.050771003808237</v>
      </c>
      <c r="H364" s="397">
        <v>1901363</v>
      </c>
      <c r="I364" s="398" t="s">
        <v>193</v>
      </c>
    </row>
    <row r="365" spans="1:9" s="399" customFormat="1" ht="18" customHeight="1">
      <c r="A365" s="325"/>
      <c r="B365" s="364"/>
      <c r="C365" s="364"/>
      <c r="D365" s="364"/>
      <c r="E365" s="364"/>
      <c r="F365" s="364"/>
      <c r="G365" s="364"/>
      <c r="H365" s="328"/>
      <c r="I365" s="329"/>
    </row>
    <row r="366" spans="1:9" s="400" customFormat="1" ht="50.1" customHeight="1">
      <c r="A366" s="651" t="s">
        <v>206</v>
      </c>
      <c r="B366" s="651"/>
      <c r="C366" s="651"/>
      <c r="D366" s="651"/>
      <c r="E366" s="651"/>
      <c r="F366" s="651"/>
      <c r="G366" s="651"/>
      <c r="H366" s="651"/>
      <c r="I366" s="651"/>
    </row>
    <row r="367" spans="1:9" s="393" customFormat="1" ht="25.5" customHeight="1">
      <c r="A367" s="652" t="s">
        <v>217</v>
      </c>
      <c r="B367" s="652"/>
      <c r="C367" s="652"/>
      <c r="D367" s="652"/>
      <c r="E367" s="652"/>
      <c r="F367" s="652"/>
      <c r="G367" s="652"/>
      <c r="H367" s="652"/>
      <c r="I367" s="652"/>
    </row>
    <row r="368" spans="1:9" s="393" customFormat="1" ht="45" customHeight="1">
      <c r="A368" s="676" t="s">
        <v>183</v>
      </c>
      <c r="B368" s="678" t="s">
        <v>208</v>
      </c>
      <c r="C368" s="679"/>
      <c r="D368" s="680"/>
      <c r="E368" s="681" t="s">
        <v>209</v>
      </c>
      <c r="F368" s="682"/>
      <c r="G368" s="683"/>
      <c r="H368" s="684" t="s">
        <v>186</v>
      </c>
      <c r="I368" s="686" t="s">
        <v>4</v>
      </c>
    </row>
    <row r="369" spans="1:9" s="393" customFormat="1" ht="50.1" customHeight="1">
      <c r="A369" s="677"/>
      <c r="B369" s="177" t="s">
        <v>210</v>
      </c>
      <c r="C369" s="177" t="s">
        <v>211</v>
      </c>
      <c r="D369" s="177" t="s">
        <v>212</v>
      </c>
      <c r="E369" s="177" t="s">
        <v>213</v>
      </c>
      <c r="F369" s="177" t="s">
        <v>214</v>
      </c>
      <c r="G369" s="177" t="s">
        <v>215</v>
      </c>
      <c r="H369" s="685"/>
      <c r="I369" s="687"/>
    </row>
    <row r="370" spans="1:9" s="393" customFormat="1" ht="18" customHeight="1">
      <c r="A370" s="289" t="s">
        <v>1</v>
      </c>
      <c r="B370" s="290">
        <v>4.7647541543063578</v>
      </c>
      <c r="C370" s="290">
        <v>0.42235124173535532</v>
      </c>
      <c r="D370" s="290">
        <v>94.812894603958028</v>
      </c>
      <c r="E370" s="290">
        <v>2.6758973150060745</v>
      </c>
      <c r="F370" s="290">
        <v>1.3392883369601674</v>
      </c>
      <c r="G370" s="290">
        <v>95.984814348033538</v>
      </c>
      <c r="H370" s="334">
        <v>6681</v>
      </c>
      <c r="I370" s="292" t="s">
        <v>0</v>
      </c>
    </row>
    <row r="371" spans="1:9" s="393" customFormat="1" ht="18" customHeight="1">
      <c r="A371" s="300" t="s">
        <v>3</v>
      </c>
      <c r="B371" s="294">
        <v>2.9123985926593101</v>
      </c>
      <c r="C371" s="294">
        <v>0.67233180676509008</v>
      </c>
      <c r="D371" s="294">
        <v>96.415269600576494</v>
      </c>
      <c r="E371" s="294">
        <v>1.6468042603433972</v>
      </c>
      <c r="F371" s="294">
        <v>2.4616659661877791</v>
      </c>
      <c r="G371" s="294">
        <v>95.891529773468022</v>
      </c>
      <c r="H371" s="333">
        <v>9674</v>
      </c>
      <c r="I371" s="302" t="s">
        <v>2</v>
      </c>
    </row>
    <row r="372" spans="1:9" s="393" customFormat="1" ht="18" customHeight="1">
      <c r="A372" s="289" t="s">
        <v>10</v>
      </c>
      <c r="B372" s="290">
        <v>2.7595395823517013</v>
      </c>
      <c r="C372" s="290">
        <v>0.92302302641105749</v>
      </c>
      <c r="D372" s="290">
        <v>96.317437391237803</v>
      </c>
      <c r="E372" s="290">
        <v>1.469311224740536</v>
      </c>
      <c r="F372" s="290">
        <v>1.6602947174685787</v>
      </c>
      <c r="G372" s="290">
        <v>96.870394057790747</v>
      </c>
      <c r="H372" s="334">
        <v>6611</v>
      </c>
      <c r="I372" s="292" t="s">
        <v>9</v>
      </c>
    </row>
    <row r="373" spans="1:9" s="393" customFormat="1" ht="18" customHeight="1">
      <c r="A373" s="300" t="s">
        <v>12</v>
      </c>
      <c r="B373" s="294">
        <v>4.0540963477027212</v>
      </c>
      <c r="C373" s="294">
        <v>0.30401592763395974</v>
      </c>
      <c r="D373" s="294">
        <v>95.641887724663178</v>
      </c>
      <c r="E373" s="294">
        <v>3.0538481925448093</v>
      </c>
      <c r="F373" s="294">
        <v>0.960305568792722</v>
      </c>
      <c r="G373" s="294">
        <v>95.985846238662347</v>
      </c>
      <c r="H373" s="333">
        <v>3773</v>
      </c>
      <c r="I373" s="302" t="s">
        <v>11</v>
      </c>
    </row>
    <row r="374" spans="1:9" s="393" customFormat="1" ht="18" customHeight="1">
      <c r="A374" s="289" t="s">
        <v>14</v>
      </c>
      <c r="B374" s="290">
        <v>3.582587656823967</v>
      </c>
      <c r="C374" s="290">
        <v>1.0924289170206607</v>
      </c>
      <c r="D374" s="290">
        <v>95.324983426156564</v>
      </c>
      <c r="E374" s="290">
        <v>1.7233925357395863</v>
      </c>
      <c r="F374" s="290">
        <v>4.6460812690107982</v>
      </c>
      <c r="G374" s="290">
        <v>93.630526195249317</v>
      </c>
      <c r="H374" s="334">
        <v>6649</v>
      </c>
      <c r="I374" s="292" t="s">
        <v>13</v>
      </c>
    </row>
    <row r="375" spans="1:9" s="393" customFormat="1" ht="18" customHeight="1">
      <c r="A375" s="300" t="s">
        <v>16</v>
      </c>
      <c r="B375" s="294">
        <v>3.6928767114055674</v>
      </c>
      <c r="C375" s="294">
        <v>0.60459723999343817</v>
      </c>
      <c r="D375" s="294">
        <v>95.70252604860103</v>
      </c>
      <c r="E375" s="294">
        <v>1.6705768432498083</v>
      </c>
      <c r="F375" s="294">
        <v>1.8758086931869806</v>
      </c>
      <c r="G375" s="294">
        <v>96.453614463562971</v>
      </c>
      <c r="H375" s="333">
        <v>3959</v>
      </c>
      <c r="I375" s="302" t="s">
        <v>15</v>
      </c>
    </row>
    <row r="376" spans="1:9" s="393" customFormat="1" ht="18" customHeight="1">
      <c r="A376" s="289" t="s">
        <v>18</v>
      </c>
      <c r="B376" s="290">
        <v>3.6514366308572055</v>
      </c>
      <c r="C376" s="290">
        <v>0.4865661602082354</v>
      </c>
      <c r="D376" s="290">
        <v>95.86199720893427</v>
      </c>
      <c r="E376" s="290">
        <v>1.4436480589044971</v>
      </c>
      <c r="F376" s="290">
        <v>1.411859443063133</v>
      </c>
      <c r="G376" s="290">
        <v>97.144492498031894</v>
      </c>
      <c r="H376" s="334">
        <v>3901</v>
      </c>
      <c r="I376" s="292" t="s">
        <v>17</v>
      </c>
    </row>
    <row r="377" spans="1:9" s="393" customFormat="1" ht="18" customHeight="1">
      <c r="A377" s="300" t="s">
        <v>20</v>
      </c>
      <c r="B377" s="294">
        <v>10.217091682769553</v>
      </c>
      <c r="C377" s="294">
        <v>0.57957365266174521</v>
      </c>
      <c r="D377" s="294">
        <v>89.203334664568615</v>
      </c>
      <c r="E377" s="294">
        <v>3.531652184701072</v>
      </c>
      <c r="F377" s="294">
        <v>1.1622355364163954</v>
      </c>
      <c r="G377" s="294">
        <v>95.306112278882495</v>
      </c>
      <c r="H377" s="333">
        <v>1960</v>
      </c>
      <c r="I377" s="302" t="s">
        <v>19</v>
      </c>
    </row>
    <row r="378" spans="1:9" s="393" customFormat="1" ht="18" customHeight="1">
      <c r="A378" s="289" t="s">
        <v>27</v>
      </c>
      <c r="B378" s="290">
        <v>2.0337548322786065</v>
      </c>
      <c r="C378" s="290">
        <v>0.59468639357821385</v>
      </c>
      <c r="D378" s="290">
        <v>97.371558774143168</v>
      </c>
      <c r="E378" s="290">
        <v>1.5737493765219772</v>
      </c>
      <c r="F378" s="290">
        <v>3.5877683966344978</v>
      </c>
      <c r="G378" s="290">
        <v>94.838482226843524</v>
      </c>
      <c r="H378" s="334">
        <v>4351</v>
      </c>
      <c r="I378" s="292" t="s">
        <v>26</v>
      </c>
    </row>
    <row r="379" spans="1:9" s="393" customFormat="1" ht="18" customHeight="1">
      <c r="A379" s="300" t="s">
        <v>22</v>
      </c>
      <c r="B379" s="294">
        <v>2.4512001640600194</v>
      </c>
      <c r="C379" s="294">
        <v>0.90463328075578386</v>
      </c>
      <c r="D379" s="294">
        <v>96.644166555183702</v>
      </c>
      <c r="E379" s="294">
        <v>1.0027855671307166</v>
      </c>
      <c r="F379" s="294">
        <v>1.7154724190850341</v>
      </c>
      <c r="G379" s="294">
        <v>97.281742013783983</v>
      </c>
      <c r="H379" s="333">
        <v>3235</v>
      </c>
      <c r="I379" s="302" t="s">
        <v>21</v>
      </c>
    </row>
    <row r="380" spans="1:9" s="393" customFormat="1" ht="18" customHeight="1">
      <c r="A380" s="289" t="s">
        <v>179</v>
      </c>
      <c r="B380" s="290">
        <v>2.5291858307039616</v>
      </c>
      <c r="C380" s="290">
        <v>0.64977374342946115</v>
      </c>
      <c r="D380" s="290">
        <v>96.821040425866755</v>
      </c>
      <c r="E380" s="290">
        <v>2.9404575774381212</v>
      </c>
      <c r="F380" s="290">
        <v>1.4644959984705335</v>
      </c>
      <c r="G380" s="290">
        <v>95.595046424091223</v>
      </c>
      <c r="H380" s="334">
        <v>11886</v>
      </c>
      <c r="I380" s="292" t="s">
        <v>23</v>
      </c>
    </row>
    <row r="381" spans="1:9" s="393" customFormat="1" ht="18" customHeight="1">
      <c r="A381" s="300" t="s">
        <v>25</v>
      </c>
      <c r="B381" s="294">
        <v>8.2114847603292702</v>
      </c>
      <c r="C381" s="294">
        <v>1.0472168505959707</v>
      </c>
      <c r="D381" s="294">
        <v>90.741298389074501</v>
      </c>
      <c r="E381" s="294">
        <v>2.7528453735052003</v>
      </c>
      <c r="F381" s="294">
        <v>1.2994071730151162</v>
      </c>
      <c r="G381" s="294">
        <v>95.947747453479622</v>
      </c>
      <c r="H381" s="333">
        <v>4044</v>
      </c>
      <c r="I381" s="302" t="s">
        <v>24</v>
      </c>
    </row>
    <row r="382" spans="1:9" s="393" customFormat="1" ht="18" customHeight="1">
      <c r="A382" s="304" t="s">
        <v>192</v>
      </c>
      <c r="B382" s="318">
        <v>3.6907597361389071</v>
      </c>
      <c r="C382" s="318">
        <v>0.69981203174856743</v>
      </c>
      <c r="D382" s="318">
        <v>95.609428232112379</v>
      </c>
      <c r="E382" s="318">
        <v>2.1258494764777609</v>
      </c>
      <c r="F382" s="318">
        <v>2.0575337982150552</v>
      </c>
      <c r="G382" s="318">
        <v>95.816616725306247</v>
      </c>
      <c r="H382" s="306">
        <v>66724</v>
      </c>
      <c r="I382" s="307" t="s">
        <v>29</v>
      </c>
    </row>
    <row r="383" spans="1:9" s="393" customFormat="1" ht="18" customHeight="1">
      <c r="A383" s="308" t="s">
        <v>31</v>
      </c>
      <c r="B383" s="360">
        <v>7.0148007418036453</v>
      </c>
      <c r="C383" s="360">
        <v>1.3500952451294532</v>
      </c>
      <c r="D383" s="360">
        <v>91.63510401307326</v>
      </c>
      <c r="E383" s="360">
        <v>4.5565194411738332</v>
      </c>
      <c r="F383" s="360">
        <v>3.742729708930455</v>
      </c>
      <c r="G383" s="360">
        <v>91.700750849904054</v>
      </c>
      <c r="H383" s="310">
        <v>811611</v>
      </c>
      <c r="I383" s="311" t="s">
        <v>193</v>
      </c>
    </row>
    <row r="384" spans="1:9" s="288" customFormat="1" ht="20.25">
      <c r="A384" s="336"/>
      <c r="B384" s="337"/>
      <c r="C384" s="337"/>
      <c r="D384" s="337"/>
      <c r="E384" s="337"/>
      <c r="F384" s="337"/>
      <c r="G384" s="337"/>
      <c r="H384" s="337"/>
      <c r="I384" s="338"/>
    </row>
    <row r="385" spans="1:9" s="288" customFormat="1" ht="20.25">
      <c r="A385" s="336"/>
      <c r="B385" s="337"/>
      <c r="C385" s="337"/>
      <c r="D385" s="337"/>
      <c r="E385" s="337"/>
      <c r="F385" s="337"/>
      <c r="G385" s="337"/>
      <c r="H385" s="337"/>
      <c r="I385" s="338"/>
    </row>
    <row r="386" spans="1:9" s="288" customFormat="1" ht="20.25">
      <c r="A386" s="336"/>
      <c r="B386" s="337"/>
      <c r="C386" s="337"/>
      <c r="D386" s="337"/>
      <c r="E386" s="337"/>
      <c r="F386" s="337"/>
      <c r="G386" s="337"/>
      <c r="H386" s="337"/>
      <c r="I386" s="338"/>
    </row>
    <row r="387" spans="1:9" s="288" customFormat="1" ht="20.25">
      <c r="A387" s="336"/>
      <c r="B387" s="337"/>
      <c r="C387" s="337"/>
      <c r="D387" s="337"/>
      <c r="E387" s="337"/>
      <c r="F387" s="337"/>
      <c r="G387" s="337"/>
      <c r="H387" s="337"/>
      <c r="I387" s="338"/>
    </row>
    <row r="388" spans="1:9" s="288" customFormat="1" ht="20.25">
      <c r="A388" s="336"/>
      <c r="B388" s="337"/>
      <c r="C388" s="337"/>
      <c r="D388" s="337"/>
      <c r="E388" s="337"/>
      <c r="F388" s="337"/>
      <c r="G388" s="337"/>
      <c r="H388" s="337"/>
      <c r="I388" s="338"/>
    </row>
    <row r="389" spans="1:9" s="288" customFormat="1" ht="20.25">
      <c r="A389" s="336"/>
      <c r="B389" s="337"/>
      <c r="C389" s="337"/>
      <c r="D389" s="337"/>
      <c r="E389" s="337"/>
      <c r="F389" s="337"/>
      <c r="G389" s="337"/>
      <c r="H389" s="337"/>
      <c r="I389" s="338"/>
    </row>
    <row r="390" spans="1:9" s="288" customFormat="1" ht="20.25">
      <c r="A390" s="336"/>
      <c r="B390" s="337"/>
      <c r="C390" s="337"/>
      <c r="D390" s="337"/>
      <c r="E390" s="337"/>
      <c r="F390" s="337"/>
      <c r="G390" s="337"/>
      <c r="H390" s="337"/>
      <c r="I390" s="338"/>
    </row>
    <row r="391" spans="1:9" s="288" customFormat="1" ht="20.25">
      <c r="A391" s="336"/>
      <c r="B391" s="337"/>
      <c r="C391" s="337"/>
      <c r="D391" s="337"/>
      <c r="E391" s="337"/>
      <c r="F391" s="337"/>
      <c r="G391" s="337"/>
      <c r="H391" s="337"/>
      <c r="I391" s="338"/>
    </row>
    <row r="392" spans="1:9" s="288" customFormat="1" ht="20.25">
      <c r="A392" s="336"/>
      <c r="B392" s="337"/>
      <c r="C392" s="337"/>
      <c r="D392" s="337"/>
      <c r="E392" s="337"/>
      <c r="F392" s="337"/>
      <c r="G392" s="337"/>
      <c r="H392" s="337"/>
      <c r="I392" s="338"/>
    </row>
    <row r="393" spans="1:9" s="288" customFormat="1" ht="20.25">
      <c r="A393" s="336"/>
      <c r="B393" s="337"/>
      <c r="C393" s="337"/>
      <c r="D393" s="337"/>
      <c r="E393" s="337"/>
      <c r="F393" s="337"/>
      <c r="G393" s="337"/>
      <c r="H393" s="337"/>
      <c r="I393" s="338"/>
    </row>
    <row r="394" spans="1:9" s="288" customFormat="1" ht="20.25">
      <c r="A394" s="336"/>
      <c r="B394" s="337"/>
      <c r="C394" s="337"/>
      <c r="D394" s="337"/>
      <c r="E394" s="337"/>
      <c r="F394" s="337"/>
      <c r="G394" s="337"/>
      <c r="H394" s="337"/>
      <c r="I394" s="338"/>
    </row>
    <row r="395" spans="1:9" s="288" customFormat="1" ht="20.25">
      <c r="A395" s="336"/>
      <c r="B395" s="337"/>
      <c r="C395" s="337"/>
      <c r="D395" s="337"/>
      <c r="E395" s="337"/>
      <c r="F395" s="337"/>
      <c r="G395" s="337"/>
      <c r="H395" s="337"/>
      <c r="I395" s="338"/>
    </row>
    <row r="396" spans="1:9" s="288" customFormat="1" ht="20.25">
      <c r="A396" s="336"/>
      <c r="B396" s="337"/>
      <c r="C396" s="337"/>
      <c r="D396" s="337"/>
      <c r="E396" s="337"/>
      <c r="F396" s="337"/>
      <c r="G396" s="337"/>
      <c r="H396" s="337"/>
      <c r="I396" s="338"/>
    </row>
    <row r="397" spans="1:9" s="288" customFormat="1" ht="20.25">
      <c r="A397" s="336"/>
      <c r="B397" s="337"/>
      <c r="C397" s="337"/>
      <c r="D397" s="337"/>
      <c r="E397" s="337"/>
      <c r="F397" s="337"/>
      <c r="G397" s="337"/>
      <c r="H397" s="337"/>
      <c r="I397" s="338"/>
    </row>
    <row r="398" spans="1:9" s="288" customFormat="1" ht="20.25">
      <c r="A398" s="336"/>
      <c r="B398" s="337"/>
      <c r="C398" s="337"/>
      <c r="D398" s="337"/>
      <c r="E398" s="337"/>
      <c r="F398" s="337"/>
      <c r="G398" s="337"/>
      <c r="H398" s="337"/>
      <c r="I398" s="338"/>
    </row>
    <row r="399" spans="1:9" s="288" customFormat="1" ht="20.25">
      <c r="A399" s="336"/>
      <c r="B399" s="337"/>
      <c r="C399" s="337"/>
      <c r="D399" s="337"/>
      <c r="E399" s="337"/>
      <c r="F399" s="337"/>
      <c r="G399" s="337"/>
      <c r="H399" s="337"/>
      <c r="I399" s="338"/>
    </row>
    <row r="400" spans="1:9" s="288" customFormat="1" ht="20.25">
      <c r="A400" s="336"/>
      <c r="B400" s="337"/>
      <c r="C400" s="337"/>
      <c r="D400" s="337"/>
      <c r="E400" s="337"/>
      <c r="F400" s="337"/>
      <c r="G400" s="337"/>
      <c r="H400" s="337"/>
      <c r="I400" s="338"/>
    </row>
    <row r="401" spans="1:9" s="288" customFormat="1" ht="20.25">
      <c r="A401" s="336"/>
      <c r="B401" s="337"/>
      <c r="C401" s="337"/>
      <c r="D401" s="337"/>
      <c r="E401" s="337"/>
      <c r="F401" s="337"/>
      <c r="G401" s="337"/>
      <c r="H401" s="337"/>
      <c r="I401" s="338"/>
    </row>
    <row r="402" spans="1:9" s="288" customFormat="1" ht="20.25">
      <c r="A402" s="336"/>
      <c r="B402" s="337"/>
      <c r="C402" s="337"/>
      <c r="D402" s="337"/>
      <c r="E402" s="337"/>
      <c r="F402" s="337"/>
      <c r="G402" s="337"/>
      <c r="H402" s="337"/>
      <c r="I402" s="338"/>
    </row>
    <row r="403" spans="1:9" s="288" customFormat="1" ht="20.25">
      <c r="A403" s="336"/>
      <c r="B403" s="337"/>
      <c r="C403" s="337"/>
      <c r="D403" s="337"/>
      <c r="E403" s="337"/>
      <c r="F403" s="337"/>
      <c r="G403" s="337"/>
      <c r="H403" s="337"/>
      <c r="I403" s="338"/>
    </row>
    <row r="404" spans="1:9" s="340" customFormat="1" ht="50.1" customHeight="1">
      <c r="A404" s="401"/>
      <c r="B404" s="651" t="s">
        <v>218</v>
      </c>
      <c r="C404" s="651"/>
      <c r="D404" s="651"/>
      <c r="E404" s="651"/>
      <c r="F404" s="651"/>
      <c r="G404" s="651"/>
      <c r="H404" s="651"/>
      <c r="I404" s="651"/>
    </row>
    <row r="405" spans="1:9" s="288" customFormat="1" ht="24.95" customHeight="1">
      <c r="A405" s="341"/>
      <c r="B405" s="688" t="s">
        <v>219</v>
      </c>
      <c r="C405" s="675"/>
      <c r="D405" s="675"/>
      <c r="E405" s="675"/>
      <c r="F405" s="675"/>
      <c r="G405" s="675"/>
      <c r="H405" s="675"/>
      <c r="I405" s="675"/>
    </row>
    <row r="406" spans="1:9" s="288" customFormat="1" ht="90" customHeight="1">
      <c r="B406" s="402" t="s">
        <v>183</v>
      </c>
      <c r="C406" s="179" t="s">
        <v>220</v>
      </c>
      <c r="D406" s="179" t="s">
        <v>221</v>
      </c>
      <c r="E406" s="179" t="s">
        <v>222</v>
      </c>
      <c r="F406" s="179" t="s">
        <v>223</v>
      </c>
      <c r="G406" s="179" t="s">
        <v>224</v>
      </c>
      <c r="H406" s="403" t="s">
        <v>186</v>
      </c>
      <c r="I406" s="343" t="s">
        <v>4</v>
      </c>
    </row>
    <row r="407" spans="1:9" s="288" customFormat="1" ht="18" customHeight="1">
      <c r="B407" s="297" t="s">
        <v>1</v>
      </c>
      <c r="C407" s="290">
        <v>13.505779849236191</v>
      </c>
      <c r="D407" s="290">
        <v>87.966312792835538</v>
      </c>
      <c r="E407" s="290">
        <v>92.201596410279535</v>
      </c>
      <c r="F407" s="290">
        <v>36.550708116141649</v>
      </c>
      <c r="G407" s="290">
        <v>29.52180429700973</v>
      </c>
      <c r="H407" s="313">
        <v>16861</v>
      </c>
      <c r="I407" s="344" t="s">
        <v>0</v>
      </c>
    </row>
    <row r="408" spans="1:9" s="288" customFormat="1" ht="18" customHeight="1">
      <c r="B408" s="293" t="s">
        <v>3</v>
      </c>
      <c r="C408" s="387">
        <v>8.8507724407974973</v>
      </c>
      <c r="D408" s="387">
        <v>84.338433843384337</v>
      </c>
      <c r="E408" s="387">
        <v>90.593646616753531</v>
      </c>
      <c r="F408" s="387">
        <v>49.260373057279651</v>
      </c>
      <c r="G408" s="387">
        <v>21.360056121641499</v>
      </c>
      <c r="H408" s="333">
        <v>11110</v>
      </c>
      <c r="I408" s="355" t="s">
        <v>2</v>
      </c>
    </row>
    <row r="409" spans="1:9" s="288" customFormat="1" ht="18" customHeight="1">
      <c r="B409" s="297" t="s">
        <v>10</v>
      </c>
      <c r="C409" s="290">
        <v>13.3903606739606</v>
      </c>
      <c r="D409" s="290">
        <v>82.603730491054435</v>
      </c>
      <c r="E409" s="290">
        <v>89.052642820005047</v>
      </c>
      <c r="F409" s="290">
        <v>28.062124868233155</v>
      </c>
      <c r="G409" s="290">
        <v>14.639953368894023</v>
      </c>
      <c r="H409" s="313">
        <v>7881</v>
      </c>
      <c r="I409" s="344" t="s">
        <v>9</v>
      </c>
    </row>
    <row r="410" spans="1:9" s="288" customFormat="1" ht="18" customHeight="1">
      <c r="B410" s="293" t="s">
        <v>12</v>
      </c>
      <c r="C410" s="387">
        <v>5.4408332421014443</v>
      </c>
      <c r="D410" s="387">
        <v>79.172170849845884</v>
      </c>
      <c r="E410" s="387">
        <v>85.679493521888574</v>
      </c>
      <c r="F410" s="387">
        <v>46.820683358177234</v>
      </c>
      <c r="G410" s="387">
        <v>16.922431605285549</v>
      </c>
      <c r="H410" s="333">
        <v>4542</v>
      </c>
      <c r="I410" s="355" t="s">
        <v>11</v>
      </c>
    </row>
    <row r="411" spans="1:9" s="288" customFormat="1" ht="18" customHeight="1">
      <c r="B411" s="297" t="s">
        <v>14</v>
      </c>
      <c r="C411" s="290">
        <v>12.833321742216663</v>
      </c>
      <c r="D411" s="290">
        <v>81.575727917788114</v>
      </c>
      <c r="E411" s="290">
        <v>91.143813462474242</v>
      </c>
      <c r="F411" s="290">
        <v>40.11569492349733</v>
      </c>
      <c r="G411" s="290">
        <v>17.447466315762078</v>
      </c>
      <c r="H411" s="313">
        <v>8174</v>
      </c>
      <c r="I411" s="344" t="s">
        <v>13</v>
      </c>
    </row>
    <row r="412" spans="1:9" s="288" customFormat="1" ht="18" customHeight="1">
      <c r="B412" s="293" t="s">
        <v>16</v>
      </c>
      <c r="C412" s="387">
        <v>7.4986091290796049</v>
      </c>
      <c r="D412" s="387">
        <v>82.648939750925621</v>
      </c>
      <c r="E412" s="387">
        <v>89.418430220171729</v>
      </c>
      <c r="F412" s="387">
        <v>31.407268052967318</v>
      </c>
      <c r="G412" s="387">
        <v>16.453140097562965</v>
      </c>
      <c r="H412" s="333">
        <v>5942</v>
      </c>
      <c r="I412" s="355" t="s">
        <v>15</v>
      </c>
    </row>
    <row r="413" spans="1:9" s="288" customFormat="1" ht="18" customHeight="1">
      <c r="B413" s="297" t="s">
        <v>18</v>
      </c>
      <c r="C413" s="290">
        <v>9.8137619057559036</v>
      </c>
      <c r="D413" s="290">
        <v>81.156238565678748</v>
      </c>
      <c r="E413" s="290">
        <v>89.150646247358651</v>
      </c>
      <c r="F413" s="290">
        <v>31.377578740921315</v>
      </c>
      <c r="G413" s="290">
        <v>12.359490959823416</v>
      </c>
      <c r="H413" s="313">
        <v>5466</v>
      </c>
      <c r="I413" s="344" t="s">
        <v>17</v>
      </c>
    </row>
    <row r="414" spans="1:9" s="288" customFormat="1" ht="18" customHeight="1">
      <c r="B414" s="293" t="s">
        <v>20</v>
      </c>
      <c r="C414" s="387">
        <v>13.605791350795526</v>
      </c>
      <c r="D414" s="387">
        <v>86.297658215599</v>
      </c>
      <c r="E414" s="387">
        <v>92.295969664211071</v>
      </c>
      <c r="F414" s="387">
        <v>42.157856422100828</v>
      </c>
      <c r="G414" s="387">
        <v>18.395488761782094</v>
      </c>
      <c r="H414" s="333">
        <v>5167</v>
      </c>
      <c r="I414" s="355" t="s">
        <v>19</v>
      </c>
    </row>
    <row r="415" spans="1:9" s="288" customFormat="1" ht="18" customHeight="1">
      <c r="B415" s="297" t="s">
        <v>27</v>
      </c>
      <c r="C415" s="290">
        <v>9.2534737702414915</v>
      </c>
      <c r="D415" s="290">
        <v>84.762123649735699</v>
      </c>
      <c r="E415" s="290">
        <v>90.422281973622148</v>
      </c>
      <c r="F415" s="290">
        <v>22.147280036334006</v>
      </c>
      <c r="G415" s="290">
        <v>19.608335524714491</v>
      </c>
      <c r="H415" s="313">
        <v>4351</v>
      </c>
      <c r="I415" s="344" t="s">
        <v>26</v>
      </c>
    </row>
    <row r="416" spans="1:9" s="288" customFormat="1" ht="18" customHeight="1">
      <c r="B416" s="293" t="s">
        <v>22</v>
      </c>
      <c r="C416" s="387">
        <v>7.7670829163028907</v>
      </c>
      <c r="D416" s="387">
        <v>81.732184149674168</v>
      </c>
      <c r="E416" s="387">
        <v>90.286842342501117</v>
      </c>
      <c r="F416" s="387">
        <v>29.605846048981334</v>
      </c>
      <c r="G416" s="387">
        <v>15.928654598196337</v>
      </c>
      <c r="H416" s="333">
        <v>4757</v>
      </c>
      <c r="I416" s="355" t="s">
        <v>21</v>
      </c>
    </row>
    <row r="417" spans="1:9" s="288" customFormat="1" ht="18" customHeight="1">
      <c r="B417" s="297" t="s">
        <v>179</v>
      </c>
      <c r="C417" s="290">
        <v>6.323083989123031</v>
      </c>
      <c r="D417" s="290">
        <v>86.257090138727534</v>
      </c>
      <c r="E417" s="290">
        <v>92.466324253677911</v>
      </c>
      <c r="F417" s="290">
        <v>32.833041690229152</v>
      </c>
      <c r="G417" s="290">
        <v>30.192558802370712</v>
      </c>
      <c r="H417" s="313">
        <v>14633</v>
      </c>
      <c r="I417" s="344" t="s">
        <v>23</v>
      </c>
    </row>
    <row r="418" spans="1:9" s="288" customFormat="1" ht="18" customHeight="1">
      <c r="B418" s="293" t="s">
        <v>25</v>
      </c>
      <c r="C418" s="387">
        <v>9.2725499989334974</v>
      </c>
      <c r="D418" s="387">
        <v>85.882604970008572</v>
      </c>
      <c r="E418" s="387">
        <v>92.238743129459664</v>
      </c>
      <c r="F418" s="387">
        <v>58.607811992438627</v>
      </c>
      <c r="G418" s="387">
        <v>23.926536676955561</v>
      </c>
      <c r="H418" s="333">
        <v>4668</v>
      </c>
      <c r="I418" s="355" t="s">
        <v>24</v>
      </c>
    </row>
    <row r="419" spans="1:9" s="288" customFormat="1" ht="18" customHeight="1">
      <c r="B419" s="317" t="s">
        <v>192</v>
      </c>
      <c r="C419" s="318">
        <v>10.076898580251397</v>
      </c>
      <c r="D419" s="318">
        <v>84.433256370788442</v>
      </c>
      <c r="E419" s="318">
        <v>90.849615759186904</v>
      </c>
      <c r="F419" s="318">
        <v>37.331896071118649</v>
      </c>
      <c r="G419" s="318">
        <v>21.858307708150512</v>
      </c>
      <c r="H419" s="319">
        <v>93552</v>
      </c>
      <c r="I419" s="346" t="s">
        <v>29</v>
      </c>
    </row>
    <row r="420" spans="1:9" s="288" customFormat="1" ht="18" customHeight="1">
      <c r="B420" s="359" t="s">
        <v>31</v>
      </c>
      <c r="C420" s="360">
        <v>14.180075675559834</v>
      </c>
      <c r="D420" s="360">
        <v>90.46</v>
      </c>
      <c r="E420" s="360">
        <v>94.757165893245286</v>
      </c>
      <c r="F420" s="360">
        <v>54.122391801890259</v>
      </c>
      <c r="G420" s="360">
        <v>27.208142383799395</v>
      </c>
      <c r="H420" s="361">
        <v>2712974</v>
      </c>
      <c r="I420" s="362" t="s">
        <v>193</v>
      </c>
    </row>
    <row r="421" spans="1:9" s="340" customFormat="1" ht="50.1" customHeight="1">
      <c r="A421" s="401"/>
      <c r="B421" s="651" t="s">
        <v>218</v>
      </c>
      <c r="C421" s="651"/>
      <c r="D421" s="651"/>
      <c r="E421" s="651"/>
      <c r="F421" s="651"/>
      <c r="G421" s="651"/>
      <c r="H421" s="651"/>
      <c r="I421" s="651"/>
    </row>
    <row r="422" spans="1:9" s="288" customFormat="1" ht="24.95" customHeight="1">
      <c r="A422" s="341"/>
      <c r="B422" s="675" t="s">
        <v>225</v>
      </c>
      <c r="C422" s="675"/>
      <c r="D422" s="675"/>
      <c r="E422" s="675"/>
      <c r="F422" s="675"/>
      <c r="G422" s="675"/>
      <c r="H422" s="675"/>
      <c r="I422" s="675"/>
    </row>
    <row r="423" spans="1:9" s="288" customFormat="1" ht="90" customHeight="1">
      <c r="B423" s="402" t="s">
        <v>183</v>
      </c>
      <c r="C423" s="179" t="s">
        <v>220</v>
      </c>
      <c r="D423" s="179" t="s">
        <v>221</v>
      </c>
      <c r="E423" s="179" t="s">
        <v>222</v>
      </c>
      <c r="F423" s="179" t="s">
        <v>223</v>
      </c>
      <c r="G423" s="179" t="s">
        <v>224</v>
      </c>
      <c r="H423" s="403" t="s">
        <v>186</v>
      </c>
      <c r="I423" s="343" t="s">
        <v>4</v>
      </c>
    </row>
    <row r="424" spans="1:9" s="288" customFormat="1" ht="18" customHeight="1">
      <c r="B424" s="297" t="s">
        <v>1</v>
      </c>
      <c r="C424" s="290">
        <v>19.541108712118771</v>
      </c>
      <c r="D424" s="290">
        <v>89.263261296660119</v>
      </c>
      <c r="E424" s="290">
        <v>93.055138936516954</v>
      </c>
      <c r="F424" s="290">
        <v>37.178426240824052</v>
      </c>
      <c r="G424" s="290">
        <v>33.691172367542144</v>
      </c>
      <c r="H424" s="313">
        <v>10180</v>
      </c>
      <c r="I424" s="344" t="s">
        <v>0</v>
      </c>
    </row>
    <row r="425" spans="1:9" s="288" customFormat="1" ht="18" customHeight="1">
      <c r="B425" s="300" t="s">
        <v>3</v>
      </c>
      <c r="C425" s="294">
        <v>18.742008875105931</v>
      </c>
      <c r="D425" s="294">
        <v>91.434540389972142</v>
      </c>
      <c r="E425" s="294">
        <v>94.983687770327521</v>
      </c>
      <c r="F425" s="294">
        <v>48.195073361147827</v>
      </c>
      <c r="G425" s="294">
        <v>34.612912078557294</v>
      </c>
      <c r="H425" s="333">
        <v>1436</v>
      </c>
      <c r="I425" s="345" t="s">
        <v>2</v>
      </c>
    </row>
    <row r="426" spans="1:9" s="393" customFormat="1" ht="18" customHeight="1">
      <c r="B426" s="297" t="s">
        <v>10</v>
      </c>
      <c r="C426" s="290">
        <v>22.959964975369139</v>
      </c>
      <c r="D426" s="290">
        <v>86.220472440944889</v>
      </c>
      <c r="E426" s="290">
        <v>90.768225701150698</v>
      </c>
      <c r="F426" s="290">
        <v>34.983399732115849</v>
      </c>
      <c r="G426" s="290">
        <v>19.288991813073494</v>
      </c>
      <c r="H426" s="313">
        <v>1270</v>
      </c>
      <c r="I426" s="344" t="s">
        <v>9</v>
      </c>
    </row>
    <row r="427" spans="1:9" s="393" customFormat="1" ht="18" customHeight="1">
      <c r="B427" s="300" t="s">
        <v>12</v>
      </c>
      <c r="C427" s="294">
        <v>14.063506583853567</v>
      </c>
      <c r="D427" s="294">
        <v>85.175552665799742</v>
      </c>
      <c r="E427" s="294">
        <v>89.304455378797712</v>
      </c>
      <c r="F427" s="294">
        <v>52.140489907121015</v>
      </c>
      <c r="G427" s="294">
        <v>31.803900719109869</v>
      </c>
      <c r="H427" s="333">
        <v>769</v>
      </c>
      <c r="I427" s="345" t="s">
        <v>11</v>
      </c>
    </row>
    <row r="428" spans="1:9" s="393" customFormat="1" ht="18" customHeight="1">
      <c r="B428" s="289" t="s">
        <v>14</v>
      </c>
      <c r="C428" s="290">
        <v>14.656252209852402</v>
      </c>
      <c r="D428" s="290">
        <v>90.098360655737707</v>
      </c>
      <c r="E428" s="290">
        <v>96.092792931470285</v>
      </c>
      <c r="F428" s="290">
        <v>50.779974950399456</v>
      </c>
      <c r="G428" s="290">
        <v>26.028905724830487</v>
      </c>
      <c r="H428" s="334">
        <v>1525</v>
      </c>
      <c r="I428" s="356" t="s">
        <v>13</v>
      </c>
    </row>
    <row r="429" spans="1:9" s="393" customFormat="1" ht="18" customHeight="1">
      <c r="B429" s="300" t="s">
        <v>16</v>
      </c>
      <c r="C429" s="294">
        <v>12.333467949245671</v>
      </c>
      <c r="D429" s="294">
        <v>89.409984871406962</v>
      </c>
      <c r="E429" s="294">
        <v>94.447119283486842</v>
      </c>
      <c r="F429" s="294">
        <v>30.905566807935198</v>
      </c>
      <c r="G429" s="294">
        <v>22.667251170868475</v>
      </c>
      <c r="H429" s="333">
        <v>1983</v>
      </c>
      <c r="I429" s="345" t="s">
        <v>15</v>
      </c>
    </row>
    <row r="430" spans="1:9" s="393" customFormat="1" ht="18" customHeight="1">
      <c r="B430" s="297" t="s">
        <v>18</v>
      </c>
      <c r="C430" s="290">
        <v>22.180026501348365</v>
      </c>
      <c r="D430" s="290">
        <v>83.194888178913743</v>
      </c>
      <c r="E430" s="290">
        <v>91.112455376703807</v>
      </c>
      <c r="F430" s="290">
        <v>31.407110155596772</v>
      </c>
      <c r="G430" s="290">
        <v>19.422572994319534</v>
      </c>
      <c r="H430" s="313">
        <v>1565</v>
      </c>
      <c r="I430" s="344" t="s">
        <v>17</v>
      </c>
    </row>
    <row r="431" spans="1:9" s="393" customFormat="1" ht="18" customHeight="1">
      <c r="B431" s="293" t="s">
        <v>20</v>
      </c>
      <c r="C431" s="294">
        <v>19.132619815239419</v>
      </c>
      <c r="D431" s="294">
        <v>87.745556594948553</v>
      </c>
      <c r="E431" s="294">
        <v>93.449058965493393</v>
      </c>
      <c r="F431" s="294">
        <v>45.449228887056357</v>
      </c>
      <c r="G431" s="294">
        <v>21.712274682689905</v>
      </c>
      <c r="H431" s="314">
        <v>3207</v>
      </c>
      <c r="I431" s="355" t="s">
        <v>19</v>
      </c>
    </row>
    <row r="432" spans="1:9" s="393" customFormat="1" ht="18" customHeight="1">
      <c r="B432" s="297" t="s">
        <v>27</v>
      </c>
      <c r="C432" s="404" t="s">
        <v>152</v>
      </c>
      <c r="D432" s="404" t="s">
        <v>152</v>
      </c>
      <c r="E432" s="404" t="s">
        <v>152</v>
      </c>
      <c r="F432" s="404" t="s">
        <v>152</v>
      </c>
      <c r="G432" s="404" t="s">
        <v>152</v>
      </c>
      <c r="H432" s="404" t="s">
        <v>152</v>
      </c>
      <c r="I432" s="344" t="s">
        <v>26</v>
      </c>
    </row>
    <row r="433" spans="1:9" s="393" customFormat="1" ht="18" customHeight="1">
      <c r="B433" s="300" t="s">
        <v>22</v>
      </c>
      <c r="C433" s="294">
        <v>11.704604506515585</v>
      </c>
      <c r="D433" s="294">
        <v>81.800262812089358</v>
      </c>
      <c r="E433" s="294">
        <v>90.00323728688808</v>
      </c>
      <c r="F433" s="294">
        <v>30.401485244044764</v>
      </c>
      <c r="G433" s="294">
        <v>20.45392379448619</v>
      </c>
      <c r="H433" s="333">
        <v>1522</v>
      </c>
      <c r="I433" s="345" t="s">
        <v>21</v>
      </c>
    </row>
    <row r="434" spans="1:9" s="393" customFormat="1" ht="18" customHeight="1">
      <c r="B434" s="297" t="s">
        <v>179</v>
      </c>
      <c r="C434" s="290">
        <v>9.3742776130598795</v>
      </c>
      <c r="D434" s="290">
        <v>88.023298143429201</v>
      </c>
      <c r="E434" s="290">
        <v>91.707533031257512</v>
      </c>
      <c r="F434" s="290">
        <v>36.454473158996642</v>
      </c>
      <c r="G434" s="290">
        <v>33.327891454385252</v>
      </c>
      <c r="H434" s="313">
        <v>2747</v>
      </c>
      <c r="I434" s="344" t="s">
        <v>23</v>
      </c>
    </row>
    <row r="435" spans="1:9" s="393" customFormat="1" ht="18" customHeight="1">
      <c r="B435" s="300" t="s">
        <v>25</v>
      </c>
      <c r="C435" s="294">
        <v>15.53812415654517</v>
      </c>
      <c r="D435" s="294">
        <v>90.544871794871796</v>
      </c>
      <c r="E435" s="294">
        <v>94.104251012145667</v>
      </c>
      <c r="F435" s="294">
        <v>61.022267206477579</v>
      </c>
      <c r="G435" s="294">
        <v>32.66531713900126</v>
      </c>
      <c r="H435" s="333">
        <v>624</v>
      </c>
      <c r="I435" s="345" t="s">
        <v>24</v>
      </c>
    </row>
    <row r="436" spans="1:9" s="393" customFormat="1" ht="18" customHeight="1">
      <c r="B436" s="317" t="s">
        <v>192</v>
      </c>
      <c r="C436" s="318">
        <v>17.219153363533025</v>
      </c>
      <c r="D436" s="318">
        <v>88.120620247502615</v>
      </c>
      <c r="E436" s="318">
        <v>92.865197084548427</v>
      </c>
      <c r="F436" s="318">
        <v>39.150583611764723</v>
      </c>
      <c r="G436" s="318">
        <v>28.67791394747395</v>
      </c>
      <c r="H436" s="319">
        <v>26828</v>
      </c>
      <c r="I436" s="346" t="s">
        <v>29</v>
      </c>
    </row>
    <row r="437" spans="1:9" s="393" customFormat="1" ht="18" customHeight="1">
      <c r="B437" s="359" t="s">
        <v>31</v>
      </c>
      <c r="C437" s="360">
        <v>17.132197651393799</v>
      </c>
      <c r="D437" s="360">
        <v>92.42</v>
      </c>
      <c r="E437" s="360">
        <v>95.646314886272918</v>
      </c>
      <c r="F437" s="360">
        <v>59.110350166704798</v>
      </c>
      <c r="G437" s="360">
        <v>31.421577943542246</v>
      </c>
      <c r="H437" s="361">
        <v>1901363</v>
      </c>
      <c r="I437" s="362" t="s">
        <v>193</v>
      </c>
    </row>
    <row r="438" spans="1:9" s="399" customFormat="1" ht="18" customHeight="1">
      <c r="B438" s="363"/>
      <c r="C438" s="364"/>
      <c r="D438" s="364"/>
      <c r="E438" s="364"/>
      <c r="F438" s="364"/>
      <c r="G438" s="364"/>
      <c r="H438" s="365"/>
      <c r="I438" s="366"/>
    </row>
    <row r="439" spans="1:9" s="400" customFormat="1" ht="50.1" customHeight="1">
      <c r="A439" s="401"/>
      <c r="B439" s="651" t="s">
        <v>218</v>
      </c>
      <c r="C439" s="651"/>
      <c r="D439" s="651"/>
      <c r="E439" s="651"/>
      <c r="F439" s="651"/>
      <c r="G439" s="651"/>
      <c r="H439" s="651"/>
      <c r="I439" s="651"/>
    </row>
    <row r="440" spans="1:9" s="393" customFormat="1" ht="24.95" customHeight="1">
      <c r="A440" s="341"/>
      <c r="B440" s="675" t="s">
        <v>226</v>
      </c>
      <c r="C440" s="675"/>
      <c r="D440" s="675"/>
      <c r="E440" s="675"/>
      <c r="F440" s="675"/>
      <c r="G440" s="675"/>
      <c r="H440" s="675"/>
      <c r="I440" s="675"/>
    </row>
    <row r="441" spans="1:9" s="393" customFormat="1" ht="90" customHeight="1">
      <c r="B441" s="402" t="s">
        <v>183</v>
      </c>
      <c r="C441" s="179" t="s">
        <v>220</v>
      </c>
      <c r="D441" s="179" t="s">
        <v>221</v>
      </c>
      <c r="E441" s="179" t="s">
        <v>222</v>
      </c>
      <c r="F441" s="179" t="s">
        <v>223</v>
      </c>
      <c r="G441" s="179" t="s">
        <v>224</v>
      </c>
      <c r="H441" s="403" t="s">
        <v>186</v>
      </c>
      <c r="I441" s="343" t="s">
        <v>4</v>
      </c>
    </row>
    <row r="442" spans="1:9" s="393" customFormat="1" ht="18" customHeight="1">
      <c r="B442" s="297" t="s">
        <v>1</v>
      </c>
      <c r="C442" s="290">
        <v>4.309604452717628</v>
      </c>
      <c r="D442" s="290">
        <v>85.990121239335423</v>
      </c>
      <c r="E442" s="290">
        <v>90.901033183652373</v>
      </c>
      <c r="F442" s="290">
        <v>35.594238948464103</v>
      </c>
      <c r="G442" s="290">
        <v>23.168838130565703</v>
      </c>
      <c r="H442" s="313">
        <v>6681</v>
      </c>
      <c r="I442" s="344" t="s">
        <v>0</v>
      </c>
    </row>
    <row r="443" spans="1:9" s="393" customFormat="1" ht="18" customHeight="1">
      <c r="B443" s="300" t="s">
        <v>3</v>
      </c>
      <c r="C443" s="294">
        <v>7.3825260567097333</v>
      </c>
      <c r="D443" s="294">
        <v>83.285094066570181</v>
      </c>
      <c r="E443" s="294">
        <v>89.941992792428607</v>
      </c>
      <c r="F443" s="294">
        <v>49.418505201549699</v>
      </c>
      <c r="G443" s="294">
        <v>19.392813910133768</v>
      </c>
      <c r="H443" s="333">
        <v>9674</v>
      </c>
      <c r="I443" s="345" t="s">
        <v>2</v>
      </c>
    </row>
    <row r="444" spans="1:9" s="393" customFormat="1" ht="18" customHeight="1">
      <c r="B444" s="297" t="s">
        <v>10</v>
      </c>
      <c r="C444" s="290">
        <v>11.552000749170462</v>
      </c>
      <c r="D444" s="290">
        <v>81.908939646044473</v>
      </c>
      <c r="E444" s="290">
        <v>88.723072367872618</v>
      </c>
      <c r="F444" s="290">
        <v>26.732519804380829</v>
      </c>
      <c r="G444" s="290">
        <v>13.746854166941604</v>
      </c>
      <c r="H444" s="313">
        <v>6611</v>
      </c>
      <c r="I444" s="344" t="s">
        <v>9</v>
      </c>
    </row>
    <row r="445" spans="1:9" s="393" customFormat="1" ht="18" customHeight="1">
      <c r="B445" s="300" t="s">
        <v>12</v>
      </c>
      <c r="C445" s="294">
        <v>3.6833893513493399</v>
      </c>
      <c r="D445" s="294">
        <v>77.948582030214681</v>
      </c>
      <c r="E445" s="294">
        <v>84.940666151633948</v>
      </c>
      <c r="F445" s="294">
        <v>45.736418519549005</v>
      </c>
      <c r="G445" s="294">
        <v>13.889341292926066</v>
      </c>
      <c r="H445" s="333">
        <v>3773</v>
      </c>
      <c r="I445" s="345" t="s">
        <v>11</v>
      </c>
    </row>
    <row r="446" spans="1:9" s="393" customFormat="1" ht="18" customHeight="1">
      <c r="B446" s="297" t="s">
        <v>14</v>
      </c>
      <c r="C446" s="290">
        <v>12.415218423951504</v>
      </c>
      <c r="D446" s="290">
        <v>79.620995638441869</v>
      </c>
      <c r="E446" s="290">
        <v>90.008726428300392</v>
      </c>
      <c r="F446" s="290">
        <v>37.669759137509381</v>
      </c>
      <c r="G446" s="290">
        <v>15.479246267810554</v>
      </c>
      <c r="H446" s="313">
        <v>6649</v>
      </c>
      <c r="I446" s="344" t="s">
        <v>13</v>
      </c>
    </row>
    <row r="447" spans="1:9" s="393" customFormat="1" ht="18" customHeight="1">
      <c r="B447" s="300" t="s">
        <v>16</v>
      </c>
      <c r="C447" s="294">
        <v>5.076905405818624</v>
      </c>
      <c r="D447" s="294">
        <v>79.26244001010356</v>
      </c>
      <c r="E447" s="294">
        <v>86.899640017455397</v>
      </c>
      <c r="F447" s="294">
        <v>31.65856221030333</v>
      </c>
      <c r="G447" s="294">
        <v>13.340590903734526</v>
      </c>
      <c r="H447" s="333">
        <v>3959</v>
      </c>
      <c r="I447" s="345" t="s">
        <v>15</v>
      </c>
    </row>
    <row r="448" spans="1:9" s="393" customFormat="1" ht="18" customHeight="1">
      <c r="B448" s="297" t="s">
        <v>18</v>
      </c>
      <c r="C448" s="290">
        <v>4.852673955973331</v>
      </c>
      <c r="D448" s="290">
        <v>80.33837477569854</v>
      </c>
      <c r="E448" s="290">
        <v>88.363609260065516</v>
      </c>
      <c r="F448" s="290">
        <v>31.365731352055398</v>
      </c>
      <c r="G448" s="290">
        <v>9.5259294668763648</v>
      </c>
      <c r="H448" s="313">
        <v>3901</v>
      </c>
      <c r="I448" s="344" t="s">
        <v>17</v>
      </c>
    </row>
    <row r="449" spans="1:9" s="393" customFormat="1" ht="18" customHeight="1">
      <c r="B449" s="300" t="s">
        <v>20</v>
      </c>
      <c r="C449" s="294">
        <v>4.5626592663712975</v>
      </c>
      <c r="D449" s="294">
        <v>83.928571428571431</v>
      </c>
      <c r="E449" s="294">
        <v>90.409256710533697</v>
      </c>
      <c r="F449" s="294">
        <v>36.77243218990089</v>
      </c>
      <c r="G449" s="294">
        <v>12.968482410582455</v>
      </c>
      <c r="H449" s="333">
        <v>1960</v>
      </c>
      <c r="I449" s="345" t="s">
        <v>19</v>
      </c>
    </row>
    <row r="450" spans="1:9" s="393" customFormat="1" ht="18" customHeight="1">
      <c r="B450" s="297" t="s">
        <v>27</v>
      </c>
      <c r="C450" s="290">
        <v>9.2534737702414915</v>
      </c>
      <c r="D450" s="290">
        <v>84.762123649735699</v>
      </c>
      <c r="E450" s="290">
        <v>90.422281973622148</v>
      </c>
      <c r="F450" s="290">
        <v>22.147280036334006</v>
      </c>
      <c r="G450" s="290">
        <v>19.608335524714491</v>
      </c>
      <c r="H450" s="313">
        <v>4351</v>
      </c>
      <c r="I450" s="344" t="s">
        <v>26</v>
      </c>
    </row>
    <row r="451" spans="1:9" s="393" customFormat="1" ht="18" customHeight="1">
      <c r="B451" s="300" t="s">
        <v>22</v>
      </c>
      <c r="C451" s="294">
        <v>5.9145611665955808</v>
      </c>
      <c r="D451" s="294">
        <v>81.700154559505407</v>
      </c>
      <c r="E451" s="294">
        <v>90.420272603595819</v>
      </c>
      <c r="F451" s="294">
        <v>29.231514409140647</v>
      </c>
      <c r="G451" s="294">
        <v>13.799609863497158</v>
      </c>
      <c r="H451" s="333">
        <v>3235</v>
      </c>
      <c r="I451" s="345" t="s">
        <v>21</v>
      </c>
    </row>
    <row r="452" spans="1:9" s="393" customFormat="1" ht="18" customHeight="1">
      <c r="B452" s="297" t="s">
        <v>179</v>
      </c>
      <c r="C452" s="290">
        <v>5.6179158177489343</v>
      </c>
      <c r="D452" s="290">
        <v>85.848897863032136</v>
      </c>
      <c r="E452" s="290">
        <v>92.641690187381116</v>
      </c>
      <c r="F452" s="290">
        <v>31.996084577264831</v>
      </c>
      <c r="G452" s="290">
        <v>29.467945072346392</v>
      </c>
      <c r="H452" s="313">
        <v>11886</v>
      </c>
      <c r="I452" s="344" t="s">
        <v>23</v>
      </c>
    </row>
    <row r="453" spans="1:9" s="393" customFormat="1" ht="18" customHeight="1">
      <c r="B453" s="300" t="s">
        <v>25</v>
      </c>
      <c r="C453" s="294">
        <v>8.3057551734265846</v>
      </c>
      <c r="D453" s="294">
        <v>85.163204747774486</v>
      </c>
      <c r="E453" s="294">
        <v>91.950890281092583</v>
      </c>
      <c r="F453" s="294">
        <v>58.23525510481187</v>
      </c>
      <c r="G453" s="294">
        <v>22.57811951367232</v>
      </c>
      <c r="H453" s="333">
        <v>4044</v>
      </c>
      <c r="I453" s="345" t="s">
        <v>24</v>
      </c>
    </row>
    <row r="454" spans="1:9" s="393" customFormat="1" ht="18" customHeight="1">
      <c r="B454" s="317" t="s">
        <v>192</v>
      </c>
      <c r="C454" s="318">
        <v>7.2051820865473761</v>
      </c>
      <c r="D454" s="318">
        <v>82.950662430309933</v>
      </c>
      <c r="E454" s="318">
        <v>90.039202477651671</v>
      </c>
      <c r="F454" s="318">
        <v>36.600648703746927</v>
      </c>
      <c r="G454" s="318">
        <v>19.116319874857314</v>
      </c>
      <c r="H454" s="319">
        <v>66724</v>
      </c>
      <c r="I454" s="346" t="s">
        <v>29</v>
      </c>
    </row>
    <row r="455" spans="1:9" s="288" customFormat="1" ht="18" customHeight="1">
      <c r="B455" s="359" t="s">
        <v>31</v>
      </c>
      <c r="C455" s="360">
        <v>7.2641325743272391</v>
      </c>
      <c r="D455" s="360">
        <v>85.88</v>
      </c>
      <c r="E455" s="360">
        <v>92.674154454511111</v>
      </c>
      <c r="F455" s="360">
        <v>42.437090000410485</v>
      </c>
      <c r="G455" s="360">
        <v>17.337316980780283</v>
      </c>
      <c r="H455" s="361">
        <v>811611</v>
      </c>
      <c r="I455" s="362" t="s">
        <v>193</v>
      </c>
    </row>
    <row r="456" spans="1:9" s="288" customFormat="1" ht="20.25">
      <c r="A456" s="336"/>
      <c r="B456" s="337"/>
      <c r="C456" s="337"/>
      <c r="D456" s="337" t="s">
        <v>227</v>
      </c>
      <c r="E456" s="337"/>
      <c r="F456" s="337"/>
      <c r="G456" s="337"/>
      <c r="H456" s="337"/>
      <c r="I456" s="338"/>
    </row>
    <row r="457" spans="1:9" s="288" customFormat="1" ht="20.25">
      <c r="A457" s="336"/>
      <c r="B457" s="337"/>
      <c r="C457" s="337"/>
      <c r="D457" s="337"/>
      <c r="E457" s="337"/>
      <c r="F457" s="337"/>
      <c r="G457" s="337"/>
      <c r="H457" s="337"/>
      <c r="I457" s="338"/>
    </row>
    <row r="458" spans="1:9" s="288" customFormat="1" ht="20.25">
      <c r="A458" s="336"/>
      <c r="B458" s="337"/>
      <c r="C458" s="337"/>
      <c r="D458" s="337"/>
      <c r="E458" s="337"/>
      <c r="F458" s="337"/>
      <c r="G458" s="337"/>
      <c r="H458" s="337"/>
      <c r="I458" s="338"/>
    </row>
    <row r="459" spans="1:9" s="288" customFormat="1" ht="20.25">
      <c r="A459" s="336"/>
      <c r="B459" s="337"/>
      <c r="C459" s="337"/>
      <c r="D459" s="337"/>
      <c r="E459" s="337"/>
      <c r="F459" s="337"/>
      <c r="G459" s="337"/>
      <c r="H459" s="337"/>
      <c r="I459" s="338"/>
    </row>
    <row r="460" spans="1:9" s="288" customFormat="1" ht="20.25">
      <c r="A460" s="336"/>
      <c r="B460" s="337"/>
      <c r="C460" s="337"/>
      <c r="D460" s="337"/>
      <c r="E460" s="337"/>
      <c r="F460" s="337"/>
      <c r="G460" s="337"/>
      <c r="H460" s="337"/>
      <c r="I460" s="338"/>
    </row>
    <row r="461" spans="1:9" s="288" customFormat="1" ht="20.25">
      <c r="A461" s="336"/>
      <c r="B461" s="337"/>
      <c r="C461" s="337"/>
      <c r="D461" s="337"/>
      <c r="E461" s="337"/>
      <c r="F461" s="337"/>
      <c r="G461" s="337"/>
      <c r="H461" s="337"/>
      <c r="I461" s="338"/>
    </row>
    <row r="462" spans="1:9" s="288" customFormat="1" ht="20.25">
      <c r="A462" s="336"/>
      <c r="B462" s="337"/>
      <c r="C462" s="337"/>
      <c r="D462" s="337"/>
      <c r="E462" s="337"/>
      <c r="F462" s="337"/>
      <c r="G462" s="337"/>
      <c r="H462" s="337"/>
      <c r="I462" s="338"/>
    </row>
    <row r="463" spans="1:9" s="288" customFormat="1" ht="20.25">
      <c r="A463" s="336"/>
      <c r="B463" s="337"/>
      <c r="C463" s="337"/>
      <c r="D463" s="337"/>
      <c r="E463" s="337"/>
      <c r="F463" s="337"/>
      <c r="G463" s="337"/>
      <c r="H463" s="337"/>
      <c r="I463" s="338"/>
    </row>
    <row r="464" spans="1:9" s="288" customFormat="1" ht="20.25">
      <c r="A464" s="336"/>
      <c r="B464" s="337"/>
      <c r="C464" s="337"/>
      <c r="D464" s="337"/>
      <c r="E464" s="337"/>
      <c r="F464" s="337"/>
      <c r="G464" s="337"/>
      <c r="H464" s="337"/>
      <c r="I464" s="338"/>
    </row>
    <row r="465" spans="1:9" s="288" customFormat="1" ht="20.25">
      <c r="A465" s="336"/>
      <c r="B465" s="337"/>
      <c r="C465" s="337"/>
      <c r="D465" s="337"/>
      <c r="E465" s="337"/>
      <c r="F465" s="337"/>
      <c r="G465" s="337"/>
      <c r="H465" s="337"/>
      <c r="I465" s="338"/>
    </row>
    <row r="466" spans="1:9" s="288" customFormat="1" ht="20.25">
      <c r="A466" s="336"/>
      <c r="B466" s="337"/>
      <c r="C466" s="337"/>
      <c r="D466" s="337"/>
      <c r="E466" s="337"/>
      <c r="F466" s="337"/>
      <c r="G466" s="337"/>
      <c r="H466" s="337"/>
      <c r="I466" s="338"/>
    </row>
    <row r="467" spans="1:9" s="288" customFormat="1" ht="20.25">
      <c r="A467" s="336"/>
      <c r="B467" s="337"/>
      <c r="C467" s="337"/>
      <c r="D467" s="337"/>
      <c r="E467" s="337"/>
      <c r="F467" s="337"/>
      <c r="G467" s="337"/>
      <c r="H467" s="337"/>
      <c r="I467" s="338"/>
    </row>
    <row r="468" spans="1:9" s="288" customFormat="1" ht="20.25">
      <c r="A468" s="336"/>
      <c r="B468" s="337"/>
      <c r="C468" s="337"/>
      <c r="D468" s="337"/>
      <c r="E468" s="337"/>
      <c r="F468" s="337"/>
      <c r="G468" s="337"/>
      <c r="H468" s="337"/>
      <c r="I468" s="338"/>
    </row>
    <row r="469" spans="1:9" s="288" customFormat="1" ht="20.25">
      <c r="A469" s="336"/>
      <c r="B469" s="337"/>
      <c r="C469" s="337"/>
      <c r="D469" s="337"/>
      <c r="E469" s="337"/>
      <c r="F469" s="337"/>
      <c r="G469" s="337"/>
      <c r="H469" s="337"/>
      <c r="I469" s="338"/>
    </row>
    <row r="470" spans="1:9" s="288" customFormat="1" ht="20.25">
      <c r="A470" s="336"/>
      <c r="B470" s="337"/>
      <c r="C470" s="337"/>
      <c r="D470" s="337"/>
      <c r="E470" s="337"/>
      <c r="F470" s="337"/>
      <c r="G470" s="337"/>
      <c r="H470" s="337"/>
      <c r="I470" s="338"/>
    </row>
    <row r="471" spans="1:9" s="288" customFormat="1" ht="20.25">
      <c r="A471" s="336"/>
      <c r="B471" s="337"/>
      <c r="C471" s="337"/>
      <c r="D471" s="337"/>
      <c r="E471" s="337"/>
      <c r="F471" s="337"/>
      <c r="G471" s="337"/>
      <c r="H471" s="337"/>
      <c r="I471" s="338"/>
    </row>
    <row r="472" spans="1:9" s="288" customFormat="1" ht="20.25">
      <c r="A472" s="336"/>
      <c r="B472" s="337"/>
      <c r="C472" s="337"/>
      <c r="D472" s="337"/>
      <c r="E472" s="337"/>
      <c r="F472" s="337"/>
      <c r="G472" s="337"/>
      <c r="H472" s="337"/>
      <c r="I472" s="338"/>
    </row>
    <row r="473" spans="1:9" s="288" customFormat="1" ht="20.25">
      <c r="A473" s="336"/>
      <c r="B473" s="337"/>
      <c r="C473" s="337"/>
      <c r="D473" s="337"/>
      <c r="E473" s="337"/>
      <c r="F473" s="337"/>
      <c r="G473" s="337"/>
      <c r="H473" s="337"/>
      <c r="I473" s="338"/>
    </row>
    <row r="474" spans="1:9" s="288" customFormat="1" ht="20.25">
      <c r="A474" s="336"/>
      <c r="B474" s="337"/>
      <c r="C474" s="337"/>
      <c r="D474" s="337"/>
      <c r="E474" s="337"/>
      <c r="F474" s="337"/>
      <c r="G474" s="337"/>
      <c r="H474" s="337"/>
      <c r="I474" s="338"/>
    </row>
    <row r="475" spans="1:9" s="288" customFormat="1" ht="20.25">
      <c r="A475" s="336"/>
      <c r="B475" s="337"/>
      <c r="C475" s="337"/>
      <c r="D475" s="337"/>
      <c r="E475" s="337"/>
      <c r="F475" s="337"/>
      <c r="G475" s="337"/>
      <c r="H475" s="337"/>
      <c r="I475" s="338"/>
    </row>
    <row r="476" spans="1:9" s="340" customFormat="1" ht="50.1" customHeight="1">
      <c r="A476" s="651" t="s">
        <v>228</v>
      </c>
      <c r="B476" s="651"/>
      <c r="C476" s="651"/>
      <c r="D476" s="651"/>
      <c r="E476" s="651"/>
      <c r="F476" s="651"/>
      <c r="G476" s="651"/>
      <c r="H476" s="651"/>
      <c r="I476" s="651"/>
    </row>
    <row r="477" spans="1:9" s="288" customFormat="1" ht="24.95" customHeight="1">
      <c r="A477" s="690" t="s">
        <v>229</v>
      </c>
      <c r="B477" s="690"/>
      <c r="C477" s="690"/>
      <c r="D477" s="690"/>
      <c r="E477" s="690"/>
      <c r="F477" s="690"/>
      <c r="G477" s="690"/>
      <c r="H477" s="690"/>
      <c r="I477" s="690"/>
    </row>
    <row r="478" spans="1:9" s="288" customFormat="1" ht="90" customHeight="1">
      <c r="A478" s="405" t="s">
        <v>183</v>
      </c>
      <c r="B478" s="406" t="s">
        <v>230</v>
      </c>
      <c r="C478" s="406" t="s">
        <v>231</v>
      </c>
      <c r="D478" s="406" t="s">
        <v>232</v>
      </c>
      <c r="E478" s="406" t="s">
        <v>233</v>
      </c>
      <c r="F478" s="406" t="s">
        <v>234</v>
      </c>
      <c r="G478" s="406" t="s">
        <v>235</v>
      </c>
      <c r="H478" s="407" t="s">
        <v>203</v>
      </c>
      <c r="I478" s="408" t="s">
        <v>4</v>
      </c>
    </row>
    <row r="479" spans="1:9" s="288" customFormat="1" ht="18" customHeight="1">
      <c r="A479" s="297" t="s">
        <v>1</v>
      </c>
      <c r="B479" s="290">
        <v>2.0009002969348439</v>
      </c>
      <c r="C479" s="290">
        <v>25.019782086519825</v>
      </c>
      <c r="D479" s="290">
        <v>2.4138544570310185</v>
      </c>
      <c r="E479" s="290">
        <v>67.540478026214345</v>
      </c>
      <c r="F479" s="290">
        <v>63.684080024178854</v>
      </c>
      <c r="G479" s="290">
        <v>93.769772378880177</v>
      </c>
      <c r="H479" s="313">
        <v>16861</v>
      </c>
      <c r="I479" s="299" t="s">
        <v>0</v>
      </c>
    </row>
    <row r="480" spans="1:9" s="288" customFormat="1" ht="18" customHeight="1">
      <c r="A480" s="300" t="s">
        <v>3</v>
      </c>
      <c r="B480" s="387">
        <v>3.6240179499437613</v>
      </c>
      <c r="C480" s="387">
        <v>12.343680947200051</v>
      </c>
      <c r="D480" s="387">
        <v>1.116111611161116</v>
      </c>
      <c r="E480" s="387">
        <v>48.136813681368139</v>
      </c>
      <c r="F480" s="387">
        <v>50.263876450377595</v>
      </c>
      <c r="G480" s="387">
        <v>89.337283118326212</v>
      </c>
      <c r="H480" s="333">
        <v>11110</v>
      </c>
      <c r="I480" s="302" t="s">
        <v>2</v>
      </c>
    </row>
    <row r="481" spans="1:9" s="288" customFormat="1" ht="18" customHeight="1">
      <c r="A481" s="297" t="s">
        <v>10</v>
      </c>
      <c r="B481" s="290">
        <v>1.8174029270346712</v>
      </c>
      <c r="C481" s="290">
        <v>7.8274722573949242</v>
      </c>
      <c r="D481" s="290">
        <v>1.4338281943915747</v>
      </c>
      <c r="E481" s="290">
        <v>49.448039588884662</v>
      </c>
      <c r="F481" s="290">
        <v>47.226520124371966</v>
      </c>
      <c r="G481" s="290">
        <v>88.319734857445653</v>
      </c>
      <c r="H481" s="313">
        <v>7881</v>
      </c>
      <c r="I481" s="299" t="s">
        <v>9</v>
      </c>
    </row>
    <row r="482" spans="1:9" s="288" customFormat="1" ht="18" customHeight="1">
      <c r="A482" s="300" t="s">
        <v>12</v>
      </c>
      <c r="B482" s="387">
        <v>1.3351896853081073</v>
      </c>
      <c r="C482" s="387">
        <v>10.612097900368587</v>
      </c>
      <c r="D482" s="387">
        <v>1.9815059445178336</v>
      </c>
      <c r="E482" s="387">
        <v>39.38793483047116</v>
      </c>
      <c r="F482" s="387">
        <v>43.936370529916012</v>
      </c>
      <c r="G482" s="387">
        <v>82.493852249170132</v>
      </c>
      <c r="H482" s="333">
        <v>4542</v>
      </c>
      <c r="I482" s="302" t="s">
        <v>11</v>
      </c>
    </row>
    <row r="483" spans="1:9" s="288" customFormat="1" ht="18" customHeight="1">
      <c r="A483" s="297" t="s">
        <v>14</v>
      </c>
      <c r="B483" s="290">
        <v>1.2890054711609094</v>
      </c>
      <c r="C483" s="290">
        <v>5.9652006991076751</v>
      </c>
      <c r="D483" s="290">
        <v>1.1132860288720332</v>
      </c>
      <c r="E483" s="290">
        <v>46.452165402495716</v>
      </c>
      <c r="F483" s="290">
        <v>44.218549393051106</v>
      </c>
      <c r="G483" s="290">
        <v>88.602587008338006</v>
      </c>
      <c r="H483" s="313">
        <v>8174</v>
      </c>
      <c r="I483" s="299" t="s">
        <v>13</v>
      </c>
    </row>
    <row r="484" spans="1:9" s="288" customFormat="1" ht="18" customHeight="1">
      <c r="A484" s="300" t="s">
        <v>16</v>
      </c>
      <c r="B484" s="387">
        <v>1.4361561597509176</v>
      </c>
      <c r="C484" s="387">
        <v>5.0481996147921722</v>
      </c>
      <c r="D484" s="387">
        <v>0.80780881857960285</v>
      </c>
      <c r="E484" s="387">
        <v>43.35240659710535</v>
      </c>
      <c r="F484" s="387">
        <v>42.978085171077666</v>
      </c>
      <c r="G484" s="387">
        <v>85.261110385051126</v>
      </c>
      <c r="H484" s="333">
        <v>5942</v>
      </c>
      <c r="I484" s="302" t="s">
        <v>15</v>
      </c>
    </row>
    <row r="485" spans="1:9" s="288" customFormat="1" ht="18" customHeight="1">
      <c r="A485" s="297" t="s">
        <v>18</v>
      </c>
      <c r="B485" s="290">
        <v>1.3686784685665117</v>
      </c>
      <c r="C485" s="290">
        <v>7.0012851370564135</v>
      </c>
      <c r="D485" s="290">
        <v>0.71350164654226123</v>
      </c>
      <c r="E485" s="290">
        <v>36.681302597877789</v>
      </c>
      <c r="F485" s="290">
        <v>34.162488996943942</v>
      </c>
      <c r="G485" s="290">
        <v>78.605775482424121</v>
      </c>
      <c r="H485" s="313">
        <v>5466</v>
      </c>
      <c r="I485" s="299" t="s">
        <v>17</v>
      </c>
    </row>
    <row r="486" spans="1:9" s="288" customFormat="1" ht="18" customHeight="1">
      <c r="A486" s="300" t="s">
        <v>20</v>
      </c>
      <c r="B486" s="387">
        <v>1.248673881577496</v>
      </c>
      <c r="C486" s="387">
        <v>12.355956014155186</v>
      </c>
      <c r="D486" s="387">
        <v>2.1095413199148441</v>
      </c>
      <c r="E486" s="387">
        <v>61.544416489258758</v>
      </c>
      <c r="F486" s="387">
        <v>56.115574365035236</v>
      </c>
      <c r="G486" s="387">
        <v>90.373196065930813</v>
      </c>
      <c r="H486" s="333">
        <v>5167</v>
      </c>
      <c r="I486" s="302" t="s">
        <v>19</v>
      </c>
    </row>
    <row r="487" spans="1:9" s="288" customFormat="1" ht="18" customHeight="1">
      <c r="A487" s="297" t="s">
        <v>27</v>
      </c>
      <c r="B487" s="290">
        <v>0.9079864575074974</v>
      </c>
      <c r="C487" s="290">
        <v>2.8153189865862411</v>
      </c>
      <c r="D487" s="290">
        <v>2.5281544472535051</v>
      </c>
      <c r="E487" s="290">
        <v>54.033555504481726</v>
      </c>
      <c r="F487" s="290">
        <v>50.637725688516092</v>
      </c>
      <c r="G487" s="290">
        <v>90.136491491335306</v>
      </c>
      <c r="H487" s="313">
        <v>4351</v>
      </c>
      <c r="I487" s="299" t="s">
        <v>26</v>
      </c>
    </row>
    <row r="488" spans="1:9" s="288" customFormat="1" ht="18" customHeight="1">
      <c r="A488" s="300" t="s">
        <v>22</v>
      </c>
      <c r="B488" s="387">
        <v>0.76423930526638872</v>
      </c>
      <c r="C488" s="387">
        <v>7.7195251439736765</v>
      </c>
      <c r="D488" s="387">
        <v>1.4504940088290941</v>
      </c>
      <c r="E488" s="387">
        <v>38.175320580197607</v>
      </c>
      <c r="F488" s="387">
        <v>39.33746024899785</v>
      </c>
      <c r="G488" s="387">
        <v>88.52732996012567</v>
      </c>
      <c r="H488" s="333">
        <v>4757</v>
      </c>
      <c r="I488" s="302" t="s">
        <v>21</v>
      </c>
    </row>
    <row r="489" spans="1:9" s="288" customFormat="1" ht="18" customHeight="1">
      <c r="A489" s="297" t="s">
        <v>179</v>
      </c>
      <c r="B489" s="290">
        <v>1.5549679685489455</v>
      </c>
      <c r="C489" s="290">
        <v>13.052055718787967</v>
      </c>
      <c r="D489" s="290">
        <v>1.2779334381193193</v>
      </c>
      <c r="E489" s="290">
        <v>56.967129091778858</v>
      </c>
      <c r="F489" s="290">
        <v>53.487316750825961</v>
      </c>
      <c r="G489" s="290">
        <v>91.390831871623973</v>
      </c>
      <c r="H489" s="313">
        <v>14633</v>
      </c>
      <c r="I489" s="299" t="s">
        <v>23</v>
      </c>
    </row>
    <row r="490" spans="1:9" s="288" customFormat="1" ht="18" customHeight="1">
      <c r="A490" s="300" t="s">
        <v>25</v>
      </c>
      <c r="B490" s="387">
        <v>1.7470467599549386</v>
      </c>
      <c r="C490" s="387">
        <v>8.4644767548332869</v>
      </c>
      <c r="D490" s="387">
        <v>1.1996572407883461</v>
      </c>
      <c r="E490" s="387">
        <v>49.335904027420739</v>
      </c>
      <c r="F490" s="387">
        <v>43.821612141897212</v>
      </c>
      <c r="G490" s="387">
        <v>90.8457096163107</v>
      </c>
      <c r="H490" s="333">
        <v>4668</v>
      </c>
      <c r="I490" s="302" t="s">
        <v>24</v>
      </c>
    </row>
    <row r="491" spans="1:9" s="288" customFormat="1" ht="18" customHeight="1">
      <c r="A491" s="317" t="s">
        <v>192</v>
      </c>
      <c r="B491" s="318">
        <v>1.7731920689877636</v>
      </c>
      <c r="C491" s="318">
        <v>12.070587944279509</v>
      </c>
      <c r="D491" s="318">
        <v>1.5424576706003079</v>
      </c>
      <c r="E491" s="318">
        <v>52.148537711647002</v>
      </c>
      <c r="F491" s="318">
        <v>50.15554897269692</v>
      </c>
      <c r="G491" s="318">
        <v>89.217750450997286</v>
      </c>
      <c r="H491" s="319">
        <v>93552</v>
      </c>
      <c r="I491" s="320" t="s">
        <v>29</v>
      </c>
    </row>
    <row r="492" spans="1:9" s="288" customFormat="1" ht="18" customHeight="1">
      <c r="A492" s="308" t="s">
        <v>31</v>
      </c>
      <c r="B492" s="360">
        <v>7.0806223978144072</v>
      </c>
      <c r="C492" s="360">
        <v>27.230763759664754</v>
      </c>
      <c r="D492" s="360">
        <v>3.59</v>
      </c>
      <c r="E492" s="360">
        <v>71.69</v>
      </c>
      <c r="F492" s="360">
        <v>69.444890601206907</v>
      </c>
      <c r="G492" s="360">
        <v>94.966015299785695</v>
      </c>
      <c r="H492" s="310">
        <v>2712974</v>
      </c>
      <c r="I492" s="311" t="s">
        <v>193</v>
      </c>
    </row>
    <row r="493" spans="1:9" s="413" customFormat="1" ht="21.6" customHeight="1">
      <c r="A493" s="409"/>
      <c r="B493" s="410"/>
      <c r="C493" s="410"/>
      <c r="D493" s="410"/>
      <c r="E493" s="410"/>
      <c r="F493" s="410"/>
      <c r="G493" s="410"/>
      <c r="H493" s="411"/>
      <c r="I493" s="412"/>
    </row>
    <row r="494" spans="1:9" s="400" customFormat="1" ht="50.1" customHeight="1">
      <c r="A494" s="651" t="s">
        <v>228</v>
      </c>
      <c r="B494" s="651"/>
      <c r="C494" s="651"/>
      <c r="D494" s="651"/>
      <c r="E494" s="651"/>
      <c r="F494" s="651"/>
      <c r="G494" s="651"/>
      <c r="H494" s="651"/>
      <c r="I494" s="651"/>
    </row>
    <row r="495" spans="1:9" s="393" customFormat="1" ht="24.95" customHeight="1">
      <c r="A495" s="652" t="s">
        <v>236</v>
      </c>
      <c r="B495" s="652"/>
      <c r="C495" s="652"/>
      <c r="D495" s="652"/>
      <c r="E495" s="652"/>
      <c r="F495" s="652"/>
      <c r="G495" s="652"/>
      <c r="H495" s="652"/>
      <c r="I495" s="652"/>
    </row>
    <row r="496" spans="1:9" s="393" customFormat="1" ht="90" customHeight="1">
      <c r="A496" s="405" t="s">
        <v>183</v>
      </c>
      <c r="B496" s="406" t="s">
        <v>230</v>
      </c>
      <c r="C496" s="406" t="s">
        <v>231</v>
      </c>
      <c r="D496" s="406" t="s">
        <v>232</v>
      </c>
      <c r="E496" s="406" t="s">
        <v>233</v>
      </c>
      <c r="F496" s="406" t="s">
        <v>234</v>
      </c>
      <c r="G496" s="406" t="s">
        <v>235</v>
      </c>
      <c r="H496" s="407" t="s">
        <v>203</v>
      </c>
      <c r="I496" s="408" t="s">
        <v>4</v>
      </c>
    </row>
    <row r="497" spans="1:9" s="393" customFormat="1" ht="18" customHeight="1">
      <c r="A497" s="312" t="s">
        <v>1</v>
      </c>
      <c r="B497" s="290">
        <v>2.7136867424577513</v>
      </c>
      <c r="C497" s="290">
        <v>36.944467480074245</v>
      </c>
      <c r="D497" s="290">
        <v>3.1728880157170924</v>
      </c>
      <c r="E497" s="290">
        <v>79.675834970530445</v>
      </c>
      <c r="F497" s="290">
        <v>76.540950019352124</v>
      </c>
      <c r="G497" s="290">
        <v>95.318963295130317</v>
      </c>
      <c r="H497" s="313">
        <v>10180</v>
      </c>
      <c r="I497" s="299" t="s">
        <v>0</v>
      </c>
    </row>
    <row r="498" spans="1:9" s="393" customFormat="1" ht="18" customHeight="1">
      <c r="A498" s="300" t="s">
        <v>3</v>
      </c>
      <c r="B498" s="294">
        <v>8.2574479217362811</v>
      </c>
      <c r="C498" s="294">
        <v>24.134985293790233</v>
      </c>
      <c r="D498" s="294">
        <v>2.7158774373259051</v>
      </c>
      <c r="E498" s="294">
        <v>73.259052924791092</v>
      </c>
      <c r="F498" s="294">
        <v>68.891279001766364</v>
      </c>
      <c r="G498" s="294">
        <v>94.735807182522564</v>
      </c>
      <c r="H498" s="333">
        <v>1436</v>
      </c>
      <c r="I498" s="302" t="s">
        <v>2</v>
      </c>
    </row>
    <row r="499" spans="1:9" s="393" customFormat="1" ht="18" customHeight="1">
      <c r="A499" s="297" t="s">
        <v>10</v>
      </c>
      <c r="B499" s="290">
        <v>4.1456541457883471</v>
      </c>
      <c r="C499" s="290">
        <v>18.010504913385272</v>
      </c>
      <c r="D499" s="290">
        <v>4.3307086614173231</v>
      </c>
      <c r="E499" s="290">
        <v>75.118110236220474</v>
      </c>
      <c r="F499" s="290">
        <v>66.90745647287531</v>
      </c>
      <c r="G499" s="290">
        <v>92.44928563824638</v>
      </c>
      <c r="H499" s="313">
        <v>1270</v>
      </c>
      <c r="I499" s="299" t="s">
        <v>9</v>
      </c>
    </row>
    <row r="500" spans="1:9" s="393" customFormat="1" ht="18" customHeight="1">
      <c r="A500" s="300" t="s">
        <v>12</v>
      </c>
      <c r="B500" s="294">
        <v>3.8121881033142238</v>
      </c>
      <c r="C500" s="294">
        <v>21.684219867323087</v>
      </c>
      <c r="D500" s="294">
        <v>4.031209362808843</v>
      </c>
      <c r="E500" s="294">
        <v>67.750325097529256</v>
      </c>
      <c r="F500" s="294">
        <v>60.17602731172628</v>
      </c>
      <c r="G500" s="294">
        <v>90.219306234614706</v>
      </c>
      <c r="H500" s="333">
        <v>769</v>
      </c>
      <c r="I500" s="302" t="s">
        <v>11</v>
      </c>
    </row>
    <row r="501" spans="1:9" s="393" customFormat="1" ht="18" customHeight="1">
      <c r="A501" s="289" t="s">
        <v>14</v>
      </c>
      <c r="B501" s="290">
        <v>1.3721289130702896</v>
      </c>
      <c r="C501" s="290">
        <v>15.573920392198797</v>
      </c>
      <c r="D501" s="290">
        <v>2.0327868852459017</v>
      </c>
      <c r="E501" s="290">
        <v>75.606557377049185</v>
      </c>
      <c r="F501" s="290">
        <v>72.772650359932555</v>
      </c>
      <c r="G501" s="290">
        <v>95.860207175775713</v>
      </c>
      <c r="H501" s="334">
        <v>1525</v>
      </c>
      <c r="I501" s="292" t="s">
        <v>13</v>
      </c>
    </row>
    <row r="502" spans="1:9" s="393" customFormat="1" ht="18" customHeight="1">
      <c r="A502" s="300" t="s">
        <v>16</v>
      </c>
      <c r="B502" s="294">
        <v>3.4325253682265195</v>
      </c>
      <c r="C502" s="294">
        <v>12.798070272329609</v>
      </c>
      <c r="D502" s="294">
        <v>1.2102874432677762</v>
      </c>
      <c r="E502" s="294">
        <v>69.994957135653053</v>
      </c>
      <c r="F502" s="294">
        <v>66.411074634293286</v>
      </c>
      <c r="G502" s="294">
        <v>94.439208063593668</v>
      </c>
      <c r="H502" s="333">
        <v>1983</v>
      </c>
      <c r="I502" s="302" t="s">
        <v>15</v>
      </c>
    </row>
    <row r="503" spans="1:9" s="393" customFormat="1" ht="18" customHeight="1">
      <c r="A503" s="297" t="s">
        <v>18</v>
      </c>
      <c r="B503" s="290">
        <v>3.8421048390670864</v>
      </c>
      <c r="C503" s="290">
        <v>17.330608355743326</v>
      </c>
      <c r="D503" s="290">
        <v>1.2779552715654952</v>
      </c>
      <c r="E503" s="290">
        <v>66.645367412140573</v>
      </c>
      <c r="F503" s="290">
        <v>59.420914051895565</v>
      </c>
      <c r="G503" s="290">
        <v>88.510036151392356</v>
      </c>
      <c r="H503" s="313">
        <v>1565</v>
      </c>
      <c r="I503" s="299" t="s">
        <v>17</v>
      </c>
    </row>
    <row r="504" spans="1:9" s="393" customFormat="1" ht="18" customHeight="1">
      <c r="A504" s="293" t="s">
        <v>20</v>
      </c>
      <c r="B504" s="294">
        <v>1.8564032577793068</v>
      </c>
      <c r="C504" s="294">
        <v>17.249117669739771</v>
      </c>
      <c r="D504" s="294">
        <v>3.1493607733083877</v>
      </c>
      <c r="E504" s="294">
        <v>73.121297162457125</v>
      </c>
      <c r="F504" s="294">
        <v>65.941526402226103</v>
      </c>
      <c r="G504" s="294">
        <v>92.004739690989865</v>
      </c>
      <c r="H504" s="314">
        <v>3207</v>
      </c>
      <c r="I504" s="296" t="s">
        <v>19</v>
      </c>
    </row>
    <row r="505" spans="1:9" s="393" customFormat="1" ht="18" customHeight="1">
      <c r="A505" s="297" t="s">
        <v>27</v>
      </c>
      <c r="B505" s="404" t="s">
        <v>152</v>
      </c>
      <c r="C505" s="404" t="s">
        <v>152</v>
      </c>
      <c r="D505" s="404" t="s">
        <v>152</v>
      </c>
      <c r="E505" s="404" t="s">
        <v>152</v>
      </c>
      <c r="F505" s="404" t="s">
        <v>152</v>
      </c>
      <c r="G505" s="404" t="s">
        <v>152</v>
      </c>
      <c r="H505" s="404" t="s">
        <v>152</v>
      </c>
      <c r="I505" s="299" t="s">
        <v>26</v>
      </c>
    </row>
    <row r="506" spans="1:9" s="393" customFormat="1" ht="18" customHeight="1">
      <c r="A506" s="300" t="s">
        <v>22</v>
      </c>
      <c r="B506" s="294">
        <v>1.2621080512434901</v>
      </c>
      <c r="C506" s="294">
        <v>17.319084992169806</v>
      </c>
      <c r="D506" s="294">
        <v>2.3653088042049935</v>
      </c>
      <c r="E506" s="294">
        <v>62.089356110381075</v>
      </c>
      <c r="F506" s="294">
        <v>62.88076019949407</v>
      </c>
      <c r="G506" s="294">
        <v>89.445430491104503</v>
      </c>
      <c r="H506" s="333">
        <v>1522</v>
      </c>
      <c r="I506" s="302" t="s">
        <v>21</v>
      </c>
    </row>
    <row r="507" spans="1:9" s="393" customFormat="1" ht="18" customHeight="1">
      <c r="A507" s="297" t="s">
        <v>179</v>
      </c>
      <c r="B507" s="290">
        <v>2.3994164218464706</v>
      </c>
      <c r="C507" s="290">
        <v>35.813926928462095</v>
      </c>
      <c r="D507" s="290">
        <v>2.0021842009464872</v>
      </c>
      <c r="E507" s="290">
        <v>79.031670913724057</v>
      </c>
      <c r="F507" s="290">
        <v>72.356973157103681</v>
      </c>
      <c r="G507" s="290">
        <v>92.904485904291988</v>
      </c>
      <c r="H507" s="313">
        <v>2747</v>
      </c>
      <c r="I507" s="299" t="s">
        <v>23</v>
      </c>
    </row>
    <row r="508" spans="1:9" s="393" customFormat="1" ht="18" customHeight="1">
      <c r="A508" s="300" t="s">
        <v>25</v>
      </c>
      <c r="B508" s="294">
        <v>6.2297570850202266</v>
      </c>
      <c r="C508" s="294">
        <v>36.470985155195571</v>
      </c>
      <c r="D508" s="294">
        <v>3.3653846153846154</v>
      </c>
      <c r="E508" s="294">
        <v>77.083333333333329</v>
      </c>
      <c r="F508" s="294">
        <v>79.117746288798656</v>
      </c>
      <c r="G508" s="294">
        <v>96.514844804318443</v>
      </c>
      <c r="H508" s="333">
        <v>624</v>
      </c>
      <c r="I508" s="302" t="s">
        <v>24</v>
      </c>
    </row>
    <row r="509" spans="1:9" s="393" customFormat="1" ht="18" customHeight="1">
      <c r="A509" s="317" t="s">
        <v>192</v>
      </c>
      <c r="B509" s="318">
        <v>3.017170388204637</v>
      </c>
      <c r="C509" s="318">
        <v>27.186840163491695</v>
      </c>
      <c r="D509" s="318">
        <v>2.743402415386909</v>
      </c>
      <c r="E509" s="318">
        <v>75.160280304159826</v>
      </c>
      <c r="F509" s="318">
        <v>70.834234270130324</v>
      </c>
      <c r="G509" s="318">
        <v>93.62546250771797</v>
      </c>
      <c r="H509" s="319">
        <v>26828</v>
      </c>
      <c r="I509" s="320" t="s">
        <v>29</v>
      </c>
    </row>
    <row r="510" spans="1:9" s="393" customFormat="1" ht="18" customHeight="1">
      <c r="A510" s="308" t="s">
        <v>31</v>
      </c>
      <c r="B510" s="360">
        <v>9.4052109471468963</v>
      </c>
      <c r="C510" s="360">
        <v>35.089034500373266</v>
      </c>
      <c r="D510" s="360">
        <v>4.6399999999999997</v>
      </c>
      <c r="E510" s="360">
        <v>81.69</v>
      </c>
      <c r="F510" s="360">
        <v>77.976818742394855</v>
      </c>
      <c r="G510" s="360">
        <v>96.78929867962583</v>
      </c>
      <c r="H510" s="310">
        <v>1901363</v>
      </c>
      <c r="I510" s="311" t="s">
        <v>193</v>
      </c>
    </row>
    <row r="511" spans="1:9" s="288" customFormat="1" ht="20.25">
      <c r="A511" s="336"/>
      <c r="B511" s="337"/>
      <c r="C511" s="337"/>
      <c r="D511" s="337"/>
      <c r="E511" s="337"/>
      <c r="F511" s="337"/>
      <c r="G511" s="337"/>
      <c r="H511" s="337"/>
      <c r="I511" s="338"/>
    </row>
    <row r="512" spans="1:9" s="400" customFormat="1" ht="50.1" customHeight="1">
      <c r="A512" s="651" t="s">
        <v>228</v>
      </c>
      <c r="B512" s="651"/>
      <c r="C512" s="651"/>
      <c r="D512" s="651"/>
      <c r="E512" s="651"/>
      <c r="F512" s="651"/>
      <c r="G512" s="651"/>
      <c r="H512" s="651"/>
      <c r="I512" s="651"/>
    </row>
    <row r="513" spans="1:9" s="393" customFormat="1" ht="24.95" customHeight="1">
      <c r="A513" s="652" t="s">
        <v>237</v>
      </c>
      <c r="B513" s="652"/>
      <c r="C513" s="652"/>
      <c r="D513" s="652"/>
      <c r="E513" s="652"/>
      <c r="F513" s="652"/>
      <c r="G513" s="652"/>
      <c r="H513" s="652"/>
      <c r="I513" s="652"/>
    </row>
    <row r="514" spans="1:9" s="393" customFormat="1" ht="90" customHeight="1">
      <c r="A514" s="405" t="s">
        <v>183</v>
      </c>
      <c r="B514" s="406" t="s">
        <v>230</v>
      </c>
      <c r="C514" s="406" t="s">
        <v>231</v>
      </c>
      <c r="D514" s="406" t="s">
        <v>232</v>
      </c>
      <c r="E514" s="406" t="s">
        <v>233</v>
      </c>
      <c r="F514" s="406" t="s">
        <v>234</v>
      </c>
      <c r="G514" s="406" t="s">
        <v>235</v>
      </c>
      <c r="H514" s="407" t="s">
        <v>203</v>
      </c>
      <c r="I514" s="408" t="s">
        <v>4</v>
      </c>
    </row>
    <row r="515" spans="1:9" s="393" customFormat="1" ht="18" customHeight="1">
      <c r="A515" s="297" t="s">
        <v>1</v>
      </c>
      <c r="B515" s="290">
        <v>0.91481048771128226</v>
      </c>
      <c r="C515" s="290">
        <v>6.8498528384467408</v>
      </c>
      <c r="D515" s="290">
        <v>1.2572968118545127</v>
      </c>
      <c r="E515" s="290">
        <v>49.049543481514746</v>
      </c>
      <c r="F515" s="290">
        <v>44.093758732327707</v>
      </c>
      <c r="G515" s="290">
        <v>91.409233009411025</v>
      </c>
      <c r="H515" s="313">
        <v>6681</v>
      </c>
      <c r="I515" s="299" t="s">
        <v>0</v>
      </c>
    </row>
    <row r="516" spans="1:9" s="393" customFormat="1" ht="18" customHeight="1">
      <c r="A516" s="300" t="s">
        <v>3</v>
      </c>
      <c r="B516" s="294">
        <v>2.9362357048028462</v>
      </c>
      <c r="C516" s="294">
        <v>10.5933901634808</v>
      </c>
      <c r="D516" s="294">
        <v>0.87864378747157312</v>
      </c>
      <c r="E516" s="294">
        <v>44.407690717386807</v>
      </c>
      <c r="F516" s="294">
        <v>47.498841298033838</v>
      </c>
      <c r="G516" s="294">
        <v>88.535930983100556</v>
      </c>
      <c r="H516" s="333">
        <v>9674</v>
      </c>
      <c r="I516" s="302" t="s">
        <v>2</v>
      </c>
    </row>
    <row r="517" spans="1:9" s="393" customFormat="1" ht="18" customHeight="1">
      <c r="A517" s="297" t="s">
        <v>10</v>
      </c>
      <c r="B517" s="290">
        <v>1.3701363943138944</v>
      </c>
      <c r="C517" s="290">
        <v>5.8712702496642679</v>
      </c>
      <c r="D517" s="290">
        <v>0.87732566933898037</v>
      </c>
      <c r="E517" s="290">
        <v>44.516714566631371</v>
      </c>
      <c r="F517" s="290">
        <v>43.445732170568242</v>
      </c>
      <c r="G517" s="290">
        <v>87.526431349412078</v>
      </c>
      <c r="H517" s="313">
        <v>6611</v>
      </c>
      <c r="I517" s="299" t="s">
        <v>9</v>
      </c>
    </row>
    <row r="518" spans="1:9" s="393" customFormat="1" ht="18" customHeight="1">
      <c r="A518" s="300" t="s">
        <v>12</v>
      </c>
      <c r="B518" s="294">
        <v>0.83033631042160416</v>
      </c>
      <c r="C518" s="294">
        <v>8.3554157395976389</v>
      </c>
      <c r="D518" s="294">
        <v>1.5637423800689105</v>
      </c>
      <c r="E518" s="294">
        <v>33.607209117413198</v>
      </c>
      <c r="F518" s="294">
        <v>40.626459036351996</v>
      </c>
      <c r="G518" s="294">
        <v>80.919276549510741</v>
      </c>
      <c r="H518" s="333">
        <v>3773</v>
      </c>
      <c r="I518" s="302" t="s">
        <v>11</v>
      </c>
    </row>
    <row r="519" spans="1:9" s="393" customFormat="1" ht="18" customHeight="1">
      <c r="A519" s="297" t="s">
        <v>14</v>
      </c>
      <c r="B519" s="290">
        <v>1.2699404615486549</v>
      </c>
      <c r="C519" s="290">
        <v>3.7613659071142238</v>
      </c>
      <c r="D519" s="290">
        <v>0.90239133704316454</v>
      </c>
      <c r="E519" s="290">
        <v>39.765378252368777</v>
      </c>
      <c r="F519" s="290">
        <v>37.66944366670127</v>
      </c>
      <c r="G519" s="290">
        <v>86.937995226815488</v>
      </c>
      <c r="H519" s="313">
        <v>6649</v>
      </c>
      <c r="I519" s="299" t="s">
        <v>13</v>
      </c>
    </row>
    <row r="520" spans="1:9" s="393" customFormat="1" ht="18" customHeight="1">
      <c r="A520" s="300" t="s">
        <v>16</v>
      </c>
      <c r="B520" s="294">
        <v>0.43620664209309806</v>
      </c>
      <c r="C520" s="294">
        <v>1.166412922724126</v>
      </c>
      <c r="D520" s="294">
        <v>0.60621369032583983</v>
      </c>
      <c r="E520" s="294">
        <v>30.00757767112907</v>
      </c>
      <c r="F520" s="294">
        <v>31.240874232567073</v>
      </c>
      <c r="G520" s="294">
        <v>80.66394754177071</v>
      </c>
      <c r="H520" s="333">
        <v>3959</v>
      </c>
      <c r="I520" s="302" t="s">
        <v>15</v>
      </c>
    </row>
    <row r="521" spans="1:9" s="393" customFormat="1" ht="18" customHeight="1">
      <c r="A521" s="297" t="s">
        <v>18</v>
      </c>
      <c r="B521" s="290">
        <v>0.37639129352592365</v>
      </c>
      <c r="C521" s="290">
        <v>2.8573756683958922</v>
      </c>
      <c r="D521" s="290">
        <v>0.48705460138426038</v>
      </c>
      <c r="E521" s="290">
        <v>24.66034350166624</v>
      </c>
      <c r="F521" s="290">
        <v>24.02933462345079</v>
      </c>
      <c r="G521" s="290">
        <v>74.632392260957403</v>
      </c>
      <c r="H521" s="313">
        <v>3901</v>
      </c>
      <c r="I521" s="299" t="s">
        <v>17</v>
      </c>
    </row>
    <row r="522" spans="1:9" s="393" customFormat="1" ht="18" customHeight="1">
      <c r="A522" s="300" t="s">
        <v>20</v>
      </c>
      <c r="B522" s="294">
        <v>0.2542921930677019</v>
      </c>
      <c r="C522" s="294">
        <v>4.3496450807574059</v>
      </c>
      <c r="D522" s="294">
        <v>0.40816326530612246</v>
      </c>
      <c r="E522" s="294">
        <v>42.602040816326529</v>
      </c>
      <c r="F522" s="294">
        <v>40.038111006224945</v>
      </c>
      <c r="G522" s="294">
        <v>87.703624430441153</v>
      </c>
      <c r="H522" s="333">
        <v>1960</v>
      </c>
      <c r="I522" s="302" t="s">
        <v>19</v>
      </c>
    </row>
    <row r="523" spans="1:9" s="393" customFormat="1" ht="18" customHeight="1">
      <c r="A523" s="297" t="s">
        <v>27</v>
      </c>
      <c r="B523" s="290">
        <v>0.9079864575074974</v>
      </c>
      <c r="C523" s="290">
        <v>2.8153189865862411</v>
      </c>
      <c r="D523" s="290">
        <v>2.5281544472535051</v>
      </c>
      <c r="E523" s="290">
        <v>54.033555504481726</v>
      </c>
      <c r="F523" s="290">
        <v>50.637725688516092</v>
      </c>
      <c r="G523" s="290">
        <v>90.136491491335306</v>
      </c>
      <c r="H523" s="313">
        <v>4351</v>
      </c>
      <c r="I523" s="299" t="s">
        <v>26</v>
      </c>
    </row>
    <row r="524" spans="1:9" s="393" customFormat="1" ht="18" customHeight="1">
      <c r="A524" s="300" t="s">
        <v>22</v>
      </c>
      <c r="B524" s="294">
        <v>0.53000244858104595</v>
      </c>
      <c r="C524" s="294">
        <v>3.2031325353326463</v>
      </c>
      <c r="D524" s="294">
        <v>1.0200927357032457</v>
      </c>
      <c r="E524" s="294">
        <v>26.924265842349303</v>
      </c>
      <c r="F524" s="294">
        <v>28.260828865797837</v>
      </c>
      <c r="G524" s="294">
        <v>88.095382816956644</v>
      </c>
      <c r="H524" s="314">
        <v>3235</v>
      </c>
      <c r="I524" s="302" t="s">
        <v>21</v>
      </c>
    </row>
    <row r="525" spans="1:9" s="393" customFormat="1" ht="18" customHeight="1">
      <c r="A525" s="297" t="s">
        <v>179</v>
      </c>
      <c r="B525" s="290">
        <v>1.3598056009561663</v>
      </c>
      <c r="C525" s="290">
        <v>7.7915088390158926</v>
      </c>
      <c r="D525" s="290">
        <v>1.110550227158001</v>
      </c>
      <c r="E525" s="290">
        <v>51.867743563856635</v>
      </c>
      <c r="F525" s="290">
        <v>49.12630832511325</v>
      </c>
      <c r="G525" s="290">
        <v>91.041007908328524</v>
      </c>
      <c r="H525" s="313">
        <v>11886</v>
      </c>
      <c r="I525" s="299" t="s">
        <v>23</v>
      </c>
    </row>
    <row r="526" spans="1:9" s="393" customFormat="1" ht="18" customHeight="1">
      <c r="A526" s="300" t="s">
        <v>25</v>
      </c>
      <c r="B526" s="294">
        <v>1.0553525851674017</v>
      </c>
      <c r="C526" s="294">
        <v>4.1429977138277687</v>
      </c>
      <c r="D526" s="294">
        <v>0.86547972304648868</v>
      </c>
      <c r="E526" s="294">
        <v>45.054401582591495</v>
      </c>
      <c r="F526" s="294">
        <v>38.375324380356943</v>
      </c>
      <c r="G526" s="294">
        <v>89.970946916677136</v>
      </c>
      <c r="H526" s="333">
        <v>4044</v>
      </c>
      <c r="I526" s="302" t="s">
        <v>24</v>
      </c>
    </row>
    <row r="527" spans="1:9" s="393" customFormat="1" ht="18" customHeight="1">
      <c r="A527" s="317" t="s">
        <v>192</v>
      </c>
      <c r="B527" s="318">
        <v>1.2730204613510234</v>
      </c>
      <c r="C527" s="318">
        <v>5.9927326817495778</v>
      </c>
      <c r="D527" s="318">
        <v>1.0595887536718422</v>
      </c>
      <c r="E527" s="318">
        <v>42.896109345962472</v>
      </c>
      <c r="F527" s="318">
        <v>41.841182790217964</v>
      </c>
      <c r="G527" s="318">
        <v>87.445523080664501</v>
      </c>
      <c r="H527" s="319">
        <v>66724</v>
      </c>
      <c r="I527" s="320" t="s">
        <v>29</v>
      </c>
    </row>
    <row r="528" spans="1:9" s="393" customFormat="1" ht="18" customHeight="1">
      <c r="A528" s="308" t="s">
        <v>31</v>
      </c>
      <c r="B528" s="360">
        <v>1.6348033318793067</v>
      </c>
      <c r="C528" s="360">
        <v>8.8211743993000624</v>
      </c>
      <c r="D528" s="360">
        <v>1.1200000000000001</v>
      </c>
      <c r="E528" s="360">
        <v>48.41</v>
      </c>
      <c r="F528" s="360">
        <v>49.45712246316608</v>
      </c>
      <c r="G528" s="360">
        <v>90.694605034392083</v>
      </c>
      <c r="H528" s="310">
        <v>811611</v>
      </c>
      <c r="I528" s="311" t="s">
        <v>193</v>
      </c>
    </row>
    <row r="529" spans="1:9" s="288" customFormat="1" ht="20.25">
      <c r="A529" s="336"/>
      <c r="B529" s="337"/>
      <c r="C529" s="337"/>
      <c r="D529" s="337"/>
      <c r="E529" s="337"/>
      <c r="F529" s="337"/>
      <c r="G529" s="337"/>
      <c r="H529" s="337"/>
      <c r="I529" s="338"/>
    </row>
    <row r="530" spans="1:9" s="288" customFormat="1" ht="20.25">
      <c r="A530" s="336"/>
      <c r="B530" s="337"/>
      <c r="C530" s="337"/>
      <c r="D530" s="337"/>
      <c r="E530" s="337"/>
      <c r="F530" s="337"/>
      <c r="G530" s="337"/>
      <c r="H530" s="337"/>
      <c r="I530" s="338"/>
    </row>
    <row r="531" spans="1:9" s="288" customFormat="1" ht="20.25">
      <c r="A531" s="336"/>
      <c r="B531" s="337"/>
      <c r="C531" s="337"/>
      <c r="D531" s="337"/>
      <c r="E531" s="337"/>
      <c r="F531" s="337"/>
      <c r="G531" s="337"/>
      <c r="H531" s="337"/>
      <c r="I531" s="338"/>
    </row>
    <row r="532" spans="1:9" s="288" customFormat="1" ht="20.25">
      <c r="A532" s="336"/>
      <c r="B532" s="337"/>
      <c r="C532" s="337"/>
      <c r="D532" s="337"/>
      <c r="E532" s="337"/>
      <c r="F532" s="337"/>
      <c r="G532" s="337"/>
      <c r="H532" s="337"/>
      <c r="I532" s="338"/>
    </row>
    <row r="533" spans="1:9" s="288" customFormat="1" ht="20.25">
      <c r="A533" s="336"/>
      <c r="B533" s="337"/>
      <c r="C533" s="337"/>
      <c r="D533" s="337"/>
      <c r="E533" s="337"/>
      <c r="F533" s="337"/>
      <c r="G533" s="337"/>
      <c r="H533" s="337"/>
      <c r="I533" s="338"/>
    </row>
    <row r="534" spans="1:9" s="288" customFormat="1" ht="20.25">
      <c r="A534" s="336"/>
      <c r="B534" s="337"/>
      <c r="C534" s="337"/>
      <c r="D534" s="337"/>
      <c r="E534" s="337"/>
      <c r="F534" s="337"/>
      <c r="G534" s="337"/>
      <c r="H534" s="337"/>
      <c r="I534" s="338"/>
    </row>
    <row r="535" spans="1:9" s="288" customFormat="1" ht="20.25">
      <c r="A535" s="336"/>
      <c r="B535" s="337"/>
      <c r="C535" s="337"/>
      <c r="D535" s="337"/>
      <c r="E535" s="337"/>
      <c r="F535" s="337"/>
      <c r="G535" s="337"/>
      <c r="H535" s="337"/>
      <c r="I535" s="338"/>
    </row>
    <row r="536" spans="1:9" s="288" customFormat="1" ht="20.25">
      <c r="A536" s="336"/>
      <c r="B536" s="337"/>
      <c r="C536" s="337"/>
      <c r="D536" s="337"/>
      <c r="E536" s="337"/>
      <c r="F536" s="337"/>
      <c r="G536" s="337"/>
      <c r="H536" s="337"/>
      <c r="I536" s="338"/>
    </row>
    <row r="537" spans="1:9" s="288" customFormat="1" ht="20.25">
      <c r="A537" s="336"/>
      <c r="B537" s="337"/>
      <c r="C537" s="337"/>
      <c r="D537" s="337"/>
      <c r="E537" s="337"/>
      <c r="F537" s="337"/>
      <c r="G537" s="337"/>
      <c r="H537" s="337"/>
      <c r="I537" s="338"/>
    </row>
    <row r="538" spans="1:9" s="288" customFormat="1" ht="20.25">
      <c r="A538" s="336"/>
      <c r="B538" s="337"/>
      <c r="C538" s="337"/>
      <c r="D538" s="337"/>
      <c r="E538" s="337"/>
      <c r="F538" s="337"/>
      <c r="G538" s="337"/>
      <c r="H538" s="337"/>
      <c r="I538" s="338"/>
    </row>
    <row r="539" spans="1:9" s="288" customFormat="1" ht="20.25">
      <c r="A539" s="336"/>
      <c r="B539" s="337"/>
      <c r="C539" s="337"/>
      <c r="D539" s="337"/>
      <c r="E539" s="337"/>
      <c r="F539" s="337"/>
      <c r="G539" s="337"/>
      <c r="H539" s="337"/>
      <c r="I539" s="338"/>
    </row>
    <row r="540" spans="1:9" s="288" customFormat="1" ht="20.25">
      <c r="A540" s="336"/>
      <c r="B540" s="337"/>
      <c r="C540" s="337"/>
      <c r="D540" s="337"/>
      <c r="E540" s="337"/>
      <c r="F540" s="337"/>
      <c r="G540" s="337"/>
      <c r="H540" s="337"/>
      <c r="I540" s="338"/>
    </row>
    <row r="541" spans="1:9" s="288" customFormat="1" ht="20.25">
      <c r="A541" s="336"/>
      <c r="B541" s="337"/>
      <c r="C541" s="337"/>
      <c r="D541" s="337"/>
      <c r="E541" s="337"/>
      <c r="F541" s="337"/>
      <c r="G541" s="337"/>
      <c r="H541" s="337"/>
      <c r="I541" s="338"/>
    </row>
    <row r="542" spans="1:9" s="288" customFormat="1" ht="20.25">
      <c r="A542" s="336"/>
      <c r="B542" s="337"/>
      <c r="C542" s="337"/>
      <c r="D542" s="337"/>
      <c r="E542" s="337"/>
      <c r="F542" s="337"/>
      <c r="G542" s="337"/>
      <c r="H542" s="337"/>
      <c r="I542" s="338"/>
    </row>
    <row r="543" spans="1:9" s="288" customFormat="1" ht="20.25">
      <c r="A543" s="336"/>
      <c r="B543" s="337"/>
      <c r="C543" s="337"/>
      <c r="D543" s="337"/>
      <c r="E543" s="337"/>
      <c r="F543" s="337"/>
      <c r="G543" s="337"/>
      <c r="H543" s="337"/>
      <c r="I543" s="338"/>
    </row>
    <row r="544" spans="1:9" s="288" customFormat="1" ht="20.25">
      <c r="A544" s="336"/>
      <c r="B544" s="337"/>
      <c r="C544" s="337"/>
      <c r="D544" s="337"/>
      <c r="E544" s="337"/>
      <c r="F544" s="337"/>
      <c r="G544" s="337"/>
      <c r="H544" s="337"/>
      <c r="I544" s="338"/>
    </row>
    <row r="545" spans="1:9" s="288" customFormat="1" ht="20.25">
      <c r="A545" s="336"/>
      <c r="B545" s="337"/>
      <c r="C545" s="337"/>
      <c r="D545" s="337"/>
      <c r="E545" s="337"/>
      <c r="F545" s="337"/>
      <c r="G545" s="337"/>
      <c r="H545" s="337"/>
      <c r="I545" s="338"/>
    </row>
    <row r="546" spans="1:9" s="288" customFormat="1" ht="20.25">
      <c r="A546" s="336"/>
      <c r="B546" s="337"/>
      <c r="C546" s="337"/>
      <c r="D546" s="337"/>
      <c r="E546" s="337"/>
      <c r="F546" s="337"/>
      <c r="G546" s="337"/>
      <c r="H546" s="337"/>
      <c r="I546" s="338"/>
    </row>
    <row r="547" spans="1:9" s="288" customFormat="1" ht="20.25">
      <c r="A547" s="336"/>
      <c r="B547" s="337"/>
      <c r="C547" s="337"/>
      <c r="D547" s="337"/>
      <c r="E547" s="337"/>
      <c r="F547" s="337"/>
      <c r="G547" s="337"/>
      <c r="H547" s="337"/>
      <c r="I547" s="338"/>
    </row>
    <row r="548" spans="1:9" s="288" customFormat="1" ht="20.25">
      <c r="A548" s="336"/>
      <c r="B548" s="337"/>
      <c r="C548" s="337"/>
      <c r="D548" s="337"/>
      <c r="E548" s="337"/>
      <c r="F548" s="337"/>
      <c r="G548" s="337"/>
      <c r="H548" s="337"/>
      <c r="I548" s="338"/>
    </row>
    <row r="549" spans="1:9" s="340" customFormat="1" ht="50.1" customHeight="1">
      <c r="A549" s="339"/>
      <c r="B549" s="689" t="s">
        <v>238</v>
      </c>
      <c r="C549" s="689"/>
      <c r="D549" s="689"/>
      <c r="E549" s="689"/>
      <c r="F549" s="689"/>
      <c r="G549" s="689"/>
      <c r="H549" s="689"/>
      <c r="I549" s="339"/>
    </row>
    <row r="550" spans="1:9" s="288" customFormat="1" ht="24.95" customHeight="1">
      <c r="A550" s="341"/>
      <c r="B550" s="675" t="s">
        <v>239</v>
      </c>
      <c r="C550" s="675"/>
      <c r="D550" s="675"/>
      <c r="E550" s="675"/>
      <c r="F550" s="675"/>
      <c r="G550" s="675"/>
      <c r="H550" s="675"/>
      <c r="I550" s="338"/>
    </row>
    <row r="551" spans="1:9" s="288" customFormat="1" ht="90" customHeight="1">
      <c r="B551" s="402" t="s">
        <v>183</v>
      </c>
      <c r="C551" s="179" t="s">
        <v>240</v>
      </c>
      <c r="D551" s="179" t="s">
        <v>241</v>
      </c>
      <c r="E551" s="179" t="s">
        <v>242</v>
      </c>
      <c r="F551" s="179" t="s">
        <v>243</v>
      </c>
      <c r="G551" s="403" t="s">
        <v>203</v>
      </c>
      <c r="H551" s="343" t="s">
        <v>4</v>
      </c>
      <c r="I551" s="338"/>
    </row>
    <row r="552" spans="1:9" s="288" customFormat="1" ht="18" customHeight="1">
      <c r="B552" s="297" t="s">
        <v>1</v>
      </c>
      <c r="C552" s="290">
        <v>23.386507405765979</v>
      </c>
      <c r="D552" s="290">
        <v>28.771960159690412</v>
      </c>
      <c r="E552" s="290">
        <v>97.277556608560388</v>
      </c>
      <c r="F552" s="290">
        <v>10.803924466338433</v>
      </c>
      <c r="G552" s="313">
        <v>16861</v>
      </c>
      <c r="H552" s="344" t="s">
        <v>0</v>
      </c>
      <c r="I552" s="338"/>
    </row>
    <row r="553" spans="1:9" s="288" customFormat="1" ht="18" customHeight="1">
      <c r="B553" s="293" t="s">
        <v>3</v>
      </c>
      <c r="C553" s="387">
        <v>12.570204462645718</v>
      </c>
      <c r="D553" s="387">
        <v>14.069021475527268</v>
      </c>
      <c r="E553" s="387">
        <v>96.183515409654262</v>
      </c>
      <c r="F553" s="387">
        <v>3.1168669674366982</v>
      </c>
      <c r="G553" s="333">
        <v>11110</v>
      </c>
      <c r="H553" s="345" t="s">
        <v>2</v>
      </c>
      <c r="I553" s="338"/>
    </row>
    <row r="554" spans="1:9" s="288" customFormat="1" ht="18" customHeight="1">
      <c r="B554" s="297" t="s">
        <v>10</v>
      </c>
      <c r="C554" s="290">
        <v>7.1293728453121892</v>
      </c>
      <c r="D554" s="290">
        <v>8.86200641001893</v>
      </c>
      <c r="E554" s="290">
        <v>94.855094764031705</v>
      </c>
      <c r="F554" s="290">
        <v>3.4393277217223517</v>
      </c>
      <c r="G554" s="313">
        <v>7881</v>
      </c>
      <c r="H554" s="344" t="s">
        <v>9</v>
      </c>
      <c r="I554" s="338"/>
    </row>
    <row r="555" spans="1:9" s="288" customFormat="1" ht="18" customHeight="1">
      <c r="B555" s="293" t="s">
        <v>12</v>
      </c>
      <c r="C555" s="387">
        <v>8.3331057981662493</v>
      </c>
      <c r="D555" s="387">
        <v>10.341136726677794</v>
      </c>
      <c r="E555" s="387">
        <v>90.282988827349428</v>
      </c>
      <c r="F555" s="387">
        <v>5.4767518097138677</v>
      </c>
      <c r="G555" s="333">
        <v>4542</v>
      </c>
      <c r="H555" s="345" t="s">
        <v>11</v>
      </c>
      <c r="I555" s="338"/>
    </row>
    <row r="556" spans="1:9" s="288" customFormat="1" ht="18" customHeight="1">
      <c r="B556" s="297" t="s">
        <v>14</v>
      </c>
      <c r="C556" s="290">
        <v>9.8314720405116418</v>
      </c>
      <c r="D556" s="290">
        <v>9.8569967626287944</v>
      </c>
      <c r="E556" s="290">
        <v>93.919110821433776</v>
      </c>
      <c r="F556" s="290">
        <v>3.1455051408712826</v>
      </c>
      <c r="G556" s="313">
        <v>8174</v>
      </c>
      <c r="H556" s="344" t="s">
        <v>13</v>
      </c>
      <c r="I556" s="338"/>
    </row>
    <row r="557" spans="1:9" s="288" customFormat="1" ht="18" customHeight="1">
      <c r="B557" s="293" t="s">
        <v>16</v>
      </c>
      <c r="C557" s="387">
        <v>7.0567446103937792</v>
      </c>
      <c r="D557" s="387">
        <v>10.844453711226707</v>
      </c>
      <c r="E557" s="387">
        <v>95.455813094613873</v>
      </c>
      <c r="F557" s="387">
        <v>4.4047965376288056</v>
      </c>
      <c r="G557" s="333">
        <v>5942</v>
      </c>
      <c r="H557" s="345" t="s">
        <v>15</v>
      </c>
      <c r="I557" s="338"/>
    </row>
    <row r="558" spans="1:9" s="288" customFormat="1" ht="18" customHeight="1">
      <c r="B558" s="297" t="s">
        <v>18</v>
      </c>
      <c r="C558" s="290">
        <v>9.1289434474411397</v>
      </c>
      <c r="D558" s="290">
        <v>12.226743102929385</v>
      </c>
      <c r="E558" s="290">
        <v>95.399949649215415</v>
      </c>
      <c r="F558" s="290">
        <v>4.606614994182257</v>
      </c>
      <c r="G558" s="313">
        <v>5466</v>
      </c>
      <c r="H558" s="344" t="s">
        <v>17</v>
      </c>
      <c r="I558" s="338"/>
    </row>
    <row r="559" spans="1:9" s="288" customFormat="1" ht="18" customHeight="1">
      <c r="B559" s="293" t="s">
        <v>20</v>
      </c>
      <c r="C559" s="387">
        <v>14.398871169176273</v>
      </c>
      <c r="D559" s="387">
        <v>19.341224263051011</v>
      </c>
      <c r="E559" s="387">
        <v>96.984527038224286</v>
      </c>
      <c r="F559" s="387">
        <v>8.229508431540129</v>
      </c>
      <c r="G559" s="333">
        <v>5167</v>
      </c>
      <c r="H559" s="345" t="s">
        <v>19</v>
      </c>
      <c r="I559" s="338"/>
    </row>
    <row r="560" spans="1:9" s="288" customFormat="1" ht="18" customHeight="1">
      <c r="B560" s="297" t="s">
        <v>27</v>
      </c>
      <c r="C560" s="290">
        <v>2.3853820986855059</v>
      </c>
      <c r="D560" s="290">
        <v>3.7142829976474818</v>
      </c>
      <c r="E560" s="290">
        <v>97.192982214111069</v>
      </c>
      <c r="F560" s="290">
        <v>6.8505963738889246</v>
      </c>
      <c r="G560" s="313">
        <v>4351</v>
      </c>
      <c r="H560" s="344" t="s">
        <v>26</v>
      </c>
      <c r="I560" s="338"/>
    </row>
    <row r="561" spans="1:9" s="288" customFormat="1" ht="18" customHeight="1">
      <c r="B561" s="293" t="s">
        <v>22</v>
      </c>
      <c r="C561" s="387">
        <v>6.6160514424407024</v>
      </c>
      <c r="D561" s="387">
        <v>8.5920770817778376</v>
      </c>
      <c r="E561" s="387">
        <v>96.683419864479561</v>
      </c>
      <c r="F561" s="387">
        <v>3.7437245704839563</v>
      </c>
      <c r="G561" s="333">
        <v>4757</v>
      </c>
      <c r="H561" s="345" t="s">
        <v>21</v>
      </c>
      <c r="I561" s="338"/>
    </row>
    <row r="562" spans="1:9" s="288" customFormat="1" ht="18" customHeight="1">
      <c r="B562" s="297" t="s">
        <v>179</v>
      </c>
      <c r="C562" s="290">
        <v>6.2465251305568144</v>
      </c>
      <c r="D562" s="290">
        <v>9.2716990628978504</v>
      </c>
      <c r="E562" s="290">
        <v>96.933264030202849</v>
      </c>
      <c r="F562" s="290">
        <v>2.6564810030536963</v>
      </c>
      <c r="G562" s="313">
        <v>14633</v>
      </c>
      <c r="H562" s="344" t="s">
        <v>23</v>
      </c>
      <c r="I562" s="338"/>
    </row>
    <row r="563" spans="1:9" s="288" customFormat="1" ht="18" customHeight="1">
      <c r="B563" s="293" t="s">
        <v>25</v>
      </c>
      <c r="C563" s="387">
        <v>5.2921701865700914</v>
      </c>
      <c r="D563" s="387">
        <v>9.5825025485235358</v>
      </c>
      <c r="E563" s="387">
        <v>96.277732390657164</v>
      </c>
      <c r="F563" s="387">
        <v>4.2837974100616787</v>
      </c>
      <c r="G563" s="333">
        <v>4668</v>
      </c>
      <c r="H563" s="345" t="s">
        <v>24</v>
      </c>
      <c r="I563" s="338"/>
    </row>
    <row r="564" spans="1:9" s="288" customFormat="1" ht="18" customHeight="1">
      <c r="B564" s="317" t="s">
        <v>192</v>
      </c>
      <c r="C564" s="318">
        <v>11.037310104713841</v>
      </c>
      <c r="D564" s="318">
        <v>13.975706919338204</v>
      </c>
      <c r="E564" s="318">
        <v>95.931044828348988</v>
      </c>
      <c r="F564" s="318">
        <v>5.2895212719583506</v>
      </c>
      <c r="G564" s="319">
        <v>93552</v>
      </c>
      <c r="H564" s="346" t="s">
        <v>29</v>
      </c>
      <c r="I564" s="286"/>
    </row>
    <row r="565" spans="1:9" s="288" customFormat="1" ht="18" customHeight="1">
      <c r="B565" s="308" t="s">
        <v>31</v>
      </c>
      <c r="C565" s="360">
        <v>28.748536278507387</v>
      </c>
      <c r="D565" s="360">
        <v>33.076367721696684</v>
      </c>
      <c r="E565" s="360">
        <v>97.091738173535418</v>
      </c>
      <c r="F565" s="360">
        <v>20.355598846229466</v>
      </c>
      <c r="G565" s="310">
        <v>2712974</v>
      </c>
      <c r="H565" s="414" t="s">
        <v>193</v>
      </c>
      <c r="I565" s="286"/>
    </row>
    <row r="566" spans="1:9" s="413" customFormat="1" ht="21.6" customHeight="1">
      <c r="A566" s="409"/>
      <c r="B566" s="410"/>
      <c r="C566" s="410"/>
      <c r="D566" s="410"/>
      <c r="E566" s="410"/>
      <c r="F566" s="411"/>
      <c r="G566" s="411"/>
      <c r="H566" s="415"/>
      <c r="I566" s="416"/>
    </row>
    <row r="567" spans="1:9" s="400" customFormat="1" ht="50.1" customHeight="1">
      <c r="A567" s="339"/>
      <c r="B567" s="689" t="s">
        <v>238</v>
      </c>
      <c r="C567" s="689"/>
      <c r="D567" s="689"/>
      <c r="E567" s="689"/>
      <c r="F567" s="689"/>
      <c r="G567" s="689"/>
      <c r="H567" s="689"/>
      <c r="I567" s="339"/>
    </row>
    <row r="568" spans="1:9" s="393" customFormat="1" ht="24.95" customHeight="1">
      <c r="A568" s="341"/>
      <c r="B568" s="675" t="s">
        <v>244</v>
      </c>
      <c r="C568" s="675"/>
      <c r="D568" s="675"/>
      <c r="E568" s="675"/>
      <c r="F568" s="675"/>
      <c r="G568" s="675"/>
      <c r="H568" s="675"/>
      <c r="I568" s="338"/>
    </row>
    <row r="569" spans="1:9" s="393" customFormat="1" ht="90" customHeight="1">
      <c r="B569" s="402" t="s">
        <v>183</v>
      </c>
      <c r="C569" s="179" t="s">
        <v>240</v>
      </c>
      <c r="D569" s="179" t="s">
        <v>241</v>
      </c>
      <c r="E569" s="179" t="s">
        <v>242</v>
      </c>
      <c r="F569" s="179" t="s">
        <v>243</v>
      </c>
      <c r="G569" s="403" t="s">
        <v>203</v>
      </c>
      <c r="H569" s="343" t="s">
        <v>4</v>
      </c>
      <c r="I569" s="338"/>
    </row>
    <row r="570" spans="1:9" s="393" customFormat="1" ht="18" customHeight="1">
      <c r="B570" s="312" t="s">
        <v>1</v>
      </c>
      <c r="C570" s="290">
        <v>35.139940495634818</v>
      </c>
      <c r="D570" s="290">
        <v>42.893656865875158</v>
      </c>
      <c r="E570" s="290">
        <v>98.189898887144878</v>
      </c>
      <c r="F570" s="290">
        <v>17.445990153930882</v>
      </c>
      <c r="G570" s="313">
        <v>10180</v>
      </c>
      <c r="H570" s="344" t="s">
        <v>0</v>
      </c>
      <c r="I570" s="338"/>
    </row>
    <row r="571" spans="1:9" s="393" customFormat="1" ht="18" customHeight="1">
      <c r="B571" s="300" t="s">
        <v>3</v>
      </c>
      <c r="C571" s="294">
        <v>34.390006680141504</v>
      </c>
      <c r="D571" s="294">
        <v>40.678257299982533</v>
      </c>
      <c r="E571" s="294">
        <v>98.318204495687681</v>
      </c>
      <c r="F571" s="294">
        <v>15.78719531803841</v>
      </c>
      <c r="G571" s="333">
        <v>1436</v>
      </c>
      <c r="H571" s="345" t="s">
        <v>2</v>
      </c>
      <c r="I571" s="338"/>
    </row>
    <row r="572" spans="1:9" s="393" customFormat="1" ht="18" customHeight="1">
      <c r="B572" s="297" t="s">
        <v>10</v>
      </c>
      <c r="C572" s="290">
        <v>22.070102002699542</v>
      </c>
      <c r="D572" s="290">
        <v>27.186614009482348</v>
      </c>
      <c r="E572" s="290">
        <v>97.936756014218076</v>
      </c>
      <c r="F572" s="290">
        <v>9.412177877085119</v>
      </c>
      <c r="G572" s="313">
        <v>1270</v>
      </c>
      <c r="H572" s="344" t="s">
        <v>9</v>
      </c>
      <c r="I572" s="338"/>
    </row>
    <row r="573" spans="1:9" s="393" customFormat="1" ht="18" customHeight="1">
      <c r="B573" s="300" t="s">
        <v>12</v>
      </c>
      <c r="C573" s="294">
        <v>24.465623481308317</v>
      </c>
      <c r="D573" s="294">
        <v>29.801435909262636</v>
      </c>
      <c r="E573" s="294">
        <v>96.232553099263228</v>
      </c>
      <c r="F573" s="294">
        <v>17.594389598705764</v>
      </c>
      <c r="G573" s="333">
        <v>769</v>
      </c>
      <c r="H573" s="345" t="s">
        <v>11</v>
      </c>
      <c r="I573" s="338"/>
    </row>
    <row r="574" spans="1:9" s="393" customFormat="1" ht="18" customHeight="1">
      <c r="B574" s="289" t="s">
        <v>14</v>
      </c>
      <c r="C574" s="290">
        <v>25.367683247445321</v>
      </c>
      <c r="D574" s="290">
        <v>29.247799497237132</v>
      </c>
      <c r="E574" s="290">
        <v>97.577555236799228</v>
      </c>
      <c r="F574" s="290">
        <v>12.157375232086416</v>
      </c>
      <c r="G574" s="334">
        <v>1525</v>
      </c>
      <c r="H574" s="356" t="s">
        <v>13</v>
      </c>
      <c r="I574" s="338"/>
    </row>
    <row r="575" spans="1:9" s="393" customFormat="1" ht="18" customHeight="1">
      <c r="B575" s="300" t="s">
        <v>16</v>
      </c>
      <c r="C575" s="294">
        <v>18.705423620853004</v>
      </c>
      <c r="D575" s="294">
        <v>27.085508003431318</v>
      </c>
      <c r="E575" s="294">
        <v>97.643363347795869</v>
      </c>
      <c r="F575" s="294">
        <v>10.589554563813151</v>
      </c>
      <c r="G575" s="333">
        <v>1983</v>
      </c>
      <c r="H575" s="345" t="s">
        <v>15</v>
      </c>
      <c r="I575" s="338"/>
    </row>
    <row r="576" spans="1:9" s="393" customFormat="1" ht="18" customHeight="1">
      <c r="B576" s="297" t="s">
        <v>18</v>
      </c>
      <c r="C576" s="290">
        <v>25.560971406162274</v>
      </c>
      <c r="D576" s="290">
        <v>29.857833783963468</v>
      </c>
      <c r="E576" s="290">
        <v>97.015472055531276</v>
      </c>
      <c r="F576" s="290">
        <v>12.71301172498824</v>
      </c>
      <c r="G576" s="313">
        <v>1565</v>
      </c>
      <c r="H576" s="344" t="s">
        <v>17</v>
      </c>
      <c r="I576" s="338"/>
    </row>
    <row r="577" spans="1:9" s="393" customFormat="1" ht="18" customHeight="1">
      <c r="B577" s="293" t="s">
        <v>20</v>
      </c>
      <c r="C577" s="294">
        <v>21.374276566183578</v>
      </c>
      <c r="D577" s="294">
        <v>28.248930601993504</v>
      </c>
      <c r="E577" s="294">
        <v>97.735598889671394</v>
      </c>
      <c r="F577" s="294">
        <v>12.388161708811767</v>
      </c>
      <c r="G577" s="314">
        <v>3207</v>
      </c>
      <c r="H577" s="355" t="s">
        <v>19</v>
      </c>
      <c r="I577" s="338"/>
    </row>
    <row r="578" spans="1:9" s="393" customFormat="1" ht="18" customHeight="1">
      <c r="B578" s="297" t="s">
        <v>27</v>
      </c>
      <c r="C578" s="404" t="s">
        <v>152</v>
      </c>
      <c r="D578" s="404" t="s">
        <v>152</v>
      </c>
      <c r="E578" s="404" t="s">
        <v>152</v>
      </c>
      <c r="F578" s="404" t="s">
        <v>152</v>
      </c>
      <c r="G578" s="404" t="s">
        <v>152</v>
      </c>
      <c r="H578" s="344" t="s">
        <v>26</v>
      </c>
      <c r="I578" s="338"/>
    </row>
    <row r="579" spans="1:9" s="393" customFormat="1" ht="18" customHeight="1">
      <c r="B579" s="300" t="s">
        <v>22</v>
      </c>
      <c r="C579" s="294">
        <v>18.567620404595559</v>
      </c>
      <c r="D579" s="294">
        <v>21.916937958308509</v>
      </c>
      <c r="E579" s="294">
        <v>97.755487932223147</v>
      </c>
      <c r="F579" s="294">
        <v>10.307613640037069</v>
      </c>
      <c r="G579" s="333">
        <v>1522</v>
      </c>
      <c r="H579" s="345" t="s">
        <v>21</v>
      </c>
      <c r="I579" s="338"/>
    </row>
    <row r="580" spans="1:9" s="393" customFormat="1" ht="18" customHeight="1">
      <c r="B580" s="297" t="s">
        <v>179</v>
      </c>
      <c r="C580" s="290">
        <v>24.145336957662042</v>
      </c>
      <c r="D580" s="290">
        <v>31.647186797379888</v>
      </c>
      <c r="E580" s="290">
        <v>99.201114854298453</v>
      </c>
      <c r="F580" s="290">
        <v>12.069315555509235</v>
      </c>
      <c r="G580" s="313">
        <v>2747</v>
      </c>
      <c r="H580" s="344" t="s">
        <v>23</v>
      </c>
      <c r="I580" s="338"/>
    </row>
    <row r="581" spans="1:9" s="393" customFormat="1" ht="18" customHeight="1">
      <c r="B581" s="300" t="s">
        <v>25</v>
      </c>
      <c r="C581" s="294">
        <v>27.203103913630162</v>
      </c>
      <c r="D581" s="294">
        <v>32.164304993252266</v>
      </c>
      <c r="E581" s="294">
        <v>99.679487179487182</v>
      </c>
      <c r="F581" s="294">
        <v>17.597840755735447</v>
      </c>
      <c r="G581" s="333">
        <v>624</v>
      </c>
      <c r="H581" s="345" t="s">
        <v>24</v>
      </c>
      <c r="I581" s="338"/>
    </row>
    <row r="582" spans="1:9" s="417" customFormat="1" ht="18" customHeight="1">
      <c r="B582" s="317" t="s">
        <v>192</v>
      </c>
      <c r="C582" s="318">
        <v>27.949993691304066</v>
      </c>
      <c r="D582" s="318">
        <v>34.609882336402002</v>
      </c>
      <c r="E582" s="318">
        <v>98.044199403489785</v>
      </c>
      <c r="F582" s="318">
        <v>14.341045774953825</v>
      </c>
      <c r="G582" s="319">
        <v>26828</v>
      </c>
      <c r="H582" s="346" t="s">
        <v>29</v>
      </c>
      <c r="I582" s="338"/>
    </row>
    <row r="583" spans="1:9" s="417" customFormat="1" ht="18" customHeight="1">
      <c r="B583" s="308" t="s">
        <v>31</v>
      </c>
      <c r="C583" s="360">
        <v>37.890334508117718</v>
      </c>
      <c r="D583" s="360">
        <v>43.024603154836768</v>
      </c>
      <c r="E583" s="360">
        <v>98.076846666575264</v>
      </c>
      <c r="F583" s="360">
        <v>27.213611216116394</v>
      </c>
      <c r="G583" s="310">
        <v>1901363</v>
      </c>
      <c r="H583" s="414" t="s">
        <v>193</v>
      </c>
      <c r="I583" s="338"/>
    </row>
    <row r="584" spans="1:9" s="288" customFormat="1" ht="20.25">
      <c r="A584" s="336"/>
      <c r="B584" s="337"/>
      <c r="C584" s="337"/>
      <c r="D584" s="337"/>
      <c r="E584" s="337"/>
      <c r="F584" s="337"/>
      <c r="G584" s="337"/>
      <c r="H584" s="337"/>
      <c r="I584" s="338"/>
    </row>
    <row r="585" spans="1:9" s="400" customFormat="1" ht="50.1" customHeight="1">
      <c r="A585" s="339"/>
      <c r="B585" s="689" t="s">
        <v>238</v>
      </c>
      <c r="C585" s="689"/>
      <c r="D585" s="689"/>
      <c r="E585" s="689"/>
      <c r="F585" s="689"/>
      <c r="G585" s="689"/>
      <c r="H585" s="689"/>
      <c r="I585" s="339"/>
    </row>
    <row r="586" spans="1:9" s="393" customFormat="1" ht="24.95" customHeight="1">
      <c r="A586" s="341"/>
      <c r="B586" s="675" t="s">
        <v>245</v>
      </c>
      <c r="C586" s="675"/>
      <c r="D586" s="675"/>
      <c r="E586" s="675"/>
      <c r="F586" s="675"/>
      <c r="G586" s="675"/>
      <c r="H586" s="675"/>
      <c r="I586" s="338"/>
    </row>
    <row r="587" spans="1:9" s="393" customFormat="1" ht="90" customHeight="1">
      <c r="B587" s="402" t="s">
        <v>183</v>
      </c>
      <c r="C587" s="179" t="s">
        <v>240</v>
      </c>
      <c r="D587" s="179" t="s">
        <v>241</v>
      </c>
      <c r="E587" s="179" t="s">
        <v>242</v>
      </c>
      <c r="F587" s="179" t="s">
        <v>243</v>
      </c>
      <c r="G587" s="403" t="s">
        <v>203</v>
      </c>
      <c r="H587" s="343" t="s">
        <v>4</v>
      </c>
      <c r="I587" s="338"/>
    </row>
    <row r="588" spans="1:9" s="393" customFormat="1" ht="18" customHeight="1">
      <c r="B588" s="297" t="s">
        <v>1</v>
      </c>
      <c r="C588" s="290">
        <v>5.4775194017460542</v>
      </c>
      <c r="D588" s="290">
        <v>7.2543920607602761</v>
      </c>
      <c r="E588" s="290">
        <v>95.887398788476318</v>
      </c>
      <c r="F588" s="290">
        <v>0.68324961232142045</v>
      </c>
      <c r="G588" s="313">
        <v>6681</v>
      </c>
      <c r="H588" s="344" t="s">
        <v>0</v>
      </c>
      <c r="I588" s="338"/>
    </row>
    <row r="589" spans="1:9" s="393" customFormat="1" ht="18" customHeight="1">
      <c r="B589" s="300" t="s">
        <v>3</v>
      </c>
      <c r="C589" s="294">
        <v>9.3312923286451621</v>
      </c>
      <c r="D589" s="294">
        <v>10.119170054820733</v>
      </c>
      <c r="E589" s="294">
        <v>95.866644050594829</v>
      </c>
      <c r="F589" s="294">
        <v>1.2360946383625051</v>
      </c>
      <c r="G589" s="333">
        <v>9674</v>
      </c>
      <c r="H589" s="345" t="s">
        <v>2</v>
      </c>
      <c r="I589" s="338"/>
    </row>
    <row r="590" spans="1:9" s="393" customFormat="1" ht="18" customHeight="1">
      <c r="B590" s="297" t="s">
        <v>10</v>
      </c>
      <c r="C590" s="290">
        <v>4.2591979807105371</v>
      </c>
      <c r="D590" s="290">
        <v>5.3417747277744656</v>
      </c>
      <c r="E590" s="290">
        <v>94.263095098665175</v>
      </c>
      <c r="F590" s="290">
        <v>2.2919189034935661</v>
      </c>
      <c r="G590" s="313">
        <v>6611</v>
      </c>
      <c r="H590" s="344" t="s">
        <v>9</v>
      </c>
      <c r="I590" s="338"/>
    </row>
    <row r="591" spans="1:9" s="393" customFormat="1" ht="18" customHeight="1">
      <c r="B591" s="300" t="s">
        <v>12</v>
      </c>
      <c r="C591" s="294">
        <v>5.0450310305180448</v>
      </c>
      <c r="D591" s="294">
        <v>6.3748048763177936</v>
      </c>
      <c r="E591" s="294">
        <v>89.070368916109942</v>
      </c>
      <c r="F591" s="294">
        <v>3.0069761776611319</v>
      </c>
      <c r="G591" s="333">
        <v>3773</v>
      </c>
      <c r="H591" s="345" t="s">
        <v>11</v>
      </c>
      <c r="I591" s="338"/>
    </row>
    <row r="592" spans="1:9" s="393" customFormat="1" ht="18" customHeight="1">
      <c r="B592" s="297" t="s">
        <v>14</v>
      </c>
      <c r="C592" s="290">
        <v>6.268120846260711</v>
      </c>
      <c r="D592" s="290">
        <v>5.409564942764395</v>
      </c>
      <c r="E592" s="290">
        <v>93.080018065615448</v>
      </c>
      <c r="F592" s="290">
        <v>1.0785624593998808</v>
      </c>
      <c r="G592" s="313">
        <v>6649</v>
      </c>
      <c r="H592" s="344" t="s">
        <v>13</v>
      </c>
      <c r="I592" s="338"/>
    </row>
    <row r="593" spans="1:9" s="393" customFormat="1" ht="18" customHeight="1">
      <c r="B593" s="300" t="s">
        <v>16</v>
      </c>
      <c r="C593" s="294">
        <v>1.2221069549905015</v>
      </c>
      <c r="D593" s="294">
        <v>2.7095684721655506</v>
      </c>
      <c r="E593" s="294">
        <v>94.360104038775745</v>
      </c>
      <c r="F593" s="294">
        <v>1.306949817264025</v>
      </c>
      <c r="G593" s="333">
        <v>3959</v>
      </c>
      <c r="H593" s="345" t="s">
        <v>15</v>
      </c>
      <c r="I593" s="338"/>
    </row>
    <row r="594" spans="1:9" s="393" customFormat="1" ht="18" customHeight="1">
      <c r="B594" s="297" t="s">
        <v>18</v>
      </c>
      <c r="C594" s="290">
        <v>2.5367558659496985</v>
      </c>
      <c r="D594" s="290">
        <v>5.1535165159471532</v>
      </c>
      <c r="E594" s="290">
        <v>94.751835687182293</v>
      </c>
      <c r="F594" s="290">
        <v>1.3544973618543579</v>
      </c>
      <c r="G594" s="313">
        <v>3901</v>
      </c>
      <c r="H594" s="344" t="s">
        <v>17</v>
      </c>
      <c r="I594" s="338"/>
    </row>
    <row r="595" spans="1:9" s="393" customFormat="1" ht="18" customHeight="1">
      <c r="B595" s="300" t="s">
        <v>20</v>
      </c>
      <c r="C595" s="294">
        <v>2.9855420323383548</v>
      </c>
      <c r="D595" s="294">
        <v>4.7662170033630442</v>
      </c>
      <c r="E595" s="294">
        <v>95.755604881291518</v>
      </c>
      <c r="F595" s="294">
        <v>1.4250180946982458</v>
      </c>
      <c r="G595" s="333">
        <v>1960</v>
      </c>
      <c r="H595" s="345" t="s">
        <v>19</v>
      </c>
      <c r="I595" s="338"/>
    </row>
    <row r="596" spans="1:9" s="393" customFormat="1" ht="18" customHeight="1">
      <c r="B596" s="297" t="s">
        <v>27</v>
      </c>
      <c r="C596" s="290">
        <v>2.3853820986855059</v>
      </c>
      <c r="D596" s="290">
        <v>3.7142829976474818</v>
      </c>
      <c r="E596" s="290">
        <v>97.192982214111069</v>
      </c>
      <c r="F596" s="290">
        <v>6.8505963738889246</v>
      </c>
      <c r="G596" s="313">
        <v>4351</v>
      </c>
      <c r="H596" s="344" t="s">
        <v>26</v>
      </c>
      <c r="I596" s="338"/>
    </row>
    <row r="597" spans="1:9" s="393" customFormat="1" ht="18" customHeight="1">
      <c r="B597" s="293" t="s">
        <v>22</v>
      </c>
      <c r="C597" s="294">
        <v>0.99308762160641229</v>
      </c>
      <c r="D597" s="294">
        <v>2.323008069697841</v>
      </c>
      <c r="E597" s="294">
        <v>96.179034207877493</v>
      </c>
      <c r="F597" s="294">
        <v>0.65555172230485148</v>
      </c>
      <c r="G597" s="333">
        <v>3235</v>
      </c>
      <c r="H597" s="345" t="s">
        <v>21</v>
      </c>
      <c r="I597" s="338"/>
    </row>
    <row r="598" spans="1:9" s="393" customFormat="1" ht="18" customHeight="1">
      <c r="B598" s="297" t="s">
        <v>179</v>
      </c>
      <c r="C598" s="290">
        <v>2.1098907633133077</v>
      </c>
      <c r="D598" s="290">
        <v>4.1004501308248456</v>
      </c>
      <c r="E598" s="290">
        <v>96.409135962409806</v>
      </c>
      <c r="F598" s="290">
        <v>0.4810597919149886</v>
      </c>
      <c r="G598" s="313">
        <v>11886</v>
      </c>
      <c r="H598" s="344" t="s">
        <v>23</v>
      </c>
      <c r="I598" s="338"/>
    </row>
    <row r="599" spans="1:9" s="393" customFormat="1" ht="18" customHeight="1">
      <c r="B599" s="300" t="s">
        <v>25</v>
      </c>
      <c r="C599" s="294">
        <v>1.9112545966379295</v>
      </c>
      <c r="D599" s="294">
        <v>6.0980701238175632</v>
      </c>
      <c r="E599" s="294">
        <v>95.752832541935618</v>
      </c>
      <c r="F599" s="294">
        <v>2.2294049650318581</v>
      </c>
      <c r="G599" s="333">
        <v>4044</v>
      </c>
      <c r="H599" s="345" t="s">
        <v>24</v>
      </c>
      <c r="I599" s="338"/>
    </row>
    <row r="600" spans="1:9" s="393" customFormat="1" ht="18" customHeight="1">
      <c r="B600" s="317" t="s">
        <v>192</v>
      </c>
      <c r="C600" s="318">
        <v>4.2371561082348412</v>
      </c>
      <c r="D600" s="318">
        <v>5.6792370121232425</v>
      </c>
      <c r="E600" s="318">
        <v>95.081399858891771</v>
      </c>
      <c r="F600" s="318">
        <v>1.6501366522358218</v>
      </c>
      <c r="G600" s="319">
        <v>66724</v>
      </c>
      <c r="H600" s="346" t="s">
        <v>29</v>
      </c>
      <c r="I600" s="338"/>
    </row>
    <row r="601" spans="1:9" s="393" customFormat="1" ht="18" customHeight="1">
      <c r="B601" s="308" t="s">
        <v>31</v>
      </c>
      <c r="C601" s="360">
        <v>7.3320240488329258</v>
      </c>
      <c r="D601" s="360">
        <v>9.7706131571954344</v>
      </c>
      <c r="E601" s="360">
        <v>94.783922188226114</v>
      </c>
      <c r="F601" s="360">
        <v>4.2893171255027163</v>
      </c>
      <c r="G601" s="310">
        <v>811611</v>
      </c>
      <c r="H601" s="414" t="s">
        <v>193</v>
      </c>
      <c r="I601" s="338"/>
    </row>
    <row r="602" spans="1:9" s="288" customFormat="1" ht="20.25">
      <c r="A602" s="336"/>
      <c r="B602" s="337"/>
      <c r="C602" s="337"/>
      <c r="D602" s="337"/>
      <c r="E602" s="337"/>
      <c r="F602" s="337"/>
      <c r="G602" s="337"/>
      <c r="H602" s="337"/>
      <c r="I602" s="338"/>
    </row>
    <row r="603" spans="1:9" s="288" customFormat="1" ht="20.25">
      <c r="A603" s="336"/>
      <c r="B603" s="337"/>
      <c r="C603" s="337"/>
      <c r="D603" s="337"/>
      <c r="E603" s="337"/>
      <c r="F603" s="337"/>
      <c r="G603" s="337"/>
      <c r="H603" s="337"/>
      <c r="I603" s="338"/>
    </row>
    <row r="604" spans="1:9" s="288" customFormat="1" ht="20.25">
      <c r="A604" s="336"/>
      <c r="B604" s="337"/>
      <c r="C604" s="337"/>
      <c r="D604" s="337"/>
      <c r="E604" s="337"/>
      <c r="F604" s="337"/>
      <c r="G604" s="337"/>
      <c r="H604" s="337"/>
      <c r="I604" s="338"/>
    </row>
    <row r="605" spans="1:9" s="288" customFormat="1" ht="20.25">
      <c r="A605" s="336"/>
      <c r="B605" s="337"/>
      <c r="C605" s="337"/>
      <c r="D605" s="337"/>
      <c r="E605" s="337"/>
      <c r="F605" s="337"/>
      <c r="G605" s="337"/>
      <c r="H605" s="337"/>
      <c r="I605" s="338"/>
    </row>
    <row r="606" spans="1:9" s="288" customFormat="1" ht="20.25">
      <c r="A606" s="336"/>
      <c r="B606" s="337"/>
      <c r="C606" s="337"/>
      <c r="D606" s="337"/>
      <c r="E606" s="337"/>
      <c r="F606" s="337"/>
      <c r="G606" s="337"/>
      <c r="H606" s="337"/>
      <c r="I606" s="338"/>
    </row>
    <row r="607" spans="1:9" s="288" customFormat="1" ht="20.25">
      <c r="A607" s="336"/>
      <c r="B607" s="337"/>
      <c r="C607" s="337"/>
      <c r="D607" s="337"/>
      <c r="E607" s="337"/>
      <c r="F607" s="337"/>
      <c r="G607" s="337"/>
      <c r="H607" s="337"/>
      <c r="I607" s="338"/>
    </row>
    <row r="608" spans="1:9" s="288" customFormat="1" ht="20.25">
      <c r="A608" s="336"/>
      <c r="B608" s="337"/>
      <c r="C608" s="337"/>
      <c r="D608" s="337"/>
      <c r="E608" s="337"/>
      <c r="F608" s="337"/>
      <c r="G608" s="337"/>
      <c r="H608" s="337"/>
      <c r="I608" s="338"/>
    </row>
    <row r="609" spans="1:9" s="288" customFormat="1" ht="20.25">
      <c r="A609" s="336"/>
      <c r="B609" s="337"/>
      <c r="C609" s="337"/>
      <c r="D609" s="337"/>
      <c r="E609" s="337"/>
      <c r="F609" s="337"/>
      <c r="G609" s="337"/>
      <c r="H609" s="337"/>
      <c r="I609" s="338"/>
    </row>
    <row r="610" spans="1:9" s="288" customFormat="1" ht="20.25">
      <c r="A610" s="336"/>
      <c r="B610" s="337"/>
      <c r="C610" s="337"/>
      <c r="D610" s="337"/>
      <c r="E610" s="337"/>
      <c r="F610" s="337"/>
      <c r="G610" s="337"/>
      <c r="H610" s="337"/>
      <c r="I610" s="338"/>
    </row>
    <row r="611" spans="1:9" s="288" customFormat="1" ht="20.25">
      <c r="A611" s="336"/>
      <c r="B611" s="337"/>
      <c r="C611" s="337"/>
      <c r="D611" s="337"/>
      <c r="E611" s="337"/>
      <c r="F611" s="337"/>
      <c r="G611" s="337"/>
      <c r="H611" s="337"/>
      <c r="I611" s="338"/>
    </row>
    <row r="612" spans="1:9" s="288" customFormat="1" ht="20.25">
      <c r="A612" s="336"/>
      <c r="B612" s="337"/>
      <c r="C612" s="337"/>
      <c r="D612" s="337"/>
      <c r="E612" s="337"/>
      <c r="F612" s="337"/>
      <c r="G612" s="337"/>
      <c r="H612" s="337"/>
      <c r="I612" s="338"/>
    </row>
    <row r="613" spans="1:9" s="288" customFormat="1" ht="20.25">
      <c r="A613" s="336"/>
      <c r="B613" s="337"/>
      <c r="C613" s="337"/>
      <c r="D613" s="337"/>
      <c r="E613" s="337"/>
      <c r="F613" s="337"/>
      <c r="G613" s="337"/>
      <c r="H613" s="337"/>
      <c r="I613" s="338"/>
    </row>
    <row r="614" spans="1:9" s="288" customFormat="1" ht="20.25">
      <c r="A614" s="336"/>
      <c r="B614" s="337"/>
      <c r="C614" s="337"/>
      <c r="D614" s="337"/>
      <c r="E614" s="337"/>
      <c r="F614" s="337"/>
      <c r="G614" s="337"/>
      <c r="H614" s="337"/>
      <c r="I614" s="338"/>
    </row>
    <row r="615" spans="1:9" s="288" customFormat="1" ht="20.25">
      <c r="A615" s="336"/>
      <c r="B615" s="337"/>
      <c r="C615" s="337"/>
      <c r="D615" s="337"/>
      <c r="E615" s="337"/>
      <c r="F615" s="337"/>
      <c r="G615" s="337"/>
      <c r="H615" s="337"/>
      <c r="I615" s="338"/>
    </row>
    <row r="616" spans="1:9" s="288" customFormat="1" ht="20.25">
      <c r="A616" s="336"/>
      <c r="B616" s="337"/>
      <c r="C616" s="337"/>
      <c r="D616" s="337"/>
      <c r="E616" s="337"/>
      <c r="F616" s="337"/>
      <c r="G616" s="337"/>
      <c r="H616" s="337"/>
      <c r="I616" s="338"/>
    </row>
    <row r="617" spans="1:9" s="288" customFormat="1" ht="20.25">
      <c r="A617" s="336"/>
      <c r="B617" s="337"/>
      <c r="C617" s="337"/>
      <c r="D617" s="337"/>
      <c r="E617" s="337"/>
      <c r="F617" s="337"/>
      <c r="G617" s="337"/>
      <c r="H617" s="337"/>
      <c r="I617" s="338"/>
    </row>
    <row r="618" spans="1:9" s="288" customFormat="1" ht="20.25">
      <c r="A618" s="336"/>
      <c r="B618" s="337"/>
      <c r="C618" s="337"/>
      <c r="D618" s="337"/>
      <c r="E618" s="337"/>
      <c r="F618" s="337"/>
      <c r="G618" s="337"/>
      <c r="H618" s="337"/>
      <c r="I618" s="338"/>
    </row>
    <row r="619" spans="1:9" s="288" customFormat="1" ht="20.25">
      <c r="A619" s="336"/>
      <c r="B619" s="337"/>
      <c r="C619" s="337"/>
      <c r="D619" s="337"/>
      <c r="E619" s="337"/>
      <c r="F619" s="337"/>
      <c r="G619" s="337"/>
      <c r="H619" s="337"/>
      <c r="I619" s="338"/>
    </row>
    <row r="620" spans="1:9" s="288" customFormat="1" ht="20.25">
      <c r="A620" s="336"/>
      <c r="B620" s="337"/>
      <c r="C620" s="337"/>
      <c r="D620" s="337"/>
      <c r="E620" s="337"/>
      <c r="F620" s="337"/>
      <c r="G620" s="337"/>
      <c r="H620" s="337"/>
      <c r="I620" s="338"/>
    </row>
    <row r="621" spans="1:9" s="288" customFormat="1" ht="20.25">
      <c r="A621" s="336"/>
      <c r="B621" s="337"/>
      <c r="C621" s="337"/>
      <c r="D621" s="337"/>
      <c r="E621" s="337"/>
      <c r="F621" s="337"/>
      <c r="G621" s="337"/>
      <c r="H621" s="337"/>
      <c r="I621" s="338"/>
    </row>
    <row r="622" spans="1:9" s="288" customFormat="1" ht="20.25">
      <c r="A622" s="336"/>
      <c r="B622" s="337"/>
      <c r="C622" s="337"/>
      <c r="D622" s="337"/>
      <c r="E622" s="337"/>
      <c r="F622" s="337"/>
      <c r="G622" s="337"/>
      <c r="H622" s="337"/>
      <c r="I622" s="338"/>
    </row>
    <row r="623" spans="1:9" s="288" customFormat="1" ht="20.25">
      <c r="A623" s="336"/>
      <c r="B623" s="337"/>
      <c r="C623" s="337"/>
      <c r="D623" s="337"/>
      <c r="E623" s="337"/>
      <c r="F623" s="337"/>
      <c r="G623" s="337"/>
      <c r="H623" s="337"/>
      <c r="I623" s="338"/>
    </row>
    <row r="624" spans="1:9" s="288" customFormat="1" ht="20.25">
      <c r="A624" s="336"/>
      <c r="B624" s="337"/>
      <c r="C624" s="337"/>
      <c r="D624" s="337"/>
      <c r="E624" s="337"/>
      <c r="F624" s="337"/>
      <c r="G624" s="337"/>
      <c r="H624" s="337"/>
      <c r="I624" s="338"/>
    </row>
    <row r="625" spans="1:9" s="288" customFormat="1" ht="20.25">
      <c r="A625" s="336"/>
      <c r="B625" s="337"/>
      <c r="C625" s="337"/>
      <c r="D625" s="337"/>
      <c r="E625" s="337"/>
      <c r="F625" s="337"/>
      <c r="G625" s="337"/>
      <c r="H625" s="337"/>
      <c r="I625" s="338"/>
    </row>
    <row r="626" spans="1:9" s="288" customFormat="1" ht="20.25">
      <c r="A626" s="336"/>
      <c r="B626" s="337"/>
      <c r="C626" s="337"/>
      <c r="D626" s="337"/>
      <c r="E626" s="337"/>
      <c r="F626" s="337"/>
      <c r="G626" s="337"/>
      <c r="H626" s="337"/>
      <c r="I626" s="338"/>
    </row>
    <row r="627" spans="1:9" s="288" customFormat="1" ht="20.25">
      <c r="A627" s="336"/>
      <c r="B627" s="337"/>
      <c r="C627" s="337"/>
      <c r="D627" s="337"/>
      <c r="E627" s="337"/>
      <c r="F627" s="337"/>
      <c r="G627" s="337"/>
      <c r="H627" s="337"/>
      <c r="I627" s="338"/>
    </row>
    <row r="628" spans="1:9" s="288" customFormat="1" ht="20.25">
      <c r="A628" s="336"/>
      <c r="B628" s="337"/>
      <c r="C628" s="337"/>
      <c r="D628" s="337"/>
      <c r="E628" s="337"/>
      <c r="F628" s="337"/>
      <c r="G628" s="337"/>
      <c r="H628" s="337"/>
      <c r="I628" s="338"/>
    </row>
    <row r="629" spans="1:9" s="288" customFormat="1" ht="20.25">
      <c r="A629" s="336"/>
      <c r="B629" s="337"/>
      <c r="C629" s="337"/>
      <c r="D629" s="337"/>
      <c r="E629" s="337"/>
      <c r="F629" s="337"/>
      <c r="G629" s="337"/>
      <c r="H629" s="337"/>
      <c r="I629" s="338"/>
    </row>
    <row r="630" spans="1:9" s="288" customFormat="1" ht="20.25">
      <c r="A630" s="336"/>
      <c r="B630" s="337"/>
      <c r="C630" s="337"/>
      <c r="D630" s="337"/>
      <c r="E630" s="337"/>
      <c r="F630" s="337"/>
      <c r="G630" s="337"/>
      <c r="H630" s="337"/>
      <c r="I630" s="338"/>
    </row>
    <row r="631" spans="1:9" s="288" customFormat="1" ht="20.25">
      <c r="A631" s="336"/>
      <c r="B631" s="337"/>
      <c r="C631" s="337"/>
      <c r="D631" s="337"/>
      <c r="E631" s="337"/>
      <c r="F631" s="337"/>
      <c r="G631" s="337"/>
      <c r="H631" s="337"/>
      <c r="I631" s="338"/>
    </row>
    <row r="632" spans="1:9" s="288" customFormat="1" ht="20.25">
      <c r="A632" s="336"/>
      <c r="B632" s="337"/>
      <c r="C632" s="337"/>
      <c r="D632" s="337"/>
      <c r="E632" s="337"/>
      <c r="F632" s="337"/>
      <c r="G632" s="337"/>
      <c r="H632" s="337"/>
      <c r="I632" s="338"/>
    </row>
    <row r="633" spans="1:9" s="288" customFormat="1" ht="20.25">
      <c r="A633" s="336"/>
      <c r="B633" s="337"/>
      <c r="C633" s="337"/>
      <c r="D633" s="337"/>
      <c r="E633" s="337"/>
      <c r="F633" s="337"/>
      <c r="G633" s="337"/>
      <c r="H633" s="337"/>
      <c r="I633" s="338"/>
    </row>
    <row r="634" spans="1:9" s="288" customFormat="1" ht="20.25">
      <c r="A634" s="336"/>
      <c r="B634" s="337"/>
      <c r="C634" s="337"/>
      <c r="D634" s="337"/>
      <c r="E634" s="337"/>
      <c r="F634" s="337"/>
      <c r="G634" s="337"/>
      <c r="H634" s="337"/>
      <c r="I634" s="338"/>
    </row>
    <row r="635" spans="1:9" s="288" customFormat="1" ht="20.25">
      <c r="A635" s="336"/>
      <c r="B635" s="337"/>
      <c r="C635" s="337"/>
      <c r="D635" s="337"/>
      <c r="E635" s="337"/>
      <c r="F635" s="337"/>
      <c r="G635" s="337"/>
      <c r="H635" s="337"/>
      <c r="I635" s="338"/>
    </row>
    <row r="636" spans="1:9" s="288" customFormat="1" ht="20.25">
      <c r="A636" s="336"/>
      <c r="B636" s="337"/>
      <c r="C636" s="337"/>
      <c r="D636" s="337"/>
      <c r="E636" s="337"/>
      <c r="F636" s="337"/>
      <c r="G636" s="337"/>
      <c r="H636" s="337"/>
      <c r="I636" s="338"/>
    </row>
    <row r="637" spans="1:9" s="288" customFormat="1" ht="20.25">
      <c r="A637" s="336"/>
      <c r="B637" s="337"/>
      <c r="C637" s="337"/>
      <c r="D637" s="337"/>
      <c r="E637" s="337"/>
      <c r="F637" s="337"/>
      <c r="G637" s="337"/>
      <c r="H637" s="337"/>
      <c r="I637" s="338"/>
    </row>
    <row r="638" spans="1:9" s="288" customFormat="1" ht="20.25">
      <c r="A638" s="336"/>
      <c r="B638" s="337"/>
      <c r="C638" s="337"/>
      <c r="D638" s="337"/>
      <c r="E638" s="337"/>
      <c r="F638" s="337"/>
      <c r="G638" s="337"/>
      <c r="H638" s="337"/>
      <c r="I638" s="338"/>
    </row>
    <row r="639" spans="1:9" s="288" customFormat="1" ht="20.25">
      <c r="A639" s="336"/>
      <c r="B639" s="337"/>
      <c r="C639" s="337"/>
      <c r="D639" s="337"/>
      <c r="E639" s="337"/>
      <c r="F639" s="337"/>
      <c r="G639" s="337"/>
      <c r="H639" s="337"/>
      <c r="I639" s="338"/>
    </row>
  </sheetData>
  <sheetProtection selectLockedCells="1" selectUnlockedCells="1"/>
  <mergeCells count="114">
    <mergeCell ref="B549:H549"/>
    <mergeCell ref="B550:H550"/>
    <mergeCell ref="B567:H567"/>
    <mergeCell ref="B568:H568"/>
    <mergeCell ref="B585:H585"/>
    <mergeCell ref="B586:H586"/>
    <mergeCell ref="A476:I476"/>
    <mergeCell ref="A477:I477"/>
    <mergeCell ref="A494:I494"/>
    <mergeCell ref="A495:I495"/>
    <mergeCell ref="A512:I512"/>
    <mergeCell ref="A513:I513"/>
    <mergeCell ref="B404:I404"/>
    <mergeCell ref="B405:I405"/>
    <mergeCell ref="B421:I421"/>
    <mergeCell ref="B422:I422"/>
    <mergeCell ref="B439:I439"/>
    <mergeCell ref="B440:I440"/>
    <mergeCell ref="A366:I366"/>
    <mergeCell ref="A367:I367"/>
    <mergeCell ref="A368:A369"/>
    <mergeCell ref="B368:D368"/>
    <mergeCell ref="E368:G368"/>
    <mergeCell ref="H368:H369"/>
    <mergeCell ref="I368:I369"/>
    <mergeCell ref="A347:I347"/>
    <mergeCell ref="A348:I348"/>
    <mergeCell ref="A349:A350"/>
    <mergeCell ref="B349:D349"/>
    <mergeCell ref="E349:G349"/>
    <mergeCell ref="H349:H350"/>
    <mergeCell ref="I349:I350"/>
    <mergeCell ref="B251:I251"/>
    <mergeCell ref="B252:I252"/>
    <mergeCell ref="A329:I329"/>
    <mergeCell ref="A330:I330"/>
    <mergeCell ref="A331:A332"/>
    <mergeCell ref="B331:D331"/>
    <mergeCell ref="E331:G331"/>
    <mergeCell ref="H331:H332"/>
    <mergeCell ref="I331:I332"/>
    <mergeCell ref="B152:C152"/>
    <mergeCell ref="B153:C153"/>
    <mergeCell ref="B216:I216"/>
    <mergeCell ref="B217:I217"/>
    <mergeCell ref="B233:I233"/>
    <mergeCell ref="B234:I234"/>
    <mergeCell ref="B146:C146"/>
    <mergeCell ref="B147:C147"/>
    <mergeCell ref="B148:C148"/>
    <mergeCell ref="B149:C149"/>
    <mergeCell ref="B150:C150"/>
    <mergeCell ref="B151:C151"/>
    <mergeCell ref="B140:C140"/>
    <mergeCell ref="B141:C141"/>
    <mergeCell ref="B142:C142"/>
    <mergeCell ref="B143:C143"/>
    <mergeCell ref="B144:C144"/>
    <mergeCell ref="B145:C145"/>
    <mergeCell ref="A138:A139"/>
    <mergeCell ref="B138:C138"/>
    <mergeCell ref="D138:G138"/>
    <mergeCell ref="H138:H139"/>
    <mergeCell ref="I138:I139"/>
    <mergeCell ref="B139:C139"/>
    <mergeCell ref="B131:C131"/>
    <mergeCell ref="B132:C132"/>
    <mergeCell ref="B133:C133"/>
    <mergeCell ref="B134:C134"/>
    <mergeCell ref="A136:I136"/>
    <mergeCell ref="A137:I137"/>
    <mergeCell ref="B127:C127"/>
    <mergeCell ref="B128:C128"/>
    <mergeCell ref="B129:C129"/>
    <mergeCell ref="D129:E129"/>
    <mergeCell ref="F129:G129"/>
    <mergeCell ref="B130:C130"/>
    <mergeCell ref="B121:C121"/>
    <mergeCell ref="B122:C122"/>
    <mergeCell ref="B123:C123"/>
    <mergeCell ref="B124:C124"/>
    <mergeCell ref="B125:C125"/>
    <mergeCell ref="B126:C126"/>
    <mergeCell ref="B115:C115"/>
    <mergeCell ref="B116:C116"/>
    <mergeCell ref="A117:I117"/>
    <mergeCell ref="A118:I118"/>
    <mergeCell ref="A119:A120"/>
    <mergeCell ref="B119:C119"/>
    <mergeCell ref="D119:G119"/>
    <mergeCell ref="H119:H120"/>
    <mergeCell ref="I119:I120"/>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A19:I19"/>
    <mergeCell ref="A99:I99"/>
    <mergeCell ref="A100:I100"/>
    <mergeCell ref="A101:A102"/>
    <mergeCell ref="B101:C101"/>
    <mergeCell ref="D101:G101"/>
    <mergeCell ref="H101:H102"/>
    <mergeCell ref="I101:I102"/>
    <mergeCell ref="B102:C102"/>
  </mergeCells>
  <printOptions horizontalCentered="1" verticalCentered="1"/>
  <pageMargins left="0.19685039370078741" right="0.19685039370078741" top="0.39370078740157483" bottom="0.39370078740157483" header="0.19685039370078741" footer="0.19685039370078741"/>
  <pageSetup paperSize="9" scale="65" firstPageNumber="54" orientation="landscape" useFirstPageNumber="1" r:id="rId1"/>
  <headerFooter>
    <oddHeader>&amp;L&amp;"Times New Roman,Gras"&amp;20&amp;K05-020Gouvernorat Sidi Bouzid&amp;R&amp;"Times New Roman,Gras"&amp;20&amp;K05-020 ولاية سيدي بوزيد</oddHeader>
    <oddFooter>&amp;L&amp;"Times New Roman,Gras"&amp;18&amp;K05-021Statistique Tunisie /RGPH 2014&amp;C&amp;"-,Gras"&amp;18&amp;K05-021&amp;P&amp;R&amp;"Times New Roman,Gras"&amp;20&amp;K05-021 إحصائيات تونس /تعداد  2014</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51"/>
  <sheetViews>
    <sheetView showWhiteSpace="0" view="pageBreakPreview" topLeftCell="A274" zoomScale="80" zoomScaleNormal="75" zoomScaleSheetLayoutView="80" zoomScalePageLayoutView="82" workbookViewId="0">
      <selection activeCell="K445" sqref="K445"/>
    </sheetView>
  </sheetViews>
  <sheetFormatPr baseColWidth="10" defaultRowHeight="20.25"/>
  <cols>
    <col min="1" max="1" width="27.42578125" style="477" customWidth="1"/>
    <col min="2" max="2" width="25.42578125" style="456" customWidth="1"/>
    <col min="3" max="3" width="26.28515625" style="456" customWidth="1"/>
    <col min="4" max="4" width="25.140625" style="456" customWidth="1"/>
    <col min="5" max="5" width="25" style="456" customWidth="1"/>
    <col min="6" max="6" width="40.140625" style="456" customWidth="1"/>
    <col min="7" max="7" width="24.42578125" style="456" customWidth="1"/>
    <col min="8" max="8" width="21.140625" style="421" customWidth="1"/>
    <col min="9" max="9" width="23.42578125" style="421" customWidth="1"/>
    <col min="10" max="10" width="13.5703125" style="457" customWidth="1"/>
    <col min="11" max="11" width="12.7109375" style="457" customWidth="1"/>
    <col min="12" max="12" width="18" style="458" customWidth="1"/>
    <col min="13" max="13" width="14.85546875" style="458" customWidth="1"/>
    <col min="14" max="14" width="17" style="458" customWidth="1"/>
    <col min="15" max="15" width="15.5703125" style="458" customWidth="1"/>
    <col min="16" max="16" width="12.85546875" style="458" customWidth="1"/>
    <col min="17" max="17" width="13.140625" style="458" customWidth="1"/>
    <col min="18" max="18" width="10.140625" style="458" customWidth="1"/>
    <col min="19" max="19" width="12.28515625" style="599" customWidth="1"/>
    <col min="20" max="20" width="14.140625" style="600" customWidth="1"/>
    <col min="21" max="21" width="7.5703125" style="600" customWidth="1"/>
    <col min="22" max="16384" width="11.42578125" style="600"/>
  </cols>
  <sheetData>
    <row r="1" spans="1:11" s="423" customFormat="1" ht="20.100000000000001" customHeight="1">
      <c r="A1" s="418"/>
      <c r="B1" s="419"/>
      <c r="C1" s="419"/>
      <c r="D1" s="419"/>
      <c r="E1" s="419"/>
      <c r="F1" s="419"/>
      <c r="G1" s="419"/>
      <c r="H1" s="420"/>
      <c r="I1" s="421"/>
      <c r="J1" s="422"/>
      <c r="K1" s="422"/>
    </row>
    <row r="2" spans="1:11" s="423" customFormat="1" ht="20.100000000000001" customHeight="1">
      <c r="A2" s="418"/>
      <c r="B2" s="419"/>
      <c r="C2" s="419"/>
      <c r="D2" s="419"/>
      <c r="E2" s="419"/>
      <c r="F2" s="419"/>
      <c r="G2" s="419"/>
      <c r="H2" s="420"/>
      <c r="I2" s="421"/>
      <c r="J2" s="422"/>
      <c r="K2" s="422"/>
    </row>
    <row r="3" spans="1:11" s="423" customFormat="1" ht="20.100000000000001" customHeight="1">
      <c r="A3" s="418"/>
      <c r="B3" s="419"/>
      <c r="C3" s="419"/>
      <c r="D3" s="419"/>
      <c r="E3" s="419"/>
      <c r="F3" s="419"/>
      <c r="G3" s="419"/>
      <c r="H3" s="420"/>
      <c r="I3" s="421"/>
      <c r="J3" s="422"/>
      <c r="K3" s="422"/>
    </row>
    <row r="4" spans="1:11" s="423" customFormat="1" ht="20.100000000000001" customHeight="1">
      <c r="A4" s="418"/>
      <c r="B4" s="419"/>
      <c r="C4" s="419"/>
      <c r="D4" s="419"/>
      <c r="E4" s="419"/>
      <c r="F4" s="419"/>
      <c r="G4" s="419"/>
      <c r="H4" s="420"/>
      <c r="I4" s="421"/>
      <c r="J4" s="422"/>
      <c r="K4" s="422"/>
    </row>
    <row r="5" spans="1:11" s="423" customFormat="1" ht="20.100000000000001" customHeight="1">
      <c r="A5" s="418"/>
      <c r="B5" s="419"/>
      <c r="C5" s="419"/>
      <c r="D5" s="419"/>
      <c r="E5" s="419"/>
      <c r="F5" s="419"/>
      <c r="G5" s="419"/>
      <c r="H5" s="420"/>
      <c r="I5" s="421"/>
      <c r="J5" s="422"/>
      <c r="K5" s="422"/>
    </row>
    <row r="6" spans="1:11" s="423" customFormat="1" ht="20.100000000000001" customHeight="1">
      <c r="A6" s="418"/>
      <c r="B6" s="419"/>
      <c r="C6" s="419"/>
      <c r="D6" s="419"/>
      <c r="E6" s="419"/>
      <c r="F6" s="419"/>
      <c r="G6" s="419"/>
      <c r="H6" s="420"/>
      <c r="I6" s="421"/>
      <c r="J6" s="422"/>
      <c r="K6" s="422"/>
    </row>
    <row r="7" spans="1:11" s="423" customFormat="1" ht="20.100000000000001" customHeight="1">
      <c r="A7" s="418"/>
      <c r="B7" s="419"/>
      <c r="C7" s="419"/>
      <c r="D7" s="419"/>
      <c r="E7" s="419"/>
      <c r="F7" s="419"/>
      <c r="G7" s="419"/>
      <c r="H7" s="420"/>
      <c r="I7" s="421"/>
      <c r="J7" s="422"/>
      <c r="K7" s="422"/>
    </row>
    <row r="8" spans="1:11" s="423" customFormat="1" ht="20.100000000000001" customHeight="1">
      <c r="A8" s="418"/>
      <c r="B8" s="419"/>
      <c r="C8" s="419"/>
      <c r="D8" s="419"/>
      <c r="E8" s="419"/>
      <c r="F8" s="419"/>
      <c r="G8" s="419"/>
      <c r="H8" s="420"/>
      <c r="I8" s="421"/>
      <c r="J8" s="422"/>
      <c r="K8" s="422"/>
    </row>
    <row r="9" spans="1:11" s="423" customFormat="1" ht="20.100000000000001" customHeight="1">
      <c r="A9" s="418"/>
      <c r="B9" s="419"/>
      <c r="C9" s="419"/>
      <c r="D9" s="419"/>
      <c r="E9" s="419"/>
      <c r="F9" s="419"/>
      <c r="G9" s="419"/>
      <c r="H9" s="420"/>
      <c r="I9" s="421"/>
      <c r="J9" s="422"/>
      <c r="K9" s="422"/>
    </row>
    <row r="10" spans="1:11" s="423" customFormat="1" ht="20.100000000000001" customHeight="1">
      <c r="A10" s="418"/>
      <c r="B10" s="419"/>
      <c r="C10" s="419"/>
      <c r="D10" s="419"/>
      <c r="E10" s="419"/>
      <c r="F10" s="419"/>
      <c r="G10" s="419"/>
      <c r="H10" s="420"/>
      <c r="I10" s="421"/>
      <c r="J10" s="422"/>
      <c r="K10" s="422"/>
    </row>
    <row r="11" spans="1:11" s="423" customFormat="1" ht="20.100000000000001" customHeight="1">
      <c r="A11" s="418"/>
      <c r="B11" s="419"/>
      <c r="C11" s="419"/>
      <c r="D11" s="419"/>
      <c r="E11" s="419"/>
      <c r="F11" s="419"/>
      <c r="G11" s="419"/>
      <c r="H11" s="420"/>
      <c r="I11" s="421"/>
      <c r="J11" s="422"/>
      <c r="K11" s="422"/>
    </row>
    <row r="12" spans="1:11" s="423" customFormat="1" ht="20.100000000000001" customHeight="1">
      <c r="A12" s="418"/>
      <c r="B12" s="419"/>
      <c r="C12" s="419"/>
      <c r="D12" s="419"/>
      <c r="E12" s="419"/>
      <c r="F12" s="419"/>
      <c r="G12" s="419"/>
      <c r="H12" s="420"/>
      <c r="I12" s="421"/>
      <c r="J12" s="422"/>
      <c r="K12" s="422"/>
    </row>
    <row r="13" spans="1:11" s="423" customFormat="1" ht="20.100000000000001" customHeight="1">
      <c r="A13" s="418"/>
      <c r="B13" s="419"/>
      <c r="C13" s="419"/>
      <c r="D13" s="419"/>
      <c r="E13" s="419"/>
      <c r="F13" s="419"/>
      <c r="G13" s="419"/>
      <c r="H13" s="420"/>
      <c r="I13" s="421"/>
      <c r="J13" s="422"/>
      <c r="K13" s="422"/>
    </row>
    <row r="14" spans="1:11" s="423" customFormat="1" ht="20.100000000000001" customHeight="1">
      <c r="A14" s="418"/>
      <c r="B14" s="419"/>
      <c r="C14" s="419"/>
      <c r="D14" s="419"/>
      <c r="E14" s="419"/>
      <c r="F14" s="419"/>
      <c r="G14" s="419"/>
      <c r="H14" s="420"/>
      <c r="I14" s="421"/>
      <c r="J14" s="422"/>
      <c r="K14" s="422"/>
    </row>
    <row r="15" spans="1:11" s="423" customFormat="1" ht="20.100000000000001" customHeight="1">
      <c r="A15" s="418"/>
      <c r="B15" s="419"/>
      <c r="C15" s="419"/>
      <c r="D15" s="419"/>
      <c r="E15" s="419"/>
      <c r="F15" s="419"/>
      <c r="G15" s="419"/>
      <c r="H15" s="420"/>
      <c r="I15" s="421"/>
      <c r="J15" s="422"/>
      <c r="K15" s="422"/>
    </row>
    <row r="16" spans="1:11" s="423" customFormat="1" ht="20.100000000000001" customHeight="1">
      <c r="A16" s="418"/>
      <c r="B16" s="419"/>
      <c r="C16" s="419"/>
      <c r="D16" s="419"/>
      <c r="E16" s="419"/>
      <c r="F16" s="419"/>
      <c r="G16" s="419"/>
      <c r="H16" s="420"/>
      <c r="I16" s="421"/>
      <c r="J16" s="422"/>
      <c r="K16" s="422"/>
    </row>
    <row r="17" spans="1:11" s="423" customFormat="1" ht="20.100000000000001" customHeight="1">
      <c r="A17" s="418"/>
      <c r="B17" s="419"/>
      <c r="C17" s="419"/>
      <c r="D17" s="419"/>
      <c r="E17" s="419"/>
      <c r="F17" s="419"/>
      <c r="G17" s="419"/>
      <c r="H17" s="420"/>
      <c r="I17" s="421"/>
      <c r="J17" s="422"/>
      <c r="K17" s="422"/>
    </row>
    <row r="18" spans="1:11" s="423" customFormat="1" ht="80.099999999999994" customHeight="1">
      <c r="A18" s="700" t="s">
        <v>246</v>
      </c>
      <c r="B18" s="700"/>
      <c r="C18" s="700"/>
      <c r="D18" s="700"/>
      <c r="E18" s="700"/>
      <c r="F18" s="700"/>
      <c r="G18" s="700"/>
      <c r="H18" s="700"/>
      <c r="I18" s="700"/>
      <c r="J18" s="422"/>
      <c r="K18" s="422"/>
    </row>
    <row r="19" spans="1:11" s="423" customFormat="1" ht="20.100000000000001" customHeight="1">
      <c r="A19" s="418"/>
      <c r="B19" s="419"/>
      <c r="C19" s="419"/>
      <c r="D19" s="419"/>
      <c r="E19" s="419"/>
      <c r="F19" s="419"/>
      <c r="G19" s="419"/>
      <c r="H19" s="420"/>
      <c r="I19" s="421"/>
      <c r="J19" s="422"/>
      <c r="K19" s="422"/>
    </row>
    <row r="20" spans="1:11" s="423" customFormat="1" ht="20.100000000000001" customHeight="1">
      <c r="A20" s="418"/>
      <c r="B20" s="419"/>
      <c r="C20" s="419"/>
      <c r="D20" s="419"/>
      <c r="E20" s="419"/>
      <c r="F20" s="419"/>
      <c r="G20" s="419"/>
      <c r="H20" s="420"/>
      <c r="I20" s="421"/>
      <c r="J20" s="422"/>
      <c r="K20" s="422"/>
    </row>
    <row r="21" spans="1:11" s="423" customFormat="1" ht="20.100000000000001" customHeight="1">
      <c r="A21" s="418"/>
      <c r="B21" s="419"/>
      <c r="C21" s="419"/>
      <c r="D21" s="419"/>
      <c r="E21" s="419"/>
      <c r="F21" s="419"/>
      <c r="G21" s="419"/>
      <c r="H21" s="420"/>
      <c r="I21" s="421"/>
      <c r="J21" s="422"/>
      <c r="K21" s="422"/>
    </row>
    <row r="22" spans="1:11" s="423" customFormat="1" ht="20.100000000000001" customHeight="1">
      <c r="A22" s="418"/>
      <c r="B22" s="419"/>
      <c r="C22" s="419"/>
      <c r="D22" s="419"/>
      <c r="E22" s="419"/>
      <c r="F22" s="419"/>
      <c r="G22" s="419"/>
      <c r="H22" s="420"/>
      <c r="I22" s="421"/>
      <c r="J22" s="422"/>
      <c r="K22" s="422"/>
    </row>
    <row r="23" spans="1:11" s="423" customFormat="1" ht="20.100000000000001" customHeight="1">
      <c r="A23" s="418"/>
      <c r="B23" s="419"/>
      <c r="C23" s="419"/>
      <c r="D23" s="419"/>
      <c r="E23" s="419"/>
      <c r="F23" s="419"/>
      <c r="G23" s="419"/>
      <c r="H23" s="420"/>
      <c r="I23" s="421"/>
      <c r="J23" s="422"/>
      <c r="K23" s="422"/>
    </row>
    <row r="24" spans="1:11" s="423" customFormat="1" ht="20.100000000000001" customHeight="1">
      <c r="A24" s="418"/>
      <c r="B24" s="419"/>
      <c r="C24" s="419"/>
      <c r="D24" s="419"/>
      <c r="E24" s="419"/>
      <c r="F24" s="419"/>
      <c r="G24" s="419"/>
      <c r="H24" s="420"/>
      <c r="I24" s="421"/>
      <c r="J24" s="422"/>
      <c r="K24" s="422"/>
    </row>
    <row r="25" spans="1:11" s="423" customFormat="1" ht="20.100000000000001" customHeight="1">
      <c r="A25" s="418"/>
      <c r="B25" s="419"/>
      <c r="C25" s="419"/>
      <c r="D25" s="419"/>
      <c r="E25" s="419"/>
      <c r="F25" s="419"/>
      <c r="G25" s="419"/>
      <c r="H25" s="420"/>
      <c r="I25" s="421"/>
      <c r="J25" s="422"/>
      <c r="K25" s="422"/>
    </row>
    <row r="26" spans="1:11" s="423" customFormat="1" ht="20.100000000000001" customHeight="1">
      <c r="A26" s="418"/>
      <c r="B26" s="419"/>
      <c r="C26" s="419"/>
      <c r="D26" s="419"/>
      <c r="E26" s="419"/>
      <c r="F26" s="419"/>
      <c r="G26" s="419"/>
      <c r="H26" s="420"/>
      <c r="I26" s="421"/>
      <c r="J26" s="422"/>
      <c r="K26" s="422"/>
    </row>
    <row r="27" spans="1:11" s="423" customFormat="1" ht="20.100000000000001" customHeight="1">
      <c r="A27" s="418"/>
      <c r="B27" s="419"/>
      <c r="C27" s="419"/>
      <c r="D27" s="419"/>
      <c r="E27" s="419"/>
      <c r="F27" s="419"/>
      <c r="G27" s="419"/>
      <c r="H27" s="420"/>
      <c r="I27" s="421"/>
      <c r="J27" s="422"/>
      <c r="K27" s="422"/>
    </row>
    <row r="28" spans="1:11" s="423" customFormat="1" ht="20.100000000000001" customHeight="1">
      <c r="A28" s="418"/>
      <c r="B28" s="419"/>
      <c r="C28" s="419"/>
      <c r="D28" s="419"/>
      <c r="E28" s="419"/>
      <c r="F28" s="419"/>
      <c r="G28" s="419"/>
      <c r="H28" s="420"/>
      <c r="I28" s="421"/>
      <c r="J28" s="422"/>
      <c r="K28" s="422"/>
    </row>
    <row r="29" spans="1:11" s="423" customFormat="1" ht="20.100000000000001" customHeight="1">
      <c r="A29" s="418"/>
      <c r="B29" s="419"/>
      <c r="C29" s="419"/>
      <c r="D29" s="419"/>
      <c r="E29" s="419"/>
      <c r="F29" s="419"/>
      <c r="G29" s="419"/>
      <c r="H29" s="420"/>
      <c r="I29" s="421"/>
      <c r="J29" s="422"/>
      <c r="K29" s="422"/>
    </row>
    <row r="30" spans="1:11" s="423" customFormat="1" ht="20.100000000000001" customHeight="1">
      <c r="A30" s="418"/>
      <c r="B30" s="419"/>
      <c r="C30" s="419"/>
      <c r="D30" s="419"/>
      <c r="E30" s="419"/>
      <c r="F30" s="419"/>
      <c r="G30" s="419"/>
      <c r="H30" s="420"/>
      <c r="I30" s="421"/>
      <c r="J30" s="422"/>
      <c r="K30" s="422"/>
    </row>
    <row r="31" spans="1:11" s="423" customFormat="1" ht="20.100000000000001" customHeight="1">
      <c r="A31" s="418"/>
      <c r="B31" s="419"/>
      <c r="C31" s="419"/>
      <c r="D31" s="419"/>
      <c r="E31" s="419"/>
      <c r="F31" s="419"/>
      <c r="G31" s="419"/>
      <c r="H31" s="420"/>
      <c r="I31" s="421"/>
      <c r="J31" s="422"/>
      <c r="K31" s="422"/>
    </row>
    <row r="32" spans="1:11" s="423" customFormat="1" ht="20.100000000000001" customHeight="1">
      <c r="A32" s="418"/>
      <c r="B32" s="419"/>
      <c r="C32" s="419"/>
      <c r="D32" s="419"/>
      <c r="E32" s="419"/>
      <c r="F32" s="419"/>
      <c r="G32" s="419"/>
      <c r="H32" s="420"/>
      <c r="I32" s="421"/>
      <c r="J32" s="422"/>
      <c r="K32" s="422"/>
    </row>
    <row r="33" spans="1:11" s="423" customFormat="1" ht="20.100000000000001" customHeight="1">
      <c r="A33" s="418"/>
      <c r="B33" s="419"/>
      <c r="C33" s="419"/>
      <c r="D33" s="419"/>
      <c r="E33" s="419"/>
      <c r="F33" s="419"/>
      <c r="G33" s="419"/>
      <c r="H33" s="420"/>
      <c r="I33" s="421"/>
      <c r="J33" s="422"/>
      <c r="K33" s="422"/>
    </row>
    <row r="34" spans="1:11" s="423" customFormat="1" ht="20.100000000000001" customHeight="1">
      <c r="A34" s="418"/>
      <c r="B34" s="419"/>
      <c r="C34" s="419"/>
      <c r="D34" s="419"/>
      <c r="E34" s="419"/>
      <c r="F34" s="419"/>
      <c r="G34" s="419"/>
      <c r="H34" s="420"/>
      <c r="I34" s="421"/>
      <c r="J34" s="422"/>
      <c r="K34" s="422"/>
    </row>
    <row r="35" spans="1:11" s="423" customFormat="1" ht="20.100000000000001" customHeight="1">
      <c r="A35" s="418"/>
      <c r="B35" s="419"/>
      <c r="C35" s="419"/>
      <c r="D35" s="419"/>
      <c r="E35" s="419"/>
      <c r="F35" s="419"/>
      <c r="G35" s="419"/>
      <c r="H35" s="420"/>
      <c r="I35" s="421"/>
      <c r="J35" s="422"/>
      <c r="K35" s="422"/>
    </row>
    <row r="36" spans="1:11" s="423" customFormat="1" ht="20.100000000000001" customHeight="1">
      <c r="A36" s="418"/>
      <c r="B36" s="419"/>
      <c r="C36" s="419"/>
      <c r="D36" s="419"/>
      <c r="E36" s="419"/>
      <c r="F36" s="419"/>
      <c r="G36" s="419"/>
      <c r="H36" s="420"/>
      <c r="I36" s="421"/>
      <c r="J36" s="422"/>
      <c r="K36" s="422"/>
    </row>
    <row r="37" spans="1:11" s="423" customFormat="1" ht="20.100000000000001" customHeight="1">
      <c r="A37" s="418"/>
      <c r="B37" s="419"/>
      <c r="C37" s="419"/>
      <c r="D37" s="419"/>
      <c r="E37" s="419"/>
      <c r="F37" s="419"/>
      <c r="G37" s="419"/>
      <c r="H37" s="420"/>
      <c r="I37" s="421"/>
      <c r="J37" s="422"/>
      <c r="K37" s="422"/>
    </row>
    <row r="38" spans="1:11" s="423" customFormat="1" ht="20.100000000000001" customHeight="1">
      <c r="A38" s="418"/>
      <c r="B38" s="419"/>
      <c r="C38" s="419"/>
      <c r="D38" s="419"/>
      <c r="E38" s="419"/>
      <c r="F38" s="419"/>
      <c r="G38" s="419"/>
      <c r="H38" s="420"/>
      <c r="I38" s="421"/>
      <c r="J38" s="422"/>
      <c r="K38" s="422"/>
    </row>
    <row r="39" spans="1:11" s="423" customFormat="1" ht="20.100000000000001" customHeight="1">
      <c r="A39" s="418"/>
      <c r="B39" s="419"/>
      <c r="C39" s="419"/>
      <c r="D39" s="419"/>
      <c r="E39" s="419"/>
      <c r="F39" s="419"/>
      <c r="G39" s="419"/>
      <c r="H39" s="420"/>
      <c r="I39" s="421"/>
      <c r="J39" s="422"/>
      <c r="K39" s="422"/>
    </row>
    <row r="40" spans="1:11" s="423" customFormat="1" ht="20.100000000000001" customHeight="1">
      <c r="A40" s="418"/>
      <c r="B40" s="419"/>
      <c r="C40" s="419"/>
      <c r="D40" s="419"/>
      <c r="E40" s="419"/>
      <c r="F40" s="419"/>
      <c r="G40" s="419"/>
      <c r="H40" s="420"/>
      <c r="I40" s="421"/>
      <c r="J40" s="422"/>
      <c r="K40" s="422"/>
    </row>
    <row r="41" spans="1:11" s="423" customFormat="1" ht="20.100000000000001" customHeight="1">
      <c r="A41" s="418"/>
      <c r="B41" s="419"/>
      <c r="C41" s="419"/>
      <c r="D41" s="419"/>
      <c r="E41" s="419"/>
      <c r="F41" s="419"/>
      <c r="G41" s="419"/>
      <c r="H41" s="420"/>
      <c r="I41" s="421"/>
      <c r="J41" s="422"/>
      <c r="K41" s="422"/>
    </row>
    <row r="42" spans="1:11" s="423" customFormat="1" ht="20.100000000000001" customHeight="1">
      <c r="A42" s="418"/>
      <c r="B42" s="419"/>
      <c r="C42" s="419"/>
      <c r="I42" s="421"/>
      <c r="J42" s="422"/>
      <c r="K42" s="422"/>
    </row>
    <row r="43" spans="1:11" s="423" customFormat="1" ht="20.100000000000001" customHeight="1">
      <c r="A43" s="418"/>
      <c r="B43" s="419"/>
      <c r="C43" s="419"/>
      <c r="I43" s="421"/>
      <c r="J43" s="422"/>
      <c r="K43" s="422"/>
    </row>
    <row r="44" spans="1:11" s="423" customFormat="1" ht="20.100000000000001" customHeight="1">
      <c r="A44" s="418"/>
      <c r="B44" s="419"/>
      <c r="C44" s="419"/>
      <c r="I44" s="421"/>
      <c r="J44" s="422"/>
      <c r="K44" s="422"/>
    </row>
    <row r="45" spans="1:11" s="425" customFormat="1" ht="50.1" customHeight="1">
      <c r="A45" s="401"/>
      <c r="B45" s="651" t="s">
        <v>247</v>
      </c>
      <c r="C45" s="651"/>
      <c r="D45" s="651"/>
      <c r="E45" s="651"/>
      <c r="F45" s="651"/>
      <c r="G45" s="651"/>
      <c r="H45" s="651"/>
      <c r="I45" s="651"/>
      <c r="J45" s="424"/>
      <c r="K45" s="424"/>
    </row>
    <row r="46" spans="1:11" s="428" customFormat="1" ht="24.95" customHeight="1">
      <c r="A46" s="426"/>
      <c r="B46" s="675" t="s">
        <v>248</v>
      </c>
      <c r="C46" s="675"/>
      <c r="D46" s="675"/>
      <c r="E46" s="675"/>
      <c r="F46" s="675"/>
      <c r="G46" s="675"/>
      <c r="H46" s="675"/>
      <c r="I46" s="675"/>
      <c r="J46" s="427"/>
      <c r="K46" s="427"/>
    </row>
    <row r="47" spans="1:11" s="428" customFormat="1" ht="45" customHeight="1">
      <c r="B47" s="691" t="s">
        <v>183</v>
      </c>
      <c r="C47" s="693" t="s">
        <v>249</v>
      </c>
      <c r="D47" s="694"/>
      <c r="E47" s="694"/>
      <c r="F47" s="694"/>
      <c r="G47" s="695"/>
      <c r="H47" s="696" t="s">
        <v>250</v>
      </c>
      <c r="I47" s="698" t="s">
        <v>4</v>
      </c>
      <c r="J47" s="427"/>
      <c r="K47" s="427"/>
    </row>
    <row r="48" spans="1:11" s="428" customFormat="1" ht="60" customHeight="1">
      <c r="B48" s="692"/>
      <c r="C48" s="429" t="s">
        <v>251</v>
      </c>
      <c r="D48" s="429" t="s">
        <v>252</v>
      </c>
      <c r="E48" s="429" t="s">
        <v>253</v>
      </c>
      <c r="F48" s="429" t="s">
        <v>254</v>
      </c>
      <c r="G48" s="429" t="s">
        <v>255</v>
      </c>
      <c r="H48" s="697"/>
      <c r="I48" s="699"/>
      <c r="J48" s="427"/>
      <c r="K48" s="427"/>
    </row>
    <row r="49" spans="1:19" s="430" customFormat="1" ht="18" customHeight="1">
      <c r="B49" s="431" t="s">
        <v>1</v>
      </c>
      <c r="C49" s="432">
        <v>0.3438425730004232</v>
      </c>
      <c r="D49" s="432">
        <v>3.9727041895895052</v>
      </c>
      <c r="E49" s="432">
        <v>55.824164198053325</v>
      </c>
      <c r="F49" s="432">
        <v>17.35611510791367</v>
      </c>
      <c r="G49" s="432">
        <v>22.503173931443079</v>
      </c>
      <c r="H49" s="433">
        <v>18906</v>
      </c>
      <c r="I49" s="434" t="s">
        <v>0</v>
      </c>
      <c r="J49" s="435"/>
      <c r="K49" s="435"/>
    </row>
    <row r="50" spans="1:19" s="430" customFormat="1" ht="18" customHeight="1">
      <c r="B50" s="436" t="s">
        <v>3</v>
      </c>
      <c r="C50" s="437">
        <v>0.3359899984372558</v>
      </c>
      <c r="D50" s="437">
        <v>0.9142053445850914</v>
      </c>
      <c r="E50" s="437">
        <v>54.164713236443198</v>
      </c>
      <c r="F50" s="437">
        <v>17.533989685888422</v>
      </c>
      <c r="G50" s="437">
        <v>27.051101734646039</v>
      </c>
      <c r="H50" s="438">
        <v>12797</v>
      </c>
      <c r="I50" s="439" t="s">
        <v>2</v>
      </c>
      <c r="J50" s="435"/>
      <c r="K50" s="435"/>
    </row>
    <row r="51" spans="1:19" s="430" customFormat="1" ht="18" customHeight="1">
      <c r="B51" s="431" t="s">
        <v>10</v>
      </c>
      <c r="C51" s="432">
        <v>0.29638411381149971</v>
      </c>
      <c r="D51" s="432">
        <v>0.2845287492590397</v>
      </c>
      <c r="E51" s="432">
        <v>17.498518079430941</v>
      </c>
      <c r="F51" s="432">
        <v>12.649673977474807</v>
      </c>
      <c r="G51" s="432">
        <v>69.270895080023706</v>
      </c>
      <c r="H51" s="433">
        <v>8435</v>
      </c>
      <c r="I51" s="434" t="s">
        <v>9</v>
      </c>
      <c r="J51" s="435"/>
      <c r="K51" s="435"/>
    </row>
    <row r="52" spans="1:19" s="430" customFormat="1" ht="18" customHeight="1">
      <c r="B52" s="436" t="s">
        <v>12</v>
      </c>
      <c r="C52" s="437">
        <v>0.53142752428074036</v>
      </c>
      <c r="D52" s="437">
        <v>1.0078797874289902</v>
      </c>
      <c r="E52" s="437">
        <v>31.061022539857063</v>
      </c>
      <c r="F52" s="437">
        <v>11.343228880337181</v>
      </c>
      <c r="G52" s="437">
        <v>56.056441268096023</v>
      </c>
      <c r="H52" s="438">
        <v>5457</v>
      </c>
      <c r="I52" s="439" t="s">
        <v>11</v>
      </c>
      <c r="J52" s="435"/>
      <c r="K52" s="435"/>
    </row>
    <row r="53" spans="1:19" s="430" customFormat="1" ht="18" customHeight="1">
      <c r="B53" s="431" t="s">
        <v>14</v>
      </c>
      <c r="C53" s="432">
        <v>0.79267037265801943</v>
      </c>
      <c r="D53" s="432">
        <v>0.98826436071649171</v>
      </c>
      <c r="E53" s="432">
        <v>27.321391805641344</v>
      </c>
      <c r="F53" s="432">
        <v>15.431336215771053</v>
      </c>
      <c r="G53" s="432">
        <v>55.46633724521309</v>
      </c>
      <c r="H53" s="433">
        <v>9714</v>
      </c>
      <c r="I53" s="434" t="s">
        <v>13</v>
      </c>
      <c r="J53" s="435"/>
      <c r="K53" s="435"/>
    </row>
    <row r="54" spans="1:19" s="430" customFormat="1" ht="18" customHeight="1">
      <c r="B54" s="436" t="s">
        <v>16</v>
      </c>
      <c r="C54" s="437">
        <v>0.54659743099207436</v>
      </c>
      <c r="D54" s="437">
        <v>0.10931948619841486</v>
      </c>
      <c r="E54" s="437">
        <v>28.996993714129545</v>
      </c>
      <c r="F54" s="437">
        <v>15.550696911724515</v>
      </c>
      <c r="G54" s="437">
        <v>54.796392456955459</v>
      </c>
      <c r="H54" s="438">
        <v>7318</v>
      </c>
      <c r="I54" s="439" t="s">
        <v>15</v>
      </c>
      <c r="J54" s="435"/>
      <c r="K54" s="435"/>
    </row>
    <row r="55" spans="1:19" s="430" customFormat="1" ht="18" customHeight="1">
      <c r="B55" s="431" t="s">
        <v>18</v>
      </c>
      <c r="C55" s="432">
        <v>0.65091269279750952</v>
      </c>
      <c r="D55" s="432">
        <v>1.4150275930380644E-2</v>
      </c>
      <c r="E55" s="432">
        <v>29.475024762982883</v>
      </c>
      <c r="F55" s="432">
        <v>7.7685014857789723</v>
      </c>
      <c r="G55" s="432">
        <v>62.091410782510259</v>
      </c>
      <c r="H55" s="433">
        <v>7067</v>
      </c>
      <c r="I55" s="434" t="s">
        <v>17</v>
      </c>
      <c r="J55" s="435"/>
      <c r="K55" s="435"/>
    </row>
    <row r="56" spans="1:19" s="430" customFormat="1" ht="18" customHeight="1">
      <c r="B56" s="436" t="s">
        <v>20</v>
      </c>
      <c r="C56" s="437">
        <v>0.61865482233502533</v>
      </c>
      <c r="D56" s="437">
        <v>0.4124365482233503</v>
      </c>
      <c r="E56" s="437">
        <v>35.517131979695435</v>
      </c>
      <c r="F56" s="437">
        <v>23.588197969543149</v>
      </c>
      <c r="G56" s="437">
        <v>39.863578680203048</v>
      </c>
      <c r="H56" s="438">
        <v>6303</v>
      </c>
      <c r="I56" s="439" t="s">
        <v>19</v>
      </c>
      <c r="J56" s="435"/>
      <c r="K56" s="435"/>
    </row>
    <row r="57" spans="1:19" s="430" customFormat="1" ht="18" customHeight="1">
      <c r="B57" s="431" t="s">
        <v>27</v>
      </c>
      <c r="C57" s="432">
        <v>0.17751479289940827</v>
      </c>
      <c r="D57" s="432">
        <v>0.35502958579881655</v>
      </c>
      <c r="E57" s="432">
        <v>41.065088757396452</v>
      </c>
      <c r="F57" s="432">
        <v>8.7968441814595657</v>
      </c>
      <c r="G57" s="432">
        <v>49.605522682445759</v>
      </c>
      <c r="H57" s="433">
        <v>5069</v>
      </c>
      <c r="I57" s="434" t="s">
        <v>26</v>
      </c>
      <c r="J57" s="435"/>
      <c r="K57" s="435"/>
    </row>
    <row r="58" spans="1:19" s="430" customFormat="1" ht="18" customHeight="1">
      <c r="B58" s="436" t="s">
        <v>22</v>
      </c>
      <c r="C58" s="437">
        <v>0.76635514018691586</v>
      </c>
      <c r="D58" s="437">
        <v>0.76635514018691586</v>
      </c>
      <c r="E58" s="437">
        <v>50.149532710280376</v>
      </c>
      <c r="F58" s="437">
        <v>21.140186915887849</v>
      </c>
      <c r="G58" s="437">
        <v>27.177570093457941</v>
      </c>
      <c r="H58" s="438">
        <v>5352</v>
      </c>
      <c r="I58" s="439" t="s">
        <v>21</v>
      </c>
      <c r="J58" s="435"/>
      <c r="K58" s="435"/>
    </row>
    <row r="59" spans="1:19" s="430" customFormat="1" ht="18" customHeight="1">
      <c r="B59" s="431" t="s">
        <v>179</v>
      </c>
      <c r="C59" s="432">
        <v>0.39001560062402496</v>
      </c>
      <c r="D59" s="432">
        <v>6.6859817249832851E-2</v>
      </c>
      <c r="E59" s="432">
        <v>44.188767550702025</v>
      </c>
      <c r="F59" s="432">
        <v>7.9006017383552489</v>
      </c>
      <c r="G59" s="432">
        <v>47.453755293068866</v>
      </c>
      <c r="H59" s="433">
        <v>17948</v>
      </c>
      <c r="I59" s="434" t="s">
        <v>23</v>
      </c>
      <c r="J59" s="435"/>
      <c r="K59" s="435"/>
    </row>
    <row r="60" spans="1:19" s="430" customFormat="1" ht="18" customHeight="1">
      <c r="B60" s="436" t="s">
        <v>25</v>
      </c>
      <c r="C60" s="437">
        <v>0.44955044955044948</v>
      </c>
      <c r="D60" s="437">
        <v>0.66600066600066599</v>
      </c>
      <c r="E60" s="437">
        <v>52.147852147852149</v>
      </c>
      <c r="F60" s="437">
        <v>19.413919413919412</v>
      </c>
      <c r="G60" s="437">
        <v>27.322677322677325</v>
      </c>
      <c r="H60" s="438">
        <v>6006</v>
      </c>
      <c r="I60" s="439" t="s">
        <v>24</v>
      </c>
      <c r="J60" s="435"/>
      <c r="K60" s="435"/>
    </row>
    <row r="61" spans="1:19" s="440" customFormat="1" ht="18" customHeight="1">
      <c r="B61" s="441" t="s">
        <v>28</v>
      </c>
      <c r="C61" s="442">
        <v>0.46298393599768056</v>
      </c>
      <c r="D61" s="442">
        <v>1.0772757336619221</v>
      </c>
      <c r="E61" s="442">
        <v>41.298891919072943</v>
      </c>
      <c r="F61" s="442">
        <v>14.537333176287252</v>
      </c>
      <c r="G61" s="442">
        <v>42.623515234980204</v>
      </c>
      <c r="H61" s="443">
        <v>110372</v>
      </c>
      <c r="I61" s="444" t="s">
        <v>29</v>
      </c>
      <c r="J61" s="445"/>
      <c r="K61" s="445"/>
    </row>
    <row r="62" spans="1:19" s="440" customFormat="1" ht="18" customHeight="1" thickBot="1">
      <c r="B62" s="446" t="s">
        <v>31</v>
      </c>
      <c r="C62" s="447">
        <v>0.40894884887008648</v>
      </c>
      <c r="D62" s="447">
        <v>7.6053421717025875</v>
      </c>
      <c r="E62" s="447">
        <v>26.522645990848346</v>
      </c>
      <c r="F62" s="447">
        <v>38.740015647901544</v>
      </c>
      <c r="G62" s="447">
        <v>26.723047340677432</v>
      </c>
      <c r="H62" s="448">
        <v>3289901</v>
      </c>
      <c r="I62" s="449" t="s">
        <v>193</v>
      </c>
      <c r="J62" s="445"/>
      <c r="K62" s="445"/>
    </row>
    <row r="63" spans="1:19" s="450" customFormat="1" ht="18" customHeight="1">
      <c r="B63" s="451"/>
      <c r="C63" s="452"/>
      <c r="D63" s="452"/>
      <c r="E63" s="452"/>
      <c r="F63" s="452"/>
      <c r="G63" s="452"/>
      <c r="H63" s="453"/>
      <c r="I63" s="454"/>
      <c r="J63" s="455"/>
      <c r="K63" s="455"/>
    </row>
    <row r="64" spans="1:19" s="425" customFormat="1" ht="50.1" customHeight="1">
      <c r="A64" s="401"/>
      <c r="B64" s="651" t="s">
        <v>247</v>
      </c>
      <c r="C64" s="651"/>
      <c r="D64" s="651"/>
      <c r="E64" s="651"/>
      <c r="F64" s="651"/>
      <c r="G64" s="651"/>
      <c r="H64" s="651"/>
      <c r="I64" s="651"/>
      <c r="J64" s="456"/>
      <c r="K64" s="456"/>
      <c r="L64" s="419"/>
      <c r="M64" s="419"/>
      <c r="N64" s="419"/>
      <c r="O64" s="419"/>
      <c r="P64" s="419"/>
      <c r="Q64" s="419"/>
      <c r="R64" s="419"/>
      <c r="S64" s="419"/>
    </row>
    <row r="65" spans="1:19" s="423" customFormat="1" ht="24.95" customHeight="1">
      <c r="A65" s="426"/>
      <c r="B65" s="675" t="s">
        <v>256</v>
      </c>
      <c r="C65" s="675"/>
      <c r="D65" s="675"/>
      <c r="E65" s="675"/>
      <c r="F65" s="675"/>
      <c r="G65" s="675"/>
      <c r="H65" s="675"/>
      <c r="I65" s="675"/>
      <c r="J65" s="457"/>
      <c r="K65" s="457"/>
      <c r="L65" s="458"/>
      <c r="M65" s="458"/>
      <c r="N65" s="458"/>
      <c r="O65" s="458"/>
      <c r="P65" s="458"/>
      <c r="Q65" s="458"/>
      <c r="R65" s="458"/>
      <c r="S65" s="458"/>
    </row>
    <row r="66" spans="1:19" s="423" customFormat="1" ht="45" customHeight="1">
      <c r="B66" s="691" t="s">
        <v>183</v>
      </c>
      <c r="C66" s="693" t="s">
        <v>249</v>
      </c>
      <c r="D66" s="694"/>
      <c r="E66" s="694"/>
      <c r="F66" s="694"/>
      <c r="G66" s="695"/>
      <c r="H66" s="696" t="s">
        <v>250</v>
      </c>
      <c r="I66" s="698" t="s">
        <v>4</v>
      </c>
      <c r="J66" s="457"/>
      <c r="K66" s="457"/>
      <c r="L66" s="458"/>
      <c r="M66" s="458"/>
      <c r="N66" s="458"/>
      <c r="O66" s="458"/>
      <c r="P66" s="458"/>
      <c r="Q66" s="458"/>
      <c r="R66" s="458"/>
      <c r="S66" s="458"/>
    </row>
    <row r="67" spans="1:19" s="423" customFormat="1" ht="60" customHeight="1">
      <c r="B67" s="692"/>
      <c r="C67" s="429" t="s">
        <v>251</v>
      </c>
      <c r="D67" s="429" t="s">
        <v>252</v>
      </c>
      <c r="E67" s="429" t="s">
        <v>253</v>
      </c>
      <c r="F67" s="429" t="s">
        <v>254</v>
      </c>
      <c r="G67" s="429" t="s">
        <v>255</v>
      </c>
      <c r="H67" s="697"/>
      <c r="I67" s="699"/>
      <c r="J67" s="457"/>
      <c r="K67" s="457"/>
      <c r="L67" s="458"/>
      <c r="M67" s="458"/>
      <c r="N67" s="458"/>
      <c r="O67" s="458"/>
      <c r="P67" s="458"/>
      <c r="Q67" s="458"/>
      <c r="R67" s="458"/>
      <c r="S67" s="458"/>
    </row>
    <row r="68" spans="1:19" s="430" customFormat="1" ht="18" customHeight="1">
      <c r="B68" s="431" t="s">
        <v>1</v>
      </c>
      <c r="C68" s="432">
        <v>0.28509719222462204</v>
      </c>
      <c r="D68" s="432">
        <v>6.4881209503239754</v>
      </c>
      <c r="E68" s="432">
        <v>63.429805615550762</v>
      </c>
      <c r="F68" s="432">
        <v>23.084233261339094</v>
      </c>
      <c r="G68" s="432">
        <v>6.7127429805615551</v>
      </c>
      <c r="H68" s="433">
        <v>11576</v>
      </c>
      <c r="I68" s="434" t="s">
        <v>0</v>
      </c>
      <c r="J68" s="459"/>
      <c r="K68" s="459"/>
      <c r="L68" s="460"/>
      <c r="M68" s="460"/>
      <c r="N68" s="460"/>
      <c r="O68" s="460"/>
      <c r="P68" s="460"/>
      <c r="Q68" s="460"/>
      <c r="R68" s="460"/>
      <c r="S68" s="460"/>
    </row>
    <row r="69" spans="1:19" s="430" customFormat="1" ht="18" customHeight="1">
      <c r="B69" s="436" t="s">
        <v>3</v>
      </c>
      <c r="C69" s="437">
        <v>0.42270531400966183</v>
      </c>
      <c r="D69" s="437">
        <v>2.7173913043478262</v>
      </c>
      <c r="E69" s="437">
        <v>58.695652173913047</v>
      </c>
      <c r="F69" s="437">
        <v>27.294685990338163</v>
      </c>
      <c r="G69" s="437">
        <v>10.869565217391305</v>
      </c>
      <c r="H69" s="438">
        <v>1656</v>
      </c>
      <c r="I69" s="439" t="s">
        <v>2</v>
      </c>
      <c r="J69" s="459"/>
      <c r="K69" s="459"/>
      <c r="L69" s="460"/>
      <c r="M69" s="460"/>
      <c r="N69" s="460"/>
      <c r="O69" s="460"/>
      <c r="P69" s="460"/>
      <c r="Q69" s="460"/>
      <c r="R69" s="460"/>
      <c r="S69" s="460"/>
    </row>
    <row r="70" spans="1:19" s="430" customFormat="1" ht="18" customHeight="1">
      <c r="B70" s="431" t="s">
        <v>10</v>
      </c>
      <c r="C70" s="432">
        <v>0.20394289598912305</v>
      </c>
      <c r="D70" s="432">
        <v>1.2236573759347382</v>
      </c>
      <c r="E70" s="432">
        <v>35.282121006118288</v>
      </c>
      <c r="F70" s="432">
        <v>46.702923181509178</v>
      </c>
      <c r="G70" s="432">
        <v>16.587355540448673</v>
      </c>
      <c r="H70" s="433">
        <v>1471</v>
      </c>
      <c r="I70" s="434" t="s">
        <v>9</v>
      </c>
      <c r="J70" s="459"/>
      <c r="K70" s="459"/>
      <c r="L70" s="460"/>
      <c r="M70" s="460"/>
      <c r="N70" s="460"/>
      <c r="O70" s="460"/>
      <c r="P70" s="460"/>
      <c r="Q70" s="460"/>
      <c r="R70" s="460"/>
      <c r="S70" s="460"/>
    </row>
    <row r="71" spans="1:19" s="430" customFormat="1" ht="18" customHeight="1">
      <c r="B71" s="436" t="s">
        <v>12</v>
      </c>
      <c r="C71" s="437">
        <v>9.1407678244972576E-2</v>
      </c>
      <c r="D71" s="437">
        <v>5.0274223034734922</v>
      </c>
      <c r="E71" s="437">
        <v>60.420475319926872</v>
      </c>
      <c r="F71" s="437">
        <v>19.195612431444243</v>
      </c>
      <c r="G71" s="437">
        <v>15.26508226691042</v>
      </c>
      <c r="H71" s="438">
        <v>1094</v>
      </c>
      <c r="I71" s="439" t="s">
        <v>11</v>
      </c>
      <c r="J71" s="459"/>
      <c r="K71" s="459"/>
      <c r="L71" s="460"/>
      <c r="M71" s="460"/>
      <c r="N71" s="460"/>
      <c r="O71" s="460"/>
      <c r="P71" s="460"/>
      <c r="Q71" s="460"/>
      <c r="R71" s="460"/>
      <c r="S71" s="460"/>
    </row>
    <row r="72" spans="1:19" s="430" customFormat="1" ht="18" customHeight="1">
      <c r="B72" s="431" t="s">
        <v>14</v>
      </c>
      <c r="C72" s="432">
        <v>0.74152542372881358</v>
      </c>
      <c r="D72" s="432">
        <v>4.9258474576271185</v>
      </c>
      <c r="E72" s="432">
        <v>56.25</v>
      </c>
      <c r="F72" s="432">
        <v>11.758474576271187</v>
      </c>
      <c r="G72" s="432">
        <v>26.324152542372879</v>
      </c>
      <c r="H72" s="433">
        <v>1887</v>
      </c>
      <c r="I72" s="434" t="s">
        <v>13</v>
      </c>
      <c r="J72" s="459"/>
      <c r="K72" s="459"/>
      <c r="L72" s="460"/>
      <c r="M72" s="460"/>
      <c r="N72" s="460"/>
      <c r="O72" s="460"/>
      <c r="P72" s="460"/>
      <c r="Q72" s="460"/>
      <c r="R72" s="460"/>
      <c r="S72" s="460"/>
    </row>
    <row r="73" spans="1:19" s="430" customFormat="1" ht="18" customHeight="1">
      <c r="B73" s="436" t="s">
        <v>16</v>
      </c>
      <c r="C73" s="437">
        <v>0.12468827930174563</v>
      </c>
      <c r="D73" s="437">
        <v>0.33250207813798838</v>
      </c>
      <c r="E73" s="437">
        <v>57.77223607647548</v>
      </c>
      <c r="F73" s="437">
        <v>12.8428927680798</v>
      </c>
      <c r="G73" s="437">
        <v>28.927680798004989</v>
      </c>
      <c r="H73" s="438">
        <v>2406</v>
      </c>
      <c r="I73" s="439" t="s">
        <v>15</v>
      </c>
      <c r="J73" s="459"/>
      <c r="K73" s="459"/>
      <c r="L73" s="460"/>
      <c r="M73" s="460"/>
      <c r="N73" s="460"/>
      <c r="O73" s="460"/>
      <c r="P73" s="460"/>
      <c r="Q73" s="460"/>
      <c r="R73" s="460"/>
      <c r="S73" s="460"/>
    </row>
    <row r="74" spans="1:19" s="430" customFormat="1" ht="18" customHeight="1">
      <c r="B74" s="431" t="s">
        <v>18</v>
      </c>
      <c r="C74" s="432">
        <v>0.7847533632286996</v>
      </c>
      <c r="D74" s="432">
        <v>5.6053811659192827E-2</v>
      </c>
      <c r="E74" s="432">
        <v>68.553811659192831</v>
      </c>
      <c r="F74" s="432">
        <v>6.4461883408071738</v>
      </c>
      <c r="G74" s="432">
        <v>24.159192825112108</v>
      </c>
      <c r="H74" s="433">
        <v>1784</v>
      </c>
      <c r="I74" s="434" t="s">
        <v>17</v>
      </c>
      <c r="J74" s="459"/>
      <c r="K74" s="459"/>
      <c r="L74" s="460"/>
      <c r="M74" s="460"/>
      <c r="N74" s="460"/>
      <c r="O74" s="460"/>
      <c r="P74" s="460"/>
      <c r="Q74" s="460"/>
      <c r="R74" s="460"/>
      <c r="S74" s="460"/>
    </row>
    <row r="75" spans="1:19" s="430" customFormat="1" ht="18" customHeight="1">
      <c r="B75" s="436" t="s">
        <v>20</v>
      </c>
      <c r="C75" s="437">
        <v>5.755395683453237E-2</v>
      </c>
      <c r="D75" s="437">
        <v>0.74820143884892087</v>
      </c>
      <c r="E75" s="437">
        <v>45.381294964028775</v>
      </c>
      <c r="F75" s="437">
        <v>33.352517985611513</v>
      </c>
      <c r="G75" s="437">
        <v>20.46043165467626</v>
      </c>
      <c r="H75" s="438">
        <v>3475</v>
      </c>
      <c r="I75" s="439" t="s">
        <v>19</v>
      </c>
      <c r="J75" s="459"/>
      <c r="K75" s="459"/>
      <c r="L75" s="460"/>
      <c r="M75" s="460"/>
      <c r="N75" s="460"/>
      <c r="O75" s="460"/>
      <c r="P75" s="460"/>
      <c r="Q75" s="460"/>
      <c r="R75" s="460"/>
      <c r="S75" s="460"/>
    </row>
    <row r="76" spans="1:19" s="430" customFormat="1" ht="18" customHeight="1">
      <c r="B76" s="431" t="s">
        <v>27</v>
      </c>
      <c r="C76" s="461" t="s">
        <v>152</v>
      </c>
      <c r="D76" s="461" t="s">
        <v>152</v>
      </c>
      <c r="E76" s="461" t="s">
        <v>152</v>
      </c>
      <c r="F76" s="461" t="s">
        <v>152</v>
      </c>
      <c r="G76" s="461" t="s">
        <v>152</v>
      </c>
      <c r="H76" s="461" t="s">
        <v>152</v>
      </c>
      <c r="I76" s="434" t="s">
        <v>26</v>
      </c>
      <c r="J76" s="459"/>
      <c r="K76" s="459"/>
      <c r="L76" s="460"/>
      <c r="M76" s="460"/>
      <c r="N76" s="460"/>
      <c r="O76" s="460"/>
      <c r="P76" s="460"/>
      <c r="Q76" s="460"/>
      <c r="R76" s="460"/>
      <c r="S76" s="460"/>
    </row>
    <row r="77" spans="1:19" s="430" customFormat="1" ht="18" customHeight="1">
      <c r="B77" s="436" t="s">
        <v>22</v>
      </c>
      <c r="C77" s="437">
        <v>0.57636887608069165</v>
      </c>
      <c r="D77" s="437">
        <v>2.3631123919308359</v>
      </c>
      <c r="E77" s="437">
        <v>52.391930835734868</v>
      </c>
      <c r="F77" s="437">
        <v>29.971181556195965</v>
      </c>
      <c r="G77" s="437">
        <v>14.697406340057636</v>
      </c>
      <c r="H77" s="438">
        <v>1736</v>
      </c>
      <c r="I77" s="439" t="s">
        <v>21</v>
      </c>
      <c r="J77" s="459"/>
      <c r="K77" s="459"/>
      <c r="L77" s="460"/>
      <c r="M77" s="460"/>
      <c r="N77" s="460"/>
      <c r="O77" s="460"/>
      <c r="P77" s="460"/>
      <c r="Q77" s="460"/>
      <c r="R77" s="460"/>
      <c r="S77" s="460"/>
    </row>
    <row r="78" spans="1:19" s="430" customFormat="1" ht="18" customHeight="1">
      <c r="B78" s="431" t="s">
        <v>179</v>
      </c>
      <c r="C78" s="432">
        <v>0.38058991436726924</v>
      </c>
      <c r="D78" s="432">
        <v>0.3171582619727244</v>
      </c>
      <c r="E78" s="432">
        <v>69.869965112591188</v>
      </c>
      <c r="F78" s="432">
        <v>17.094830320329844</v>
      </c>
      <c r="G78" s="432">
        <v>12.337456390738978</v>
      </c>
      <c r="H78" s="433">
        <v>3153</v>
      </c>
      <c r="I78" s="434" t="s">
        <v>23</v>
      </c>
      <c r="J78" s="459"/>
      <c r="K78" s="459"/>
      <c r="L78" s="460"/>
      <c r="M78" s="460"/>
      <c r="N78" s="460"/>
      <c r="O78" s="460"/>
      <c r="P78" s="460"/>
      <c r="Q78" s="460"/>
      <c r="R78" s="460"/>
      <c r="S78" s="460"/>
    </row>
    <row r="79" spans="1:19" s="430" customFormat="1" ht="18" customHeight="1">
      <c r="B79" s="436" t="s">
        <v>25</v>
      </c>
      <c r="C79" s="437">
        <v>0.53333333333333333</v>
      </c>
      <c r="D79" s="437">
        <v>5.2</v>
      </c>
      <c r="E79" s="437">
        <v>38</v>
      </c>
      <c r="F79" s="437">
        <v>52.266666666666659</v>
      </c>
      <c r="G79" s="437">
        <v>4</v>
      </c>
      <c r="H79" s="438">
        <v>750</v>
      </c>
      <c r="I79" s="439" t="s">
        <v>24</v>
      </c>
      <c r="J79" s="459"/>
      <c r="K79" s="459"/>
      <c r="L79" s="460"/>
      <c r="M79" s="460"/>
      <c r="N79" s="460"/>
      <c r="O79" s="460"/>
      <c r="P79" s="460"/>
      <c r="Q79" s="460"/>
      <c r="R79" s="460"/>
      <c r="S79" s="460"/>
    </row>
    <row r="80" spans="1:19" s="440" customFormat="1" ht="18" customHeight="1">
      <c r="B80" s="441" t="s">
        <v>28</v>
      </c>
      <c r="C80" s="442">
        <v>0.33239745699809597</v>
      </c>
      <c r="D80" s="442">
        <v>3.5079226772517504</v>
      </c>
      <c r="E80" s="442">
        <v>58.550359828315102</v>
      </c>
      <c r="F80" s="442">
        <v>23.484041694904313</v>
      </c>
      <c r="G80" s="442">
        <v>14.12527834253074</v>
      </c>
      <c r="H80" s="443">
        <v>30988</v>
      </c>
      <c r="I80" s="444" t="s">
        <v>29</v>
      </c>
      <c r="J80" s="462"/>
      <c r="K80" s="462"/>
      <c r="L80" s="463"/>
      <c r="M80" s="463"/>
      <c r="N80" s="463"/>
      <c r="O80" s="463"/>
      <c r="P80" s="463"/>
      <c r="Q80" s="463"/>
      <c r="R80" s="463"/>
      <c r="S80" s="463"/>
    </row>
    <row r="81" spans="1:19" s="430" customFormat="1" ht="18" customHeight="1" thickBot="1">
      <c r="B81" s="446" t="s">
        <v>31</v>
      </c>
      <c r="C81" s="447">
        <v>0.285317312940012</v>
      </c>
      <c r="D81" s="447">
        <v>10.439639105225076</v>
      </c>
      <c r="E81" s="447">
        <v>25.910709699036396</v>
      </c>
      <c r="F81" s="447">
        <v>47.786803518685595</v>
      </c>
      <c r="G81" s="447">
        <v>15.577530364112926</v>
      </c>
      <c r="H81" s="448">
        <v>2339845</v>
      </c>
      <c r="I81" s="449" t="s">
        <v>193</v>
      </c>
      <c r="J81" s="459"/>
      <c r="K81" s="459"/>
      <c r="L81" s="460"/>
      <c r="M81" s="460"/>
      <c r="N81" s="460"/>
      <c r="O81" s="460"/>
      <c r="P81" s="460"/>
      <c r="Q81" s="460"/>
      <c r="R81" s="460"/>
      <c r="S81" s="460"/>
    </row>
    <row r="82" spans="1:19" s="464" customFormat="1" ht="18" customHeight="1">
      <c r="B82" s="451"/>
      <c r="C82" s="452"/>
      <c r="D82" s="452"/>
      <c r="E82" s="452"/>
      <c r="F82" s="452"/>
      <c r="G82" s="452"/>
      <c r="H82" s="453"/>
      <c r="I82" s="454"/>
      <c r="J82" s="465"/>
      <c r="K82" s="465"/>
      <c r="L82" s="466"/>
      <c r="M82" s="466"/>
      <c r="N82" s="466"/>
      <c r="O82" s="466"/>
      <c r="P82" s="466"/>
      <c r="Q82" s="466"/>
      <c r="R82" s="466"/>
      <c r="S82" s="466"/>
    </row>
    <row r="83" spans="1:19" s="464" customFormat="1" ht="18" customHeight="1">
      <c r="B83" s="451"/>
      <c r="C83" s="452"/>
      <c r="D83" s="452"/>
      <c r="E83" s="452"/>
      <c r="F83" s="452"/>
      <c r="G83" s="452"/>
      <c r="H83" s="453"/>
      <c r="I83" s="454"/>
      <c r="J83" s="465"/>
      <c r="K83" s="465"/>
      <c r="L83" s="466"/>
      <c r="M83" s="466"/>
      <c r="N83" s="466"/>
      <c r="O83" s="466"/>
      <c r="P83" s="466"/>
      <c r="Q83" s="466"/>
      <c r="R83" s="466"/>
      <c r="S83" s="466"/>
    </row>
    <row r="84" spans="1:19" s="425" customFormat="1" ht="51.75" customHeight="1">
      <c r="A84" s="401"/>
      <c r="B84" s="651" t="s">
        <v>247</v>
      </c>
      <c r="C84" s="651"/>
      <c r="D84" s="651"/>
      <c r="E84" s="651"/>
      <c r="F84" s="651"/>
      <c r="G84" s="651"/>
      <c r="H84" s="651"/>
      <c r="I84" s="651"/>
      <c r="J84" s="456"/>
      <c r="K84" s="456"/>
      <c r="L84" s="419"/>
      <c r="M84" s="419"/>
      <c r="N84" s="419"/>
      <c r="O84" s="419"/>
      <c r="P84" s="419"/>
      <c r="Q84" s="419"/>
      <c r="R84" s="419"/>
      <c r="S84" s="419"/>
    </row>
    <row r="85" spans="1:19" s="423" customFormat="1" ht="24.95" customHeight="1">
      <c r="A85" s="426"/>
      <c r="B85" s="675" t="s">
        <v>257</v>
      </c>
      <c r="C85" s="675"/>
      <c r="D85" s="675"/>
      <c r="E85" s="675"/>
      <c r="F85" s="675"/>
      <c r="G85" s="675"/>
      <c r="H85" s="675"/>
      <c r="I85" s="675"/>
      <c r="J85" s="457"/>
      <c r="K85" s="457"/>
      <c r="L85" s="458"/>
      <c r="M85" s="458"/>
      <c r="N85" s="458"/>
      <c r="O85" s="458"/>
      <c r="P85" s="458"/>
      <c r="Q85" s="458"/>
      <c r="R85" s="458"/>
      <c r="S85" s="458"/>
    </row>
    <row r="86" spans="1:19" s="423" customFormat="1" ht="45" customHeight="1">
      <c r="B86" s="691" t="s">
        <v>183</v>
      </c>
      <c r="C86" s="693" t="s">
        <v>249</v>
      </c>
      <c r="D86" s="694"/>
      <c r="E86" s="694"/>
      <c r="F86" s="694"/>
      <c r="G86" s="695"/>
      <c r="H86" s="696" t="s">
        <v>250</v>
      </c>
      <c r="I86" s="698" t="s">
        <v>4</v>
      </c>
      <c r="J86" s="457"/>
      <c r="K86" s="457"/>
      <c r="L86" s="458"/>
      <c r="M86" s="458"/>
      <c r="N86" s="458"/>
      <c r="O86" s="458"/>
      <c r="P86" s="458"/>
      <c r="Q86" s="458"/>
      <c r="R86" s="458"/>
      <c r="S86" s="458"/>
    </row>
    <row r="87" spans="1:19" s="423" customFormat="1" ht="60" customHeight="1">
      <c r="B87" s="692"/>
      <c r="C87" s="429" t="s">
        <v>251</v>
      </c>
      <c r="D87" s="429" t="s">
        <v>252</v>
      </c>
      <c r="E87" s="429" t="s">
        <v>253</v>
      </c>
      <c r="F87" s="429" t="s">
        <v>254</v>
      </c>
      <c r="G87" s="429" t="s">
        <v>255</v>
      </c>
      <c r="H87" s="697"/>
      <c r="I87" s="699"/>
      <c r="J87" s="457"/>
      <c r="K87" s="457"/>
      <c r="L87" s="458"/>
      <c r="M87" s="458"/>
      <c r="N87" s="458"/>
      <c r="O87" s="458"/>
      <c r="P87" s="458"/>
      <c r="Q87" s="458"/>
      <c r="R87" s="458"/>
      <c r="S87" s="458"/>
    </row>
    <row r="88" spans="1:19" s="430" customFormat="1" ht="18" customHeight="1">
      <c r="B88" s="431" t="s">
        <v>1</v>
      </c>
      <c r="C88" s="432">
        <v>0.4366216400600354</v>
      </c>
      <c r="D88" s="432">
        <v>0</v>
      </c>
      <c r="E88" s="432">
        <v>43.812252694774187</v>
      </c>
      <c r="F88" s="432">
        <v>8.3094555873925504</v>
      </c>
      <c r="G88" s="432">
        <v>47.441670077773232</v>
      </c>
      <c r="H88" s="433">
        <v>7330</v>
      </c>
      <c r="I88" s="434" t="s">
        <v>0</v>
      </c>
      <c r="J88" s="459"/>
      <c r="K88" s="459"/>
      <c r="L88" s="460"/>
      <c r="M88" s="460"/>
      <c r="N88" s="460"/>
      <c r="O88" s="460"/>
      <c r="P88" s="460"/>
      <c r="Q88" s="460"/>
      <c r="R88" s="460"/>
      <c r="S88" s="460"/>
    </row>
    <row r="89" spans="1:19" s="430" customFormat="1" ht="18" customHeight="1">
      <c r="B89" s="436" t="s">
        <v>3</v>
      </c>
      <c r="C89" s="437">
        <v>0.32310177705977383</v>
      </c>
      <c r="D89" s="437">
        <v>0.64620355411954766</v>
      </c>
      <c r="E89" s="437">
        <v>53.491294202118112</v>
      </c>
      <c r="F89" s="437">
        <v>16.083288458086521</v>
      </c>
      <c r="G89" s="437">
        <v>29.456112008616049</v>
      </c>
      <c r="H89" s="438">
        <v>11141</v>
      </c>
      <c r="I89" s="439" t="s">
        <v>2</v>
      </c>
      <c r="J89" s="459"/>
      <c r="K89" s="459"/>
      <c r="L89" s="460"/>
      <c r="M89" s="460"/>
      <c r="N89" s="460"/>
      <c r="O89" s="460"/>
      <c r="P89" s="460"/>
      <c r="Q89" s="460"/>
      <c r="R89" s="460"/>
      <c r="S89" s="460"/>
    </row>
    <row r="90" spans="1:19" s="430" customFormat="1" ht="18" customHeight="1">
      <c r="B90" s="431" t="s">
        <v>10</v>
      </c>
      <c r="C90" s="432">
        <v>0.31591039632395174</v>
      </c>
      <c r="D90" s="432">
        <v>8.61573808156232E-2</v>
      </c>
      <c r="E90" s="432">
        <v>13.742102240091903</v>
      </c>
      <c r="F90" s="432">
        <v>5.4566341183228033</v>
      </c>
      <c r="G90" s="432">
        <v>80.399195864445716</v>
      </c>
      <c r="H90" s="433">
        <v>6964</v>
      </c>
      <c r="I90" s="434" t="s">
        <v>9</v>
      </c>
      <c r="J90" s="459"/>
      <c r="K90" s="459"/>
      <c r="L90" s="460"/>
      <c r="M90" s="460"/>
      <c r="N90" s="460"/>
      <c r="O90" s="460"/>
      <c r="P90" s="460"/>
      <c r="Q90" s="460"/>
      <c r="R90" s="460"/>
      <c r="S90" s="460"/>
    </row>
    <row r="91" spans="1:19" s="430" customFormat="1" ht="18" customHeight="1">
      <c r="B91" s="436" t="s">
        <v>12</v>
      </c>
      <c r="C91" s="437">
        <v>0.64176025670410264</v>
      </c>
      <c r="D91" s="437">
        <v>0</v>
      </c>
      <c r="E91" s="437">
        <v>23.699289479715791</v>
      </c>
      <c r="F91" s="437">
        <v>9.3742837497135003</v>
      </c>
      <c r="G91" s="437">
        <v>66.284666513866611</v>
      </c>
      <c r="H91" s="438">
        <v>4363</v>
      </c>
      <c r="I91" s="439" t="s">
        <v>11</v>
      </c>
      <c r="J91" s="459"/>
      <c r="K91" s="459"/>
      <c r="L91" s="460"/>
      <c r="M91" s="460"/>
      <c r="N91" s="460"/>
      <c r="O91" s="460"/>
      <c r="P91" s="460"/>
      <c r="Q91" s="460"/>
      <c r="R91" s="460"/>
      <c r="S91" s="460"/>
    </row>
    <row r="92" spans="1:19" s="430" customFormat="1" ht="18" customHeight="1">
      <c r="B92" s="431" t="s">
        <v>14</v>
      </c>
      <c r="C92" s="432">
        <v>0.80500894454382832</v>
      </c>
      <c r="D92" s="432">
        <v>3.8333759263991823E-2</v>
      </c>
      <c r="E92" s="432">
        <v>20.342448249424994</v>
      </c>
      <c r="F92" s="432">
        <v>16.317403526705853</v>
      </c>
      <c r="G92" s="432">
        <v>62.496805520061336</v>
      </c>
      <c r="H92" s="433">
        <v>7827</v>
      </c>
      <c r="I92" s="434" t="s">
        <v>13</v>
      </c>
      <c r="J92" s="459"/>
      <c r="K92" s="459"/>
      <c r="L92" s="460"/>
      <c r="M92" s="460"/>
      <c r="N92" s="460"/>
      <c r="O92" s="460"/>
      <c r="P92" s="460"/>
      <c r="Q92" s="460"/>
      <c r="R92" s="460"/>
      <c r="S92" s="460"/>
    </row>
    <row r="93" spans="1:19" s="430" customFormat="1" ht="18" customHeight="1">
      <c r="B93" s="436" t="s">
        <v>16</v>
      </c>
      <c r="C93" s="437">
        <v>0.75325732899022801</v>
      </c>
      <c r="D93" s="437">
        <v>0</v>
      </c>
      <c r="E93" s="437">
        <v>14.90228013029316</v>
      </c>
      <c r="F93" s="437">
        <v>16.877035830618894</v>
      </c>
      <c r="G93" s="437">
        <v>67.467426710097726</v>
      </c>
      <c r="H93" s="438">
        <v>4912</v>
      </c>
      <c r="I93" s="439" t="s">
        <v>15</v>
      </c>
      <c r="J93" s="459"/>
      <c r="K93" s="459"/>
      <c r="L93" s="460"/>
      <c r="M93" s="460"/>
      <c r="N93" s="460"/>
      <c r="O93" s="460"/>
      <c r="P93" s="460"/>
      <c r="Q93" s="460"/>
      <c r="R93" s="460"/>
      <c r="S93" s="460"/>
    </row>
    <row r="94" spans="1:19" s="430" customFormat="1" ht="18" customHeight="1">
      <c r="B94" s="431" t="s">
        <v>18</v>
      </c>
      <c r="C94" s="432">
        <v>0.6057164489873178</v>
      </c>
      <c r="D94" s="432">
        <v>0</v>
      </c>
      <c r="E94" s="432">
        <v>16.278629566534168</v>
      </c>
      <c r="F94" s="432">
        <v>8.2150293393904974</v>
      </c>
      <c r="G94" s="432">
        <v>74.900624645088016</v>
      </c>
      <c r="H94" s="433">
        <v>5283</v>
      </c>
      <c r="I94" s="434" t="s">
        <v>17</v>
      </c>
      <c r="J94" s="459"/>
      <c r="K94" s="459"/>
      <c r="L94" s="460"/>
      <c r="M94" s="460"/>
      <c r="N94" s="460"/>
      <c r="O94" s="460"/>
      <c r="P94" s="460"/>
      <c r="Q94" s="460"/>
      <c r="R94" s="460"/>
      <c r="S94" s="460"/>
    </row>
    <row r="95" spans="1:19" s="430" customFormat="1" ht="18" customHeight="1">
      <c r="B95" s="436" t="s">
        <v>20</v>
      </c>
      <c r="C95" s="437">
        <v>1.3078826440438318</v>
      </c>
      <c r="D95" s="437">
        <v>0</v>
      </c>
      <c r="E95" s="437">
        <v>23.400494874513964</v>
      </c>
      <c r="F95" s="437">
        <v>11.594202898550725</v>
      </c>
      <c r="G95" s="437">
        <v>63.697419582891477</v>
      </c>
      <c r="H95" s="438">
        <v>2828</v>
      </c>
      <c r="I95" s="439" t="s">
        <v>19</v>
      </c>
      <c r="J95" s="459"/>
      <c r="K95" s="459"/>
      <c r="L95" s="460"/>
      <c r="M95" s="460"/>
      <c r="N95" s="460"/>
      <c r="O95" s="460"/>
      <c r="P95" s="460"/>
      <c r="Q95" s="460"/>
      <c r="R95" s="460"/>
      <c r="S95" s="460"/>
    </row>
    <row r="96" spans="1:19" s="430" customFormat="1" ht="18" customHeight="1">
      <c r="B96" s="431" t="s">
        <v>27</v>
      </c>
      <c r="C96" s="432">
        <v>0.17751479289940827</v>
      </c>
      <c r="D96" s="432">
        <v>0.35502958579881655</v>
      </c>
      <c r="E96" s="432">
        <v>41.065088757396452</v>
      </c>
      <c r="F96" s="432">
        <v>8.7968441814595657</v>
      </c>
      <c r="G96" s="432">
        <v>49.605522682445759</v>
      </c>
      <c r="H96" s="433">
        <v>5069</v>
      </c>
      <c r="I96" s="434" t="s">
        <v>26</v>
      </c>
      <c r="J96" s="459"/>
      <c r="K96" s="459"/>
      <c r="L96" s="460"/>
      <c r="M96" s="460"/>
      <c r="N96" s="460"/>
      <c r="O96" s="460"/>
      <c r="P96" s="460"/>
      <c r="Q96" s="460"/>
      <c r="R96" s="460"/>
      <c r="S96" s="460"/>
    </row>
    <row r="97" spans="1:19" s="430" customFormat="1" ht="18" customHeight="1">
      <c r="B97" s="436" t="s">
        <v>22</v>
      </c>
      <c r="C97" s="437">
        <v>0.85753803596127243</v>
      </c>
      <c r="D97" s="437">
        <v>0</v>
      </c>
      <c r="E97" s="437">
        <v>49.073305670816048</v>
      </c>
      <c r="F97" s="437">
        <v>16.90179806362379</v>
      </c>
      <c r="G97" s="437">
        <v>33.167358229598896</v>
      </c>
      <c r="H97" s="438">
        <v>3616</v>
      </c>
      <c r="I97" s="439" t="s">
        <v>21</v>
      </c>
      <c r="J97" s="459"/>
      <c r="K97" s="459"/>
      <c r="L97" s="460"/>
      <c r="M97" s="460"/>
      <c r="N97" s="460"/>
      <c r="O97" s="460"/>
      <c r="P97" s="460"/>
      <c r="Q97" s="460"/>
      <c r="R97" s="460"/>
      <c r="S97" s="460"/>
    </row>
    <row r="98" spans="1:19" s="430" customFormat="1" ht="18" customHeight="1">
      <c r="B98" s="431" t="s">
        <v>179</v>
      </c>
      <c r="C98" s="432">
        <v>0.39202433254477864</v>
      </c>
      <c r="D98" s="432">
        <v>1.3518080432578574E-2</v>
      </c>
      <c r="E98" s="432">
        <v>38.715782358905038</v>
      </c>
      <c r="F98" s="432">
        <v>5.9411963501182834</v>
      </c>
      <c r="G98" s="432">
        <v>54.937478877999325</v>
      </c>
      <c r="H98" s="433">
        <v>14795</v>
      </c>
      <c r="I98" s="434" t="s">
        <v>23</v>
      </c>
      <c r="J98" s="459"/>
      <c r="K98" s="459"/>
      <c r="L98" s="460"/>
      <c r="M98" s="460"/>
      <c r="N98" s="460"/>
      <c r="O98" s="460"/>
      <c r="P98" s="460"/>
      <c r="Q98" s="460"/>
      <c r="R98" s="460"/>
      <c r="S98" s="460"/>
    </row>
    <row r="99" spans="1:19" s="430" customFormat="1" ht="18" customHeight="1">
      <c r="B99" s="436" t="s">
        <v>25</v>
      </c>
      <c r="C99" s="437">
        <v>0.43759512937595124</v>
      </c>
      <c r="D99" s="437">
        <v>1.9025875190258751E-2</v>
      </c>
      <c r="E99" s="437">
        <v>54.166666666666664</v>
      </c>
      <c r="F99" s="437">
        <v>14.726027397260275</v>
      </c>
      <c r="G99" s="437">
        <v>30.650684931506849</v>
      </c>
      <c r="H99" s="438">
        <v>5256</v>
      </c>
      <c r="I99" s="439" t="s">
        <v>24</v>
      </c>
      <c r="J99" s="459"/>
      <c r="K99" s="459"/>
      <c r="L99" s="460"/>
      <c r="M99" s="460"/>
      <c r="N99" s="460"/>
      <c r="O99" s="460"/>
      <c r="P99" s="460"/>
      <c r="Q99" s="460"/>
      <c r="R99" s="460"/>
      <c r="S99" s="460"/>
    </row>
    <row r="100" spans="1:19" s="440" customFormat="1" ht="18" customHeight="1">
      <c r="B100" s="441" t="s">
        <v>28</v>
      </c>
      <c r="C100" s="442">
        <v>0.51395747253854684</v>
      </c>
      <c r="D100" s="442">
        <v>0.12848936813463671</v>
      </c>
      <c r="E100" s="442">
        <v>34.564899727904866</v>
      </c>
      <c r="F100" s="442">
        <v>11.045046860828378</v>
      </c>
      <c r="G100" s="442">
        <v>53.747606570593561</v>
      </c>
      <c r="H100" s="443">
        <v>79384</v>
      </c>
      <c r="I100" s="444" t="s">
        <v>29</v>
      </c>
      <c r="J100" s="462"/>
      <c r="K100" s="462"/>
      <c r="L100" s="463"/>
      <c r="M100" s="463"/>
      <c r="N100" s="463"/>
      <c r="O100" s="463"/>
      <c r="P100" s="463"/>
      <c r="Q100" s="463"/>
      <c r="R100" s="463"/>
      <c r="S100" s="463"/>
    </row>
    <row r="101" spans="1:19" s="430" customFormat="1" ht="18" customHeight="1" thickBot="1">
      <c r="B101" s="446" t="s">
        <v>31</v>
      </c>
      <c r="C101" s="447">
        <v>0.71343838778502533</v>
      </c>
      <c r="D101" s="447">
        <v>0.62481119355147696</v>
      </c>
      <c r="E101" s="447">
        <v>28.029771158690043</v>
      </c>
      <c r="F101" s="447">
        <v>16.458869929592957</v>
      </c>
      <c r="G101" s="447">
        <v>54.173109330380498</v>
      </c>
      <c r="H101" s="448">
        <v>950056</v>
      </c>
      <c r="I101" s="449" t="s">
        <v>193</v>
      </c>
      <c r="J101" s="459"/>
      <c r="K101" s="459"/>
      <c r="L101" s="460"/>
      <c r="M101" s="460"/>
      <c r="N101" s="460"/>
      <c r="O101" s="460"/>
      <c r="P101" s="460"/>
      <c r="Q101" s="460"/>
      <c r="R101" s="460"/>
      <c r="S101" s="460"/>
    </row>
    <row r="102" spans="1:19" s="423" customFormat="1" ht="24" customHeight="1">
      <c r="A102" s="421"/>
      <c r="B102" s="421"/>
      <c r="C102" s="421"/>
      <c r="D102" s="421"/>
      <c r="E102" s="421"/>
      <c r="F102" s="421"/>
      <c r="G102" s="421"/>
      <c r="H102" s="421"/>
      <c r="I102" s="421"/>
      <c r="J102" s="457"/>
      <c r="K102" s="457"/>
      <c r="L102" s="458"/>
      <c r="M102" s="458"/>
      <c r="N102" s="458"/>
      <c r="O102" s="458"/>
      <c r="P102" s="458"/>
      <c r="Q102" s="458"/>
      <c r="R102" s="458"/>
      <c r="S102" s="458"/>
    </row>
    <row r="103" spans="1:19" s="423" customFormat="1" ht="24" customHeight="1">
      <c r="A103" s="421"/>
      <c r="B103" s="421"/>
      <c r="C103" s="421"/>
      <c r="D103" s="421"/>
      <c r="E103" s="421"/>
      <c r="F103" s="421"/>
      <c r="G103" s="421"/>
      <c r="H103" s="421"/>
      <c r="I103" s="421"/>
      <c r="J103" s="457"/>
      <c r="K103" s="457"/>
      <c r="L103" s="458"/>
      <c r="M103" s="458"/>
      <c r="N103" s="458"/>
      <c r="O103" s="458"/>
      <c r="P103" s="458"/>
      <c r="Q103" s="458"/>
      <c r="R103" s="458"/>
      <c r="S103" s="458"/>
    </row>
    <row r="104" spans="1:19" s="423" customFormat="1" ht="24" customHeight="1">
      <c r="A104" s="421"/>
      <c r="B104" s="421"/>
      <c r="C104" s="421"/>
      <c r="D104" s="421"/>
      <c r="E104" s="421"/>
      <c r="F104" s="421"/>
      <c r="G104" s="421"/>
      <c r="H104" s="421"/>
      <c r="I104" s="421"/>
      <c r="J104" s="457"/>
      <c r="K104" s="457"/>
      <c r="L104" s="458"/>
      <c r="M104" s="458"/>
      <c r="N104" s="458"/>
      <c r="O104" s="458"/>
      <c r="P104" s="458"/>
      <c r="Q104" s="458"/>
      <c r="R104" s="458"/>
      <c r="S104" s="458"/>
    </row>
    <row r="105" spans="1:19" s="423" customFormat="1" ht="24" customHeight="1">
      <c r="A105" s="421"/>
      <c r="B105" s="421"/>
      <c r="C105" s="421"/>
      <c r="D105" s="421"/>
      <c r="E105" s="421"/>
      <c r="F105" s="421"/>
      <c r="G105" s="421"/>
      <c r="H105" s="421"/>
      <c r="I105" s="421"/>
      <c r="J105" s="457"/>
      <c r="K105" s="457"/>
      <c r="L105" s="458"/>
      <c r="M105" s="458"/>
      <c r="N105" s="458"/>
      <c r="O105" s="458"/>
      <c r="P105" s="458"/>
      <c r="Q105" s="458"/>
      <c r="R105" s="458"/>
      <c r="S105" s="458"/>
    </row>
    <row r="106" spans="1:19" s="423" customFormat="1" ht="24" customHeight="1">
      <c r="A106" s="421"/>
      <c r="B106" s="421"/>
      <c r="C106" s="421"/>
      <c r="D106" s="421"/>
      <c r="E106" s="421"/>
      <c r="F106" s="421"/>
      <c r="G106" s="421"/>
      <c r="H106" s="421"/>
      <c r="I106" s="421"/>
      <c r="J106" s="457"/>
      <c r="K106" s="457"/>
      <c r="L106" s="458"/>
      <c r="M106" s="458"/>
      <c r="N106" s="458"/>
      <c r="O106" s="458"/>
      <c r="P106" s="458"/>
      <c r="Q106" s="458"/>
      <c r="R106" s="458"/>
      <c r="S106" s="458"/>
    </row>
    <row r="107" spans="1:19" s="423" customFormat="1" ht="24" customHeight="1">
      <c r="A107" s="421"/>
      <c r="B107" s="421"/>
      <c r="C107" s="421"/>
      <c r="D107" s="421"/>
      <c r="E107" s="421"/>
      <c r="F107" s="421"/>
      <c r="G107" s="421"/>
      <c r="H107" s="421"/>
      <c r="I107" s="421"/>
      <c r="J107" s="457"/>
      <c r="K107" s="457"/>
      <c r="L107" s="458"/>
      <c r="M107" s="458"/>
      <c r="N107" s="458"/>
      <c r="O107" s="458"/>
      <c r="P107" s="458"/>
      <c r="Q107" s="458"/>
      <c r="R107" s="458"/>
      <c r="S107" s="458"/>
    </row>
    <row r="108" spans="1:19" s="423" customFormat="1" ht="24" customHeight="1">
      <c r="A108" s="421"/>
      <c r="B108" s="421"/>
      <c r="C108" s="421"/>
      <c r="D108" s="421"/>
      <c r="E108" s="421"/>
      <c r="F108" s="421"/>
      <c r="G108" s="421"/>
      <c r="H108" s="421"/>
      <c r="I108" s="421"/>
      <c r="J108" s="457"/>
      <c r="K108" s="457"/>
      <c r="L108" s="458"/>
      <c r="M108" s="458"/>
      <c r="N108" s="458"/>
      <c r="O108" s="458"/>
      <c r="P108" s="458"/>
      <c r="Q108" s="458"/>
      <c r="R108" s="458"/>
      <c r="S108" s="458"/>
    </row>
    <row r="109" spans="1:19" s="423" customFormat="1" ht="24" customHeight="1">
      <c r="A109" s="421"/>
      <c r="B109" s="421"/>
      <c r="C109" s="421"/>
      <c r="D109" s="421"/>
      <c r="E109" s="421"/>
      <c r="F109" s="421"/>
      <c r="G109" s="421"/>
      <c r="H109" s="421"/>
      <c r="I109" s="421"/>
      <c r="J109" s="457"/>
      <c r="K109" s="457"/>
      <c r="L109" s="458"/>
      <c r="M109" s="458"/>
      <c r="N109" s="458"/>
      <c r="O109" s="458"/>
      <c r="P109" s="458"/>
      <c r="Q109" s="458"/>
      <c r="R109" s="458"/>
      <c r="S109" s="458"/>
    </row>
    <row r="110" spans="1:19" s="423" customFormat="1" ht="24" customHeight="1">
      <c r="A110" s="421"/>
      <c r="B110" s="421"/>
      <c r="C110" s="421"/>
      <c r="D110" s="421"/>
      <c r="E110" s="421"/>
      <c r="F110" s="421"/>
      <c r="G110" s="421"/>
      <c r="H110" s="421"/>
      <c r="I110" s="421"/>
      <c r="J110" s="457"/>
      <c r="K110" s="457"/>
      <c r="L110" s="458"/>
      <c r="M110" s="458"/>
      <c r="N110" s="458"/>
      <c r="O110" s="458"/>
      <c r="P110" s="458"/>
      <c r="Q110" s="458"/>
      <c r="R110" s="458"/>
      <c r="S110" s="458"/>
    </row>
    <row r="111" spans="1:19" s="423" customFormat="1" ht="24" customHeight="1">
      <c r="A111" s="421"/>
      <c r="B111" s="421"/>
      <c r="C111" s="421"/>
      <c r="D111" s="421"/>
      <c r="E111" s="421"/>
      <c r="F111" s="421"/>
      <c r="G111" s="421"/>
      <c r="H111" s="421"/>
      <c r="I111" s="421"/>
      <c r="J111" s="457"/>
      <c r="K111" s="457"/>
      <c r="L111" s="458"/>
      <c r="M111" s="458"/>
      <c r="N111" s="458"/>
      <c r="O111" s="458"/>
      <c r="P111" s="458"/>
      <c r="Q111" s="458"/>
      <c r="R111" s="458"/>
      <c r="S111" s="458"/>
    </row>
    <row r="112" spans="1:19" s="423" customFormat="1" ht="24" customHeight="1">
      <c r="A112" s="421"/>
      <c r="B112" s="421"/>
      <c r="C112" s="421"/>
      <c r="D112" s="421"/>
      <c r="E112" s="421"/>
      <c r="F112" s="421"/>
      <c r="G112" s="421"/>
      <c r="H112" s="421"/>
      <c r="I112" s="421"/>
      <c r="J112" s="457"/>
      <c r="K112" s="457"/>
      <c r="L112" s="458"/>
      <c r="M112" s="458"/>
      <c r="N112" s="458"/>
      <c r="O112" s="458"/>
      <c r="P112" s="458"/>
      <c r="Q112" s="458"/>
      <c r="R112" s="458"/>
      <c r="S112" s="458"/>
    </row>
    <row r="113" spans="1:21" s="423" customFormat="1" ht="24" customHeight="1">
      <c r="A113" s="421"/>
      <c r="B113" s="421"/>
      <c r="C113" s="421"/>
      <c r="D113" s="421"/>
      <c r="E113" s="421"/>
      <c r="F113" s="421"/>
      <c r="G113" s="421"/>
      <c r="H113" s="421"/>
      <c r="I113" s="421"/>
      <c r="J113" s="457"/>
      <c r="K113" s="457"/>
      <c r="L113" s="458"/>
      <c r="M113" s="458"/>
      <c r="N113" s="458"/>
      <c r="O113" s="458"/>
      <c r="P113" s="458"/>
      <c r="Q113" s="458"/>
      <c r="R113" s="458"/>
      <c r="S113" s="458"/>
    </row>
    <row r="114" spans="1:21" s="423" customFormat="1" ht="24" customHeight="1">
      <c r="A114" s="421"/>
      <c r="B114" s="421"/>
      <c r="C114" s="421"/>
      <c r="D114" s="421"/>
      <c r="E114" s="421"/>
      <c r="F114" s="421"/>
      <c r="G114" s="421"/>
      <c r="H114" s="421"/>
      <c r="I114" s="421"/>
      <c r="J114" s="457"/>
      <c r="K114" s="457"/>
      <c r="L114" s="458"/>
      <c r="M114" s="458"/>
      <c r="N114" s="458"/>
      <c r="O114" s="458"/>
      <c r="P114" s="458"/>
      <c r="Q114" s="458"/>
      <c r="R114" s="458"/>
      <c r="S114" s="458"/>
    </row>
    <row r="115" spans="1:21" s="423" customFormat="1" ht="24" customHeight="1">
      <c r="A115" s="421"/>
      <c r="B115" s="421"/>
      <c r="C115" s="421"/>
      <c r="D115" s="421"/>
      <c r="E115" s="421"/>
      <c r="F115" s="421"/>
      <c r="G115" s="421"/>
      <c r="H115" s="421"/>
      <c r="I115" s="421"/>
      <c r="J115" s="457"/>
      <c r="K115" s="457"/>
      <c r="L115" s="458"/>
      <c r="M115" s="458"/>
      <c r="N115" s="458"/>
      <c r="O115" s="458"/>
      <c r="P115" s="458"/>
      <c r="Q115" s="458"/>
      <c r="R115" s="458"/>
      <c r="S115" s="458"/>
    </row>
    <row r="116" spans="1:21" s="423" customFormat="1" ht="24" customHeight="1">
      <c r="A116" s="421"/>
      <c r="B116" s="421"/>
      <c r="C116" s="421"/>
      <c r="D116" s="421"/>
      <c r="E116" s="421"/>
      <c r="F116" s="421"/>
      <c r="G116" s="421"/>
      <c r="H116" s="421"/>
      <c r="I116" s="421"/>
      <c r="J116" s="457"/>
      <c r="K116" s="457"/>
      <c r="L116" s="458"/>
      <c r="M116" s="458"/>
      <c r="N116" s="458"/>
      <c r="O116" s="458"/>
      <c r="P116" s="458"/>
      <c r="Q116" s="458"/>
      <c r="R116" s="458"/>
      <c r="S116" s="458"/>
    </row>
    <row r="117" spans="1:21" s="423" customFormat="1" ht="24" customHeight="1">
      <c r="A117" s="421"/>
      <c r="B117" s="421"/>
      <c r="C117" s="421"/>
      <c r="D117" s="421"/>
      <c r="E117" s="421"/>
      <c r="F117" s="421"/>
      <c r="G117" s="421"/>
      <c r="H117" s="421"/>
      <c r="I117" s="421"/>
      <c r="J117" s="457"/>
      <c r="K117" s="457"/>
      <c r="L117" s="458"/>
      <c r="M117" s="458"/>
      <c r="N117" s="458"/>
      <c r="O117" s="458"/>
      <c r="P117" s="458"/>
      <c r="Q117" s="458"/>
      <c r="R117" s="458"/>
      <c r="S117" s="458"/>
    </row>
    <row r="118" spans="1:21" s="423" customFormat="1" ht="24" customHeight="1">
      <c r="A118" s="421"/>
      <c r="B118" s="421"/>
      <c r="C118" s="421"/>
      <c r="D118" s="421"/>
      <c r="E118" s="421"/>
      <c r="F118" s="421"/>
      <c r="G118" s="421"/>
      <c r="H118" s="421"/>
      <c r="I118" s="421"/>
      <c r="J118" s="457"/>
      <c r="K118" s="457"/>
      <c r="L118" s="458"/>
      <c r="M118" s="458"/>
      <c r="N118" s="458"/>
      <c r="O118" s="458"/>
      <c r="P118" s="458"/>
      <c r="Q118" s="458"/>
      <c r="R118" s="458"/>
      <c r="S118" s="458"/>
    </row>
    <row r="119" spans="1:21" s="423" customFormat="1" ht="24" customHeight="1">
      <c r="A119" s="421"/>
      <c r="B119" s="421"/>
      <c r="C119" s="421"/>
      <c r="D119" s="421"/>
      <c r="E119" s="421"/>
      <c r="F119" s="421"/>
      <c r="G119" s="421"/>
      <c r="H119" s="421"/>
      <c r="I119" s="421"/>
      <c r="J119" s="457"/>
      <c r="K119" s="457"/>
      <c r="L119" s="458"/>
      <c r="M119" s="458"/>
      <c r="N119" s="458"/>
      <c r="O119" s="458"/>
      <c r="P119" s="458"/>
      <c r="Q119" s="458"/>
      <c r="R119" s="458"/>
      <c r="S119" s="458"/>
    </row>
    <row r="120" spans="1:21" s="423" customFormat="1" ht="24" customHeight="1">
      <c r="A120" s="421"/>
      <c r="B120" s="421"/>
      <c r="C120" s="421"/>
      <c r="D120" s="421"/>
      <c r="E120" s="421"/>
      <c r="F120" s="421"/>
      <c r="G120" s="421"/>
      <c r="H120" s="421"/>
      <c r="I120" s="421"/>
      <c r="J120" s="457"/>
      <c r="K120" s="457"/>
      <c r="L120" s="458"/>
      <c r="M120" s="458"/>
      <c r="N120" s="458"/>
      <c r="O120" s="458"/>
      <c r="P120" s="458"/>
      <c r="Q120" s="458"/>
      <c r="R120" s="458"/>
      <c r="S120" s="458"/>
    </row>
    <row r="121" spans="1:21" s="423" customFormat="1" ht="24" customHeight="1">
      <c r="A121" s="421"/>
      <c r="B121" s="421"/>
      <c r="C121" s="421"/>
      <c r="D121" s="421"/>
      <c r="E121" s="421"/>
      <c r="F121" s="421"/>
      <c r="G121" s="421"/>
      <c r="H121" s="421"/>
      <c r="I121" s="421"/>
      <c r="J121" s="457"/>
      <c r="K121" s="457"/>
      <c r="L121" s="458"/>
      <c r="M121" s="458"/>
      <c r="N121" s="458"/>
      <c r="O121" s="458"/>
      <c r="P121" s="458"/>
      <c r="Q121" s="458"/>
      <c r="R121" s="458"/>
      <c r="S121" s="458"/>
    </row>
    <row r="122" spans="1:21" s="425" customFormat="1" ht="50.1" customHeight="1">
      <c r="A122" s="401"/>
      <c r="B122" s="651" t="s">
        <v>258</v>
      </c>
      <c r="C122" s="651"/>
      <c r="D122" s="651"/>
      <c r="E122" s="651"/>
      <c r="F122" s="651"/>
      <c r="G122" s="651"/>
      <c r="H122" s="651"/>
      <c r="I122" s="651"/>
      <c r="J122" s="456"/>
      <c r="K122" s="456"/>
      <c r="U122" s="419"/>
    </row>
    <row r="123" spans="1:21" s="423" customFormat="1" ht="24.95" customHeight="1">
      <c r="A123" s="426"/>
      <c r="B123" s="675" t="s">
        <v>259</v>
      </c>
      <c r="C123" s="675"/>
      <c r="D123" s="675"/>
      <c r="E123" s="675"/>
      <c r="F123" s="675"/>
      <c r="G123" s="675"/>
      <c r="H123" s="675"/>
      <c r="I123" s="675"/>
      <c r="J123" s="457"/>
      <c r="K123" s="457"/>
    </row>
    <row r="124" spans="1:21" s="423" customFormat="1" ht="45" customHeight="1">
      <c r="B124" s="676" t="s">
        <v>183</v>
      </c>
      <c r="C124" s="678" t="s">
        <v>260</v>
      </c>
      <c r="D124" s="679"/>
      <c r="E124" s="679"/>
      <c r="F124" s="679"/>
      <c r="G124" s="680"/>
      <c r="H124" s="684" t="s">
        <v>250</v>
      </c>
      <c r="I124" s="686" t="s">
        <v>4</v>
      </c>
      <c r="J124" s="457"/>
      <c r="K124" s="457"/>
    </row>
    <row r="125" spans="1:21" s="423" customFormat="1" ht="50.1" customHeight="1">
      <c r="B125" s="677"/>
      <c r="C125" s="179" t="s">
        <v>261</v>
      </c>
      <c r="D125" s="179" t="s">
        <v>262</v>
      </c>
      <c r="E125" s="179" t="s">
        <v>263</v>
      </c>
      <c r="F125" s="179" t="s">
        <v>264</v>
      </c>
      <c r="G125" s="179" t="s">
        <v>265</v>
      </c>
      <c r="H125" s="685"/>
      <c r="I125" s="687"/>
      <c r="J125" s="422"/>
      <c r="K125" s="422"/>
    </row>
    <row r="126" spans="1:21" s="430" customFormat="1" ht="18" customHeight="1">
      <c r="B126" s="431" t="s">
        <v>1</v>
      </c>
      <c r="C126" s="432">
        <v>8.4246120081139129</v>
      </c>
      <c r="D126" s="432">
        <v>22.837282124015232</v>
      </c>
      <c r="E126" s="432">
        <v>44.198378969663842</v>
      </c>
      <c r="F126" s="432">
        <v>20.389294668051939</v>
      </c>
      <c r="G126" s="432">
        <v>4.1504322301542134</v>
      </c>
      <c r="H126" s="433">
        <v>18906</v>
      </c>
      <c r="I126" s="434" t="s">
        <v>0</v>
      </c>
      <c r="J126" s="435"/>
      <c r="K126" s="435"/>
    </row>
    <row r="127" spans="1:21" s="430" customFormat="1" ht="18" customHeight="1">
      <c r="B127" s="436" t="s">
        <v>3</v>
      </c>
      <c r="C127" s="437">
        <v>6.3012785851548871</v>
      </c>
      <c r="D127" s="437">
        <v>22.379758766506082</v>
      </c>
      <c r="E127" s="437">
        <v>40.606699970441326</v>
      </c>
      <c r="F127" s="437">
        <v>24.06762291086434</v>
      </c>
      <c r="G127" s="437">
        <v>6.6446397670307693</v>
      </c>
      <c r="H127" s="438">
        <v>12797</v>
      </c>
      <c r="I127" s="439" t="s">
        <v>2</v>
      </c>
      <c r="J127" s="435"/>
      <c r="K127" s="435"/>
    </row>
    <row r="128" spans="1:21" s="430" customFormat="1" ht="18" customHeight="1">
      <c r="B128" s="431" t="s">
        <v>10</v>
      </c>
      <c r="C128" s="432">
        <v>10.369726466233169</v>
      </c>
      <c r="D128" s="432">
        <v>20.058070312947798</v>
      </c>
      <c r="E128" s="432">
        <v>34.279230121508846</v>
      </c>
      <c r="F128" s="432">
        <v>26.373978328829402</v>
      </c>
      <c r="G128" s="432">
        <v>8.9189947704826533</v>
      </c>
      <c r="H128" s="433">
        <v>8435</v>
      </c>
      <c r="I128" s="434" t="s">
        <v>9</v>
      </c>
      <c r="J128" s="435"/>
      <c r="K128" s="435"/>
    </row>
    <row r="129" spans="1:19" s="430" customFormat="1" ht="18" customHeight="1">
      <c r="B129" s="436" t="s">
        <v>12</v>
      </c>
      <c r="C129" s="437">
        <v>9.2538854860271886</v>
      </c>
      <c r="D129" s="437">
        <v>19.86114241384184</v>
      </c>
      <c r="E129" s="437">
        <v>30.760086061448806</v>
      </c>
      <c r="F129" s="437">
        <v>26.777366109471647</v>
      </c>
      <c r="G129" s="437">
        <v>13.347519929211217</v>
      </c>
      <c r="H129" s="438">
        <v>5457</v>
      </c>
      <c r="I129" s="439" t="s">
        <v>11</v>
      </c>
      <c r="J129" s="435"/>
      <c r="K129" s="435"/>
    </row>
    <row r="130" spans="1:19" s="430" customFormat="1" ht="18" customHeight="1">
      <c r="B130" s="431" t="s">
        <v>14</v>
      </c>
      <c r="C130" s="432">
        <v>6.1875006620844877</v>
      </c>
      <c r="D130" s="432">
        <v>19.757636034754572</v>
      </c>
      <c r="E130" s="432">
        <v>39.253207187466423</v>
      </c>
      <c r="F130" s="432">
        <v>27.920403826660955</v>
      </c>
      <c r="G130" s="432">
        <v>6.8812522890341645</v>
      </c>
      <c r="H130" s="433">
        <v>9714</v>
      </c>
      <c r="I130" s="434" t="s">
        <v>13</v>
      </c>
      <c r="J130" s="435"/>
      <c r="K130" s="435"/>
    </row>
    <row r="131" spans="1:19" s="430" customFormat="1" ht="18" customHeight="1">
      <c r="B131" s="436" t="s">
        <v>16</v>
      </c>
      <c r="C131" s="437">
        <v>7.5242328769005509</v>
      </c>
      <c r="D131" s="437">
        <v>22.990539628765582</v>
      </c>
      <c r="E131" s="437">
        <v>37.28673812859185</v>
      </c>
      <c r="F131" s="437">
        <v>26.641204406859377</v>
      </c>
      <c r="G131" s="437">
        <v>5.5572849588801843</v>
      </c>
      <c r="H131" s="438">
        <v>7318</v>
      </c>
      <c r="I131" s="439" t="s">
        <v>15</v>
      </c>
      <c r="J131" s="435"/>
      <c r="K131" s="435"/>
    </row>
    <row r="132" spans="1:19" s="430" customFormat="1" ht="18" customHeight="1">
      <c r="B132" s="431" t="s">
        <v>18</v>
      </c>
      <c r="C132" s="432">
        <v>4.2603295026260861</v>
      </c>
      <c r="D132" s="432">
        <v>16.13784369033036</v>
      </c>
      <c r="E132" s="432">
        <v>30.542624230273685</v>
      </c>
      <c r="F132" s="432">
        <v>35.323925747852847</v>
      </c>
      <c r="G132" s="432">
        <v>13.735276828916021</v>
      </c>
      <c r="H132" s="433">
        <v>7067</v>
      </c>
      <c r="I132" s="434" t="s">
        <v>17</v>
      </c>
      <c r="J132" s="435"/>
      <c r="K132" s="435"/>
    </row>
    <row r="133" spans="1:19" s="430" customFormat="1" ht="18" customHeight="1">
      <c r="B133" s="436" t="s">
        <v>20</v>
      </c>
      <c r="C133" s="437">
        <v>5.6889291761380623</v>
      </c>
      <c r="D133" s="437">
        <v>20.679508081063918</v>
      </c>
      <c r="E133" s="437">
        <v>35.972521634240998</v>
      </c>
      <c r="F133" s="437">
        <v>29.291027675904186</v>
      </c>
      <c r="G133" s="437">
        <v>8.368013432654049</v>
      </c>
      <c r="H133" s="438">
        <v>6303</v>
      </c>
      <c r="I133" s="439" t="s">
        <v>19</v>
      </c>
      <c r="J133" s="435"/>
      <c r="K133" s="435"/>
    </row>
    <row r="134" spans="1:19" s="430" customFormat="1" ht="18" customHeight="1">
      <c r="B134" s="431" t="s">
        <v>27</v>
      </c>
      <c r="C134" s="432">
        <v>7.4890288355539809</v>
      </c>
      <c r="D134" s="432">
        <v>26.620114889113168</v>
      </c>
      <c r="E134" s="432">
        <v>40.278293632875155</v>
      </c>
      <c r="F134" s="432">
        <v>20.684807177711264</v>
      </c>
      <c r="G134" s="432">
        <v>4.92775546474435</v>
      </c>
      <c r="H134" s="433">
        <v>5069</v>
      </c>
      <c r="I134" s="434" t="s">
        <v>26</v>
      </c>
      <c r="J134" s="435"/>
      <c r="K134" s="435"/>
    </row>
    <row r="135" spans="1:19" s="430" customFormat="1" ht="18" customHeight="1">
      <c r="B135" s="436" t="s">
        <v>22</v>
      </c>
      <c r="C135" s="437">
        <v>12.78275306937409</v>
      </c>
      <c r="D135" s="437">
        <v>26.689792032978886</v>
      </c>
      <c r="E135" s="437">
        <v>36.016195693422461</v>
      </c>
      <c r="F135" s="437">
        <v>19.702359790706414</v>
      </c>
      <c r="G135" s="437">
        <v>4.8088994135170413</v>
      </c>
      <c r="H135" s="438">
        <v>5352</v>
      </c>
      <c r="I135" s="439" t="s">
        <v>21</v>
      </c>
      <c r="J135" s="435"/>
      <c r="K135" s="435"/>
    </row>
    <row r="136" spans="1:19" s="430" customFormat="1" ht="18" customHeight="1">
      <c r="B136" s="431" t="s">
        <v>179</v>
      </c>
      <c r="C136" s="432">
        <v>6.4860065117977221</v>
      </c>
      <c r="D136" s="432">
        <v>24.140042737612973</v>
      </c>
      <c r="E136" s="432">
        <v>38.566080155554637</v>
      </c>
      <c r="F136" s="432">
        <v>25.406674623019519</v>
      </c>
      <c r="G136" s="432">
        <v>5.4011959720150822</v>
      </c>
      <c r="H136" s="433">
        <v>17948</v>
      </c>
      <c r="I136" s="434" t="s">
        <v>23</v>
      </c>
      <c r="J136" s="435"/>
      <c r="K136" s="435"/>
    </row>
    <row r="137" spans="1:19" s="430" customFormat="1" ht="18" customHeight="1">
      <c r="B137" s="436" t="s">
        <v>25</v>
      </c>
      <c r="C137" s="437">
        <v>7.7424788727477951</v>
      </c>
      <c r="D137" s="437">
        <v>26.948670335530071</v>
      </c>
      <c r="E137" s="437">
        <v>39.379603401846857</v>
      </c>
      <c r="F137" s="437">
        <v>21.763885304047339</v>
      </c>
      <c r="G137" s="437">
        <v>4.1653620858272422</v>
      </c>
      <c r="H137" s="438">
        <v>6006</v>
      </c>
      <c r="I137" s="439" t="s">
        <v>24</v>
      </c>
      <c r="J137" s="435"/>
      <c r="K137" s="435"/>
    </row>
    <row r="138" spans="1:19" s="440" customFormat="1" ht="18" customHeight="1">
      <c r="B138" s="441" t="s">
        <v>28</v>
      </c>
      <c r="C138" s="442">
        <v>7.5046244873219896</v>
      </c>
      <c r="D138" s="442">
        <v>22.407742567649226</v>
      </c>
      <c r="E138" s="442">
        <v>38.366962418134527</v>
      </c>
      <c r="F138" s="442">
        <v>25.001883133624585</v>
      </c>
      <c r="G138" s="442">
        <v>6.7187873932758064</v>
      </c>
      <c r="H138" s="443">
        <v>110372</v>
      </c>
      <c r="I138" s="444" t="s">
        <v>29</v>
      </c>
      <c r="J138" s="445"/>
      <c r="K138" s="445"/>
    </row>
    <row r="139" spans="1:19" s="430" customFormat="1" ht="18" customHeight="1" thickBot="1">
      <c r="B139" s="446" t="s">
        <v>31</v>
      </c>
      <c r="C139" s="447">
        <v>8.1706794192031076</v>
      </c>
      <c r="D139" s="447">
        <v>22.685359701108428</v>
      </c>
      <c r="E139" s="447">
        <v>41.51341165378755</v>
      </c>
      <c r="F139" s="447">
        <v>23.035306838404491</v>
      </c>
      <c r="G139" s="447">
        <v>4.59524238744845</v>
      </c>
      <c r="H139" s="448">
        <v>3289901</v>
      </c>
      <c r="I139" s="449" t="s">
        <v>193</v>
      </c>
      <c r="J139" s="435"/>
      <c r="K139" s="435"/>
    </row>
    <row r="140" spans="1:19" s="464" customFormat="1" ht="18" customHeight="1">
      <c r="B140" s="451"/>
      <c r="C140" s="452"/>
      <c r="D140" s="452"/>
      <c r="E140" s="452"/>
      <c r="F140" s="452"/>
      <c r="G140" s="452"/>
      <c r="H140" s="453"/>
      <c r="I140" s="454"/>
      <c r="J140" s="467"/>
      <c r="K140" s="467"/>
    </row>
    <row r="141" spans="1:19" s="425" customFormat="1" ht="50.1" customHeight="1">
      <c r="A141" s="401"/>
      <c r="B141" s="651" t="s">
        <v>258</v>
      </c>
      <c r="C141" s="651"/>
      <c r="D141" s="651"/>
      <c r="E141" s="651"/>
      <c r="F141" s="651"/>
      <c r="G141" s="651"/>
      <c r="H141" s="651"/>
      <c r="I141" s="651"/>
      <c r="J141" s="456"/>
      <c r="K141" s="456"/>
      <c r="L141" s="419"/>
      <c r="M141" s="419"/>
      <c r="N141" s="419"/>
      <c r="O141" s="419"/>
      <c r="P141" s="419"/>
      <c r="Q141" s="419"/>
      <c r="R141" s="419"/>
      <c r="S141" s="419"/>
    </row>
    <row r="142" spans="1:19" s="423" customFormat="1" ht="24.95" customHeight="1">
      <c r="A142" s="426"/>
      <c r="B142" s="675" t="s">
        <v>266</v>
      </c>
      <c r="C142" s="675"/>
      <c r="D142" s="675"/>
      <c r="E142" s="675"/>
      <c r="F142" s="675"/>
      <c r="G142" s="675"/>
      <c r="H142" s="675"/>
      <c r="I142" s="675"/>
      <c r="J142" s="457"/>
      <c r="K142" s="457"/>
      <c r="L142" s="458"/>
      <c r="M142" s="458"/>
      <c r="N142" s="458"/>
      <c r="O142" s="458"/>
      <c r="P142" s="458"/>
      <c r="Q142" s="458"/>
      <c r="R142" s="458"/>
      <c r="S142" s="458"/>
    </row>
    <row r="143" spans="1:19" s="423" customFormat="1" ht="45" customHeight="1">
      <c r="B143" s="676" t="s">
        <v>183</v>
      </c>
      <c r="C143" s="678" t="s">
        <v>260</v>
      </c>
      <c r="D143" s="679"/>
      <c r="E143" s="679"/>
      <c r="F143" s="679"/>
      <c r="G143" s="680"/>
      <c r="H143" s="684" t="s">
        <v>250</v>
      </c>
      <c r="I143" s="686" t="s">
        <v>4</v>
      </c>
      <c r="J143" s="457"/>
      <c r="K143" s="457"/>
      <c r="L143" s="458"/>
      <c r="M143" s="458"/>
      <c r="N143" s="458"/>
      <c r="O143" s="458"/>
      <c r="P143" s="458"/>
      <c r="Q143" s="458"/>
      <c r="R143" s="458"/>
      <c r="S143" s="458"/>
    </row>
    <row r="144" spans="1:19" s="423" customFormat="1" ht="50.1" customHeight="1">
      <c r="B144" s="677"/>
      <c r="C144" s="179" t="s">
        <v>261</v>
      </c>
      <c r="D144" s="179" t="s">
        <v>262</v>
      </c>
      <c r="E144" s="179" t="s">
        <v>263</v>
      </c>
      <c r="F144" s="179" t="s">
        <v>264</v>
      </c>
      <c r="G144" s="179" t="s">
        <v>265</v>
      </c>
      <c r="H144" s="685"/>
      <c r="I144" s="687"/>
      <c r="J144" s="457"/>
      <c r="K144" s="457"/>
      <c r="L144" s="458"/>
      <c r="M144" s="458"/>
      <c r="N144" s="458"/>
      <c r="O144" s="458"/>
      <c r="P144" s="458"/>
      <c r="Q144" s="458"/>
      <c r="R144" s="458"/>
      <c r="S144" s="458"/>
    </row>
    <row r="145" spans="2:19" s="430" customFormat="1" ht="18" customHeight="1">
      <c r="B145" s="431" t="s">
        <v>1</v>
      </c>
      <c r="C145" s="432">
        <v>9.5970897864321874</v>
      </c>
      <c r="D145" s="432">
        <v>24.265726016338892</v>
      </c>
      <c r="E145" s="432">
        <v>45.836514376599958</v>
      </c>
      <c r="F145" s="432">
        <v>17.322923576569256</v>
      </c>
      <c r="G145" s="432">
        <v>2.9777462440604117</v>
      </c>
      <c r="H145" s="433">
        <v>11576</v>
      </c>
      <c r="I145" s="434" t="s">
        <v>0</v>
      </c>
      <c r="J145" s="459"/>
      <c r="K145" s="459"/>
      <c r="L145" s="460"/>
      <c r="M145" s="460"/>
      <c r="N145" s="460"/>
      <c r="O145" s="460"/>
      <c r="P145" s="460"/>
      <c r="Q145" s="460"/>
      <c r="R145" s="460"/>
      <c r="S145" s="460"/>
    </row>
    <row r="146" spans="2:19" s="430" customFormat="1" ht="18" customHeight="1">
      <c r="B146" s="436" t="s">
        <v>3</v>
      </c>
      <c r="C146" s="437">
        <v>9.1986855691145752</v>
      </c>
      <c r="D146" s="437">
        <v>30.08844859480217</v>
      </c>
      <c r="E146" s="437">
        <v>39.196772804892944</v>
      </c>
      <c r="F146" s="437">
        <v>16.310103639223353</v>
      </c>
      <c r="G146" s="437">
        <v>5.2059893919671429</v>
      </c>
      <c r="H146" s="438">
        <v>1656</v>
      </c>
      <c r="I146" s="439" t="s">
        <v>2</v>
      </c>
      <c r="J146" s="459"/>
      <c r="K146" s="459"/>
      <c r="L146" s="460"/>
      <c r="M146" s="460"/>
      <c r="N146" s="460"/>
      <c r="O146" s="460"/>
      <c r="P146" s="460"/>
      <c r="Q146" s="460"/>
      <c r="R146" s="460"/>
      <c r="S146" s="460"/>
    </row>
    <row r="147" spans="2:19" s="430" customFormat="1" ht="18" customHeight="1">
      <c r="B147" s="431" t="s">
        <v>10</v>
      </c>
      <c r="C147" s="432">
        <v>7.3786983857526796</v>
      </c>
      <c r="D147" s="432">
        <v>25.269037829999206</v>
      </c>
      <c r="E147" s="432">
        <v>48.019556615454313</v>
      </c>
      <c r="F147" s="432">
        <v>16.323292323302272</v>
      </c>
      <c r="G147" s="432">
        <v>3.009414845492064</v>
      </c>
      <c r="H147" s="433">
        <v>1471</v>
      </c>
      <c r="I147" s="434" t="s">
        <v>9</v>
      </c>
      <c r="J147" s="459"/>
      <c r="K147" s="459"/>
      <c r="L147" s="460"/>
      <c r="M147" s="460"/>
      <c r="N147" s="460"/>
      <c r="O147" s="460"/>
      <c r="P147" s="460"/>
      <c r="Q147" s="460"/>
      <c r="R147" s="460"/>
      <c r="S147" s="460"/>
    </row>
    <row r="148" spans="2:19" s="430" customFormat="1" ht="18" customHeight="1">
      <c r="B148" s="436" t="s">
        <v>12</v>
      </c>
      <c r="C148" s="437">
        <v>11.784159667258814</v>
      </c>
      <c r="D148" s="437">
        <v>35.305585638144926</v>
      </c>
      <c r="E148" s="437">
        <v>34.668873826925342</v>
      </c>
      <c r="F148" s="437">
        <v>14.374036172033531</v>
      </c>
      <c r="G148" s="437">
        <v>3.8673446956368709</v>
      </c>
      <c r="H148" s="438">
        <v>1094</v>
      </c>
      <c r="I148" s="439" t="s">
        <v>11</v>
      </c>
      <c r="J148" s="459"/>
      <c r="K148" s="459"/>
      <c r="L148" s="460"/>
      <c r="M148" s="460"/>
      <c r="N148" s="460"/>
      <c r="O148" s="460"/>
      <c r="P148" s="460"/>
      <c r="Q148" s="460"/>
      <c r="R148" s="460"/>
      <c r="S148" s="460"/>
    </row>
    <row r="149" spans="2:19" s="430" customFormat="1" ht="18" customHeight="1">
      <c r="B149" s="431" t="s">
        <v>14</v>
      </c>
      <c r="C149" s="432">
        <v>11.13053347071263</v>
      </c>
      <c r="D149" s="432">
        <v>27.808610054243292</v>
      </c>
      <c r="E149" s="432">
        <v>42.005187643315132</v>
      </c>
      <c r="F149" s="432">
        <v>15.30882442744536</v>
      </c>
      <c r="G149" s="432">
        <v>3.7468444042838591</v>
      </c>
      <c r="H149" s="433">
        <v>1887</v>
      </c>
      <c r="I149" s="434" t="s">
        <v>13</v>
      </c>
      <c r="J149" s="459"/>
      <c r="K149" s="459"/>
      <c r="L149" s="460"/>
      <c r="M149" s="460"/>
      <c r="N149" s="460"/>
      <c r="O149" s="460"/>
      <c r="P149" s="460"/>
      <c r="Q149" s="460"/>
      <c r="R149" s="460"/>
      <c r="S149" s="460"/>
    </row>
    <row r="150" spans="2:19" s="430" customFormat="1" ht="18" customHeight="1">
      <c r="B150" s="436" t="s">
        <v>16</v>
      </c>
      <c r="C150" s="437">
        <v>10.15554541492952</v>
      </c>
      <c r="D150" s="437">
        <v>35.612049233428642</v>
      </c>
      <c r="E150" s="437">
        <v>38.945347553657236</v>
      </c>
      <c r="F150" s="437">
        <v>14.032252308199853</v>
      </c>
      <c r="G150" s="437">
        <v>1.2548054897841736</v>
      </c>
      <c r="H150" s="438">
        <v>2406</v>
      </c>
      <c r="I150" s="439" t="s">
        <v>15</v>
      </c>
      <c r="J150" s="459"/>
      <c r="K150" s="459"/>
      <c r="L150" s="460"/>
      <c r="M150" s="460"/>
      <c r="N150" s="460"/>
      <c r="O150" s="460"/>
      <c r="P150" s="460"/>
      <c r="Q150" s="460"/>
      <c r="R150" s="460"/>
      <c r="S150" s="460"/>
    </row>
    <row r="151" spans="2:19" s="430" customFormat="1" ht="18" customHeight="1">
      <c r="B151" s="431" t="s">
        <v>18</v>
      </c>
      <c r="C151" s="432">
        <v>6.9490391215605936</v>
      </c>
      <c r="D151" s="432">
        <v>30.308829419298643</v>
      </c>
      <c r="E151" s="432">
        <v>35.78177906115927</v>
      </c>
      <c r="F151" s="432">
        <v>22.144012883071461</v>
      </c>
      <c r="G151" s="432">
        <v>4.8163395149105268</v>
      </c>
      <c r="H151" s="433">
        <v>1784</v>
      </c>
      <c r="I151" s="434" t="s">
        <v>17</v>
      </c>
      <c r="J151" s="459"/>
      <c r="K151" s="459"/>
      <c r="L151" s="460"/>
      <c r="M151" s="460"/>
      <c r="N151" s="460"/>
      <c r="O151" s="460"/>
      <c r="P151" s="460"/>
      <c r="Q151" s="460"/>
      <c r="R151" s="460"/>
      <c r="S151" s="460"/>
    </row>
    <row r="152" spans="2:19" s="430" customFormat="1" ht="18" customHeight="1">
      <c r="B152" s="436" t="s">
        <v>20</v>
      </c>
      <c r="C152" s="437">
        <v>6.4063808743522435</v>
      </c>
      <c r="D152" s="437">
        <v>22.462250874211364</v>
      </c>
      <c r="E152" s="437">
        <v>36.867315541776996</v>
      </c>
      <c r="F152" s="437">
        <v>27.744738154900659</v>
      </c>
      <c r="G152" s="437">
        <v>6.5193145547575302</v>
      </c>
      <c r="H152" s="438">
        <v>3475</v>
      </c>
      <c r="I152" s="439" t="s">
        <v>19</v>
      </c>
      <c r="J152" s="459"/>
      <c r="K152" s="459"/>
      <c r="L152" s="460"/>
      <c r="M152" s="460"/>
      <c r="N152" s="460"/>
      <c r="O152" s="460"/>
      <c r="P152" s="460"/>
      <c r="Q152" s="460"/>
      <c r="R152" s="460"/>
      <c r="S152" s="460"/>
    </row>
    <row r="153" spans="2:19" s="430" customFormat="1" ht="18" customHeight="1">
      <c r="B153" s="431" t="s">
        <v>27</v>
      </c>
      <c r="C153" s="461" t="s">
        <v>152</v>
      </c>
      <c r="D153" s="461" t="s">
        <v>152</v>
      </c>
      <c r="E153" s="461" t="s">
        <v>152</v>
      </c>
      <c r="F153" s="461" t="s">
        <v>152</v>
      </c>
      <c r="G153" s="461" t="s">
        <v>152</v>
      </c>
      <c r="H153" s="461" t="s">
        <v>152</v>
      </c>
      <c r="I153" s="434" t="s">
        <v>26</v>
      </c>
      <c r="J153" s="459"/>
      <c r="K153" s="459"/>
      <c r="L153" s="460"/>
      <c r="M153" s="460"/>
      <c r="N153" s="460"/>
      <c r="O153" s="460"/>
      <c r="P153" s="460"/>
      <c r="Q153" s="460"/>
      <c r="R153" s="460"/>
      <c r="S153" s="460"/>
    </row>
    <row r="154" spans="2:19" s="430" customFormat="1" ht="18" customHeight="1">
      <c r="B154" s="436" t="s">
        <v>22</v>
      </c>
      <c r="C154" s="437">
        <v>16.579004360684298</v>
      </c>
      <c r="D154" s="437">
        <v>35.104827906808168</v>
      </c>
      <c r="E154" s="437">
        <v>30.471520912200635</v>
      </c>
      <c r="F154" s="437">
        <v>14.547677243721092</v>
      </c>
      <c r="G154" s="437">
        <v>3.2969695765858198</v>
      </c>
      <c r="H154" s="438">
        <v>1736</v>
      </c>
      <c r="I154" s="439" t="s">
        <v>21</v>
      </c>
      <c r="J154" s="459"/>
      <c r="K154" s="459"/>
      <c r="L154" s="460"/>
      <c r="M154" s="460"/>
      <c r="N154" s="460"/>
      <c r="O154" s="460"/>
      <c r="P154" s="460"/>
      <c r="Q154" s="460"/>
      <c r="R154" s="460"/>
      <c r="S154" s="460"/>
    </row>
    <row r="155" spans="2:19" s="430" customFormat="1" ht="18" customHeight="1">
      <c r="B155" s="431" t="s">
        <v>179</v>
      </c>
      <c r="C155" s="432">
        <v>6.2471203605024757</v>
      </c>
      <c r="D155" s="432">
        <v>33.518563084204814</v>
      </c>
      <c r="E155" s="432">
        <v>37.339124861062217</v>
      </c>
      <c r="F155" s="432">
        <v>19.820102222607918</v>
      </c>
      <c r="G155" s="432">
        <v>3.0750894716231287</v>
      </c>
      <c r="H155" s="433">
        <v>3153</v>
      </c>
      <c r="I155" s="434" t="s">
        <v>23</v>
      </c>
      <c r="J155" s="459"/>
      <c r="K155" s="459"/>
      <c r="L155" s="460"/>
      <c r="M155" s="460"/>
      <c r="N155" s="460"/>
      <c r="O155" s="460"/>
      <c r="P155" s="460"/>
      <c r="Q155" s="460"/>
      <c r="R155" s="460"/>
      <c r="S155" s="460"/>
    </row>
    <row r="156" spans="2:19" s="430" customFormat="1" ht="18" customHeight="1">
      <c r="B156" s="436" t="s">
        <v>25</v>
      </c>
      <c r="C156" s="437">
        <v>6.1315789473684212</v>
      </c>
      <c r="D156" s="437">
        <v>26.928070175438602</v>
      </c>
      <c r="E156" s="437">
        <v>46.235087719298242</v>
      </c>
      <c r="F156" s="437">
        <v>17.656140350877191</v>
      </c>
      <c r="G156" s="437">
        <v>3.0491228070175436</v>
      </c>
      <c r="H156" s="438">
        <v>750</v>
      </c>
      <c r="I156" s="439" t="s">
        <v>24</v>
      </c>
      <c r="J156" s="459"/>
      <c r="K156" s="459"/>
      <c r="L156" s="460"/>
      <c r="M156" s="460"/>
      <c r="N156" s="460"/>
      <c r="O156" s="460"/>
      <c r="P156" s="460"/>
      <c r="Q156" s="460"/>
      <c r="R156" s="460"/>
      <c r="S156" s="460"/>
    </row>
    <row r="157" spans="2:19" s="440" customFormat="1" ht="18" customHeight="1">
      <c r="B157" s="441" t="s">
        <v>28</v>
      </c>
      <c r="C157" s="442">
        <v>9.1405929781769366</v>
      </c>
      <c r="D157" s="442">
        <v>27.869767489234277</v>
      </c>
      <c r="E157" s="442">
        <v>41.122302483742196</v>
      </c>
      <c r="F157" s="442">
        <v>18.292027352995866</v>
      </c>
      <c r="G157" s="442">
        <v>3.5753096958505601</v>
      </c>
      <c r="H157" s="443">
        <v>30988</v>
      </c>
      <c r="I157" s="444" t="s">
        <v>29</v>
      </c>
      <c r="J157" s="462"/>
      <c r="K157" s="462"/>
      <c r="L157" s="463"/>
      <c r="M157" s="463"/>
      <c r="N157" s="463"/>
      <c r="O157" s="463"/>
      <c r="P157" s="463"/>
      <c r="Q157" s="463"/>
      <c r="R157" s="463"/>
      <c r="S157" s="463"/>
    </row>
    <row r="158" spans="2:19" s="430" customFormat="1" ht="18" customHeight="1" thickBot="1">
      <c r="B158" s="446" t="s">
        <v>31</v>
      </c>
      <c r="C158" s="447">
        <v>8.7318219729643722</v>
      </c>
      <c r="D158" s="447">
        <v>24.057016665077796</v>
      </c>
      <c r="E158" s="447">
        <v>43.290602887907717</v>
      </c>
      <c r="F158" s="447">
        <v>20.701566089706866</v>
      </c>
      <c r="G158" s="447">
        <v>3.2189923843187427</v>
      </c>
      <c r="H158" s="448">
        <v>2339845</v>
      </c>
      <c r="I158" s="449" t="s">
        <v>193</v>
      </c>
      <c r="J158" s="459"/>
      <c r="K158" s="459"/>
      <c r="L158" s="460"/>
      <c r="M158" s="460"/>
      <c r="N158" s="460"/>
      <c r="O158" s="460"/>
      <c r="P158" s="460"/>
      <c r="Q158" s="460"/>
      <c r="R158" s="460"/>
      <c r="S158" s="460"/>
    </row>
    <row r="159" spans="2:19" s="464" customFormat="1" ht="18" customHeight="1">
      <c r="B159" s="451"/>
      <c r="C159" s="452"/>
      <c r="D159" s="452"/>
      <c r="E159" s="452"/>
      <c r="F159" s="452"/>
      <c r="G159" s="452"/>
      <c r="H159" s="453"/>
      <c r="I159" s="454"/>
      <c r="J159" s="465"/>
      <c r="K159" s="465"/>
      <c r="L159" s="466"/>
      <c r="M159" s="466"/>
      <c r="N159" s="466"/>
      <c r="O159" s="466"/>
      <c r="P159" s="466"/>
      <c r="Q159" s="466"/>
      <c r="R159" s="466"/>
      <c r="S159" s="466"/>
    </row>
    <row r="160" spans="2:19" s="464" customFormat="1" ht="18" customHeight="1">
      <c r="B160" s="451"/>
      <c r="C160" s="452"/>
      <c r="D160" s="452"/>
      <c r="E160" s="452"/>
      <c r="F160" s="452"/>
      <c r="G160" s="452"/>
      <c r="H160" s="453"/>
      <c r="I160" s="454"/>
      <c r="J160" s="465"/>
      <c r="K160" s="465"/>
      <c r="L160" s="466"/>
      <c r="M160" s="466"/>
      <c r="N160" s="466"/>
      <c r="O160" s="466"/>
      <c r="P160" s="466"/>
      <c r="Q160" s="466"/>
      <c r="R160" s="466"/>
      <c r="S160" s="466"/>
    </row>
    <row r="161" spans="1:19" s="464" customFormat="1" ht="18" customHeight="1">
      <c r="B161" s="451"/>
      <c r="C161" s="452"/>
      <c r="D161" s="452"/>
      <c r="E161" s="452"/>
      <c r="F161" s="452"/>
      <c r="G161" s="452"/>
      <c r="H161" s="453"/>
      <c r="I161" s="454"/>
      <c r="J161" s="465"/>
      <c r="K161" s="465"/>
      <c r="L161" s="466"/>
      <c r="M161" s="466"/>
      <c r="N161" s="466"/>
      <c r="O161" s="466"/>
      <c r="P161" s="466"/>
      <c r="Q161" s="466"/>
      <c r="R161" s="466"/>
      <c r="S161" s="466"/>
    </row>
    <row r="162" spans="1:19" s="425" customFormat="1" ht="50.1" customHeight="1">
      <c r="A162" s="401"/>
      <c r="B162" s="651" t="s">
        <v>258</v>
      </c>
      <c r="C162" s="651"/>
      <c r="D162" s="651"/>
      <c r="E162" s="651"/>
      <c r="F162" s="651"/>
      <c r="G162" s="651"/>
      <c r="H162" s="651"/>
      <c r="I162" s="651"/>
      <c r="J162" s="456"/>
      <c r="K162" s="456"/>
      <c r="L162" s="419"/>
      <c r="M162" s="419"/>
      <c r="N162" s="419"/>
      <c r="O162" s="419"/>
      <c r="P162" s="419"/>
      <c r="Q162" s="419"/>
      <c r="R162" s="419"/>
      <c r="S162" s="419"/>
    </row>
    <row r="163" spans="1:19" s="423" customFormat="1" ht="24.95" customHeight="1">
      <c r="A163" s="426"/>
      <c r="B163" s="675" t="s">
        <v>267</v>
      </c>
      <c r="C163" s="675"/>
      <c r="D163" s="675"/>
      <c r="E163" s="675"/>
      <c r="F163" s="675"/>
      <c r="G163" s="675"/>
      <c r="H163" s="675"/>
      <c r="I163" s="675"/>
      <c r="J163" s="457"/>
      <c r="K163" s="457"/>
      <c r="L163" s="458"/>
      <c r="M163" s="458"/>
      <c r="N163" s="458"/>
      <c r="O163" s="458"/>
      <c r="P163" s="458"/>
      <c r="Q163" s="458"/>
      <c r="R163" s="458"/>
      <c r="S163" s="458"/>
    </row>
    <row r="164" spans="1:19" s="423" customFormat="1" ht="45" customHeight="1">
      <c r="B164" s="676" t="s">
        <v>183</v>
      </c>
      <c r="C164" s="678" t="s">
        <v>260</v>
      </c>
      <c r="D164" s="679"/>
      <c r="E164" s="679"/>
      <c r="F164" s="679"/>
      <c r="G164" s="680"/>
      <c r="H164" s="684" t="s">
        <v>250</v>
      </c>
      <c r="I164" s="686" t="s">
        <v>4</v>
      </c>
      <c r="J164" s="457"/>
      <c r="K164" s="457"/>
      <c r="L164" s="458"/>
      <c r="M164" s="458"/>
      <c r="N164" s="458"/>
      <c r="O164" s="458"/>
      <c r="P164" s="458"/>
      <c r="Q164" s="458"/>
      <c r="R164" s="458"/>
      <c r="S164" s="458"/>
    </row>
    <row r="165" spans="1:19" s="423" customFormat="1" ht="50.1" customHeight="1">
      <c r="B165" s="677"/>
      <c r="C165" s="179" t="s">
        <v>261</v>
      </c>
      <c r="D165" s="179" t="s">
        <v>262</v>
      </c>
      <c r="E165" s="179" t="s">
        <v>263</v>
      </c>
      <c r="F165" s="179" t="s">
        <v>264</v>
      </c>
      <c r="G165" s="179" t="s">
        <v>265</v>
      </c>
      <c r="H165" s="685"/>
      <c r="I165" s="687"/>
      <c r="J165" s="457"/>
      <c r="K165" s="457"/>
      <c r="L165" s="458"/>
      <c r="M165" s="458"/>
      <c r="N165" s="458"/>
      <c r="O165" s="458"/>
      <c r="P165" s="458"/>
      <c r="Q165" s="458"/>
      <c r="R165" s="458"/>
      <c r="S165" s="458"/>
    </row>
    <row r="166" spans="1:19" s="430" customFormat="1" ht="18" customHeight="1">
      <c r="B166" s="431" t="s">
        <v>1</v>
      </c>
      <c r="C166" s="432">
        <v>6.5729608809909204</v>
      </c>
      <c r="D166" s="432">
        <v>20.581393106615323</v>
      </c>
      <c r="E166" s="432">
        <v>41.611331838601444</v>
      </c>
      <c r="F166" s="432">
        <v>25.231902001613321</v>
      </c>
      <c r="G166" s="432">
        <v>6.0024121721762649</v>
      </c>
      <c r="H166" s="433">
        <v>7330</v>
      </c>
      <c r="I166" s="434" t="s">
        <v>0</v>
      </c>
      <c r="J166" s="459"/>
      <c r="K166" s="459"/>
      <c r="L166" s="460"/>
      <c r="M166" s="460"/>
      <c r="N166" s="460"/>
      <c r="O166" s="460"/>
      <c r="P166" s="460"/>
      <c r="Q166" s="460"/>
      <c r="R166" s="460"/>
      <c r="S166" s="460"/>
    </row>
    <row r="167" spans="1:19" s="430" customFormat="1" ht="18" customHeight="1">
      <c r="B167" s="436" t="s">
        <v>3</v>
      </c>
      <c r="C167" s="437">
        <v>5.8706075533411486</v>
      </c>
      <c r="D167" s="437">
        <v>21.233937892647575</v>
      </c>
      <c r="E167" s="437">
        <v>40.816271767062425</v>
      </c>
      <c r="F167" s="437">
        <v>25.220701800895579</v>
      </c>
      <c r="G167" s="437">
        <v>6.8584809860511049</v>
      </c>
      <c r="H167" s="438">
        <v>11141</v>
      </c>
      <c r="I167" s="439" t="s">
        <v>2</v>
      </c>
      <c r="J167" s="459"/>
      <c r="K167" s="459"/>
      <c r="L167" s="460"/>
      <c r="M167" s="460"/>
      <c r="N167" s="460"/>
      <c r="O167" s="460"/>
      <c r="P167" s="460"/>
      <c r="Q167" s="460"/>
      <c r="R167" s="460"/>
      <c r="S167" s="460"/>
    </row>
    <row r="168" spans="1:19" s="430" customFormat="1" ht="18" customHeight="1">
      <c r="B168" s="431" t="s">
        <v>10</v>
      </c>
      <c r="C168" s="432">
        <v>11.001518870941164</v>
      </c>
      <c r="D168" s="432">
        <v>18.957361924437876</v>
      </c>
      <c r="E168" s="432">
        <v>31.376872242043575</v>
      </c>
      <c r="F168" s="432">
        <v>28.496976478474494</v>
      </c>
      <c r="G168" s="432">
        <v>10.16727048410424</v>
      </c>
      <c r="H168" s="433">
        <v>6964</v>
      </c>
      <c r="I168" s="434" t="s">
        <v>9</v>
      </c>
      <c r="J168" s="459"/>
      <c r="K168" s="459"/>
      <c r="L168" s="460"/>
      <c r="M168" s="460"/>
      <c r="N168" s="460"/>
      <c r="O168" s="460"/>
      <c r="P168" s="460"/>
      <c r="Q168" s="460"/>
      <c r="R168" s="460"/>
      <c r="S168" s="460"/>
    </row>
    <row r="169" spans="1:19" s="430" customFormat="1" ht="18" customHeight="1">
      <c r="B169" s="436" t="s">
        <v>12</v>
      </c>
      <c r="C169" s="437">
        <v>8.6194321387276762</v>
      </c>
      <c r="D169" s="437">
        <v>15.988527037406195</v>
      </c>
      <c r="E169" s="437">
        <v>29.779977462908175</v>
      </c>
      <c r="F169" s="437">
        <v>29.887437837996984</v>
      </c>
      <c r="G169" s="437">
        <v>15.724625522960862</v>
      </c>
      <c r="H169" s="438">
        <v>4363</v>
      </c>
      <c r="I169" s="439" t="s">
        <v>11</v>
      </c>
      <c r="J169" s="459"/>
      <c r="K169" s="459"/>
      <c r="L169" s="460"/>
      <c r="M169" s="460"/>
      <c r="N169" s="460"/>
      <c r="O169" s="460"/>
      <c r="P169" s="460"/>
      <c r="Q169" s="460"/>
      <c r="R169" s="460"/>
      <c r="S169" s="460"/>
    </row>
    <row r="170" spans="1:19" s="430" customFormat="1" ht="18" customHeight="1">
      <c r="B170" s="431" t="s">
        <v>14</v>
      </c>
      <c r="C170" s="432">
        <v>4.9957921007095951</v>
      </c>
      <c r="D170" s="432">
        <v>17.816638465471783</v>
      </c>
      <c r="E170" s="432">
        <v>38.589736238164598</v>
      </c>
      <c r="F170" s="432">
        <v>30.960911086954741</v>
      </c>
      <c r="G170" s="432">
        <v>7.6369221086999142</v>
      </c>
      <c r="H170" s="433">
        <v>7827</v>
      </c>
      <c r="I170" s="434" t="s">
        <v>13</v>
      </c>
      <c r="J170" s="459"/>
      <c r="K170" s="459"/>
      <c r="L170" s="460"/>
      <c r="M170" s="460"/>
      <c r="N170" s="460"/>
      <c r="O170" s="460"/>
      <c r="P170" s="460"/>
      <c r="Q170" s="460"/>
      <c r="R170" s="460"/>
      <c r="S170" s="460"/>
    </row>
    <row r="171" spans="1:19" s="430" customFormat="1" ht="18" customHeight="1">
      <c r="B171" s="436" t="s">
        <v>16</v>
      </c>
      <c r="C171" s="437">
        <v>6.2353611410502721</v>
      </c>
      <c r="D171" s="437">
        <v>16.808261104984016</v>
      </c>
      <c r="E171" s="437">
        <v>36.474316655322163</v>
      </c>
      <c r="F171" s="437">
        <v>32.817332002417253</v>
      </c>
      <c r="G171" s="437">
        <v>7.6647290962267061</v>
      </c>
      <c r="H171" s="438">
        <v>4912</v>
      </c>
      <c r="I171" s="439" t="s">
        <v>15</v>
      </c>
      <c r="J171" s="459"/>
      <c r="K171" s="459"/>
      <c r="L171" s="460"/>
      <c r="M171" s="460"/>
      <c r="N171" s="460"/>
      <c r="O171" s="460"/>
      <c r="P171" s="460"/>
      <c r="Q171" s="460"/>
      <c r="R171" s="460"/>
      <c r="S171" s="460"/>
    </row>
    <row r="172" spans="1:19" s="430" customFormat="1" ht="18" customHeight="1">
      <c r="B172" s="431" t="s">
        <v>18</v>
      </c>
      <c r="C172" s="432">
        <v>3.3523874317990887</v>
      </c>
      <c r="D172" s="432">
        <v>11.352487161752098</v>
      </c>
      <c r="E172" s="432">
        <v>28.773430170402403</v>
      </c>
      <c r="F172" s="432">
        <v>39.774609933120765</v>
      </c>
      <c r="G172" s="432">
        <v>16.747085302924255</v>
      </c>
      <c r="H172" s="433">
        <v>5283</v>
      </c>
      <c r="I172" s="434" t="s">
        <v>17</v>
      </c>
      <c r="J172" s="459"/>
      <c r="K172" s="459"/>
      <c r="L172" s="460"/>
      <c r="M172" s="460"/>
      <c r="N172" s="460"/>
      <c r="O172" s="460"/>
      <c r="P172" s="460"/>
      <c r="Q172" s="460"/>
      <c r="R172" s="460"/>
      <c r="S172" s="460"/>
    </row>
    <row r="173" spans="1:19" s="430" customFormat="1" ht="18" customHeight="1">
      <c r="B173" s="436" t="s">
        <v>20</v>
      </c>
      <c r="C173" s="437">
        <v>4.8073363008569805</v>
      </c>
      <c r="D173" s="437">
        <v>18.488902986937369</v>
      </c>
      <c r="E173" s="437">
        <v>34.873013561860446</v>
      </c>
      <c r="F173" s="437">
        <v>31.191082868791142</v>
      </c>
      <c r="G173" s="437">
        <v>10.639664281554216</v>
      </c>
      <c r="H173" s="438">
        <v>2828</v>
      </c>
      <c r="I173" s="439" t="s">
        <v>19</v>
      </c>
      <c r="J173" s="459"/>
      <c r="K173" s="459"/>
      <c r="L173" s="460"/>
      <c r="M173" s="460"/>
      <c r="N173" s="460"/>
      <c r="O173" s="460"/>
      <c r="P173" s="460"/>
      <c r="Q173" s="460"/>
      <c r="R173" s="460"/>
      <c r="S173" s="460"/>
    </row>
    <row r="174" spans="1:19" s="430" customFormat="1" ht="18" customHeight="1">
      <c r="B174" s="431" t="s">
        <v>27</v>
      </c>
      <c r="C174" s="432">
        <v>7.4890288355539809</v>
      </c>
      <c r="D174" s="432">
        <v>26.620114889113168</v>
      </c>
      <c r="E174" s="432">
        <v>40.278293632875155</v>
      </c>
      <c r="F174" s="432">
        <v>20.684807177711264</v>
      </c>
      <c r="G174" s="432">
        <v>4.92775546474435</v>
      </c>
      <c r="H174" s="433">
        <v>5069</v>
      </c>
      <c r="I174" s="434" t="s">
        <v>26</v>
      </c>
      <c r="J174" s="459"/>
      <c r="K174" s="459"/>
      <c r="L174" s="460"/>
      <c r="M174" s="460"/>
      <c r="N174" s="460"/>
      <c r="O174" s="460"/>
      <c r="P174" s="460"/>
      <c r="Q174" s="460"/>
      <c r="R174" s="460"/>
      <c r="S174" s="460"/>
    </row>
    <row r="175" spans="1:19" s="430" customFormat="1" ht="18" customHeight="1">
      <c r="B175" s="436" t="s">
        <v>22</v>
      </c>
      <c r="C175" s="437">
        <v>10.960216498103625</v>
      </c>
      <c r="D175" s="437">
        <v>22.649830120101051</v>
      </c>
      <c r="E175" s="437">
        <v>38.678130267593602</v>
      </c>
      <c r="F175" s="437">
        <v>22.177063579856636</v>
      </c>
      <c r="G175" s="437">
        <v>5.5347595343446914</v>
      </c>
      <c r="H175" s="438">
        <v>3616</v>
      </c>
      <c r="I175" s="439" t="s">
        <v>21</v>
      </c>
      <c r="J175" s="459"/>
      <c r="K175" s="459"/>
      <c r="L175" s="460"/>
      <c r="M175" s="460"/>
      <c r="N175" s="460"/>
      <c r="O175" s="460"/>
      <c r="P175" s="460"/>
      <c r="Q175" s="460"/>
      <c r="R175" s="460"/>
      <c r="S175" s="460"/>
    </row>
    <row r="176" spans="1:19" s="430" customFormat="1" ht="18" customHeight="1">
      <c r="B176" s="431" t="s">
        <v>179</v>
      </c>
      <c r="C176" s="432">
        <v>6.5369161457979681</v>
      </c>
      <c r="D176" s="432">
        <v>22.141362463682334</v>
      </c>
      <c r="E176" s="432">
        <v>38.827559712400323</v>
      </c>
      <c r="F176" s="432">
        <v>26.597243246101428</v>
      </c>
      <c r="G176" s="432">
        <v>5.8969184320174879</v>
      </c>
      <c r="H176" s="433">
        <v>14795</v>
      </c>
      <c r="I176" s="434" t="s">
        <v>23</v>
      </c>
      <c r="J176" s="459"/>
      <c r="K176" s="459"/>
      <c r="L176" s="460"/>
      <c r="M176" s="460"/>
      <c r="N176" s="460"/>
      <c r="O176" s="460"/>
      <c r="P176" s="460"/>
      <c r="Q176" s="460"/>
      <c r="R176" s="460"/>
      <c r="S176" s="460"/>
    </row>
    <row r="177" spans="1:19" s="430" customFormat="1" ht="18" customHeight="1">
      <c r="B177" s="436" t="s">
        <v>25</v>
      </c>
      <c r="C177" s="437">
        <v>7.9723447296798033</v>
      </c>
      <c r="D177" s="437">
        <v>26.951609856091153</v>
      </c>
      <c r="E177" s="437">
        <v>38.401366484402438</v>
      </c>
      <c r="F177" s="437">
        <v>22.350036124990687</v>
      </c>
      <c r="G177" s="437">
        <v>4.3246428048354879</v>
      </c>
      <c r="H177" s="438">
        <v>5256</v>
      </c>
      <c r="I177" s="439" t="s">
        <v>24</v>
      </c>
      <c r="J177" s="459"/>
      <c r="K177" s="459"/>
      <c r="L177" s="460"/>
      <c r="M177" s="460"/>
      <c r="N177" s="460"/>
      <c r="O177" s="460"/>
      <c r="P177" s="460"/>
      <c r="Q177" s="460"/>
      <c r="R177" s="460"/>
      <c r="S177" s="460"/>
    </row>
    <row r="178" spans="1:19" s="430" customFormat="1" ht="18" customHeight="1">
      <c r="B178" s="441" t="s">
        <v>28</v>
      </c>
      <c r="C178" s="468">
        <v>6.8660147977791519</v>
      </c>
      <c r="D178" s="468">
        <v>20.275609791897658</v>
      </c>
      <c r="E178" s="468">
        <v>37.291399610097166</v>
      </c>
      <c r="F178" s="468">
        <v>27.621113846739952</v>
      </c>
      <c r="G178" s="468">
        <v>7.9458619534864567</v>
      </c>
      <c r="H178" s="469">
        <v>79384</v>
      </c>
      <c r="I178" s="444" t="s">
        <v>29</v>
      </c>
      <c r="J178" s="459"/>
      <c r="K178" s="459"/>
      <c r="L178" s="460"/>
      <c r="M178" s="460"/>
      <c r="N178" s="460"/>
      <c r="O178" s="460"/>
      <c r="P178" s="460"/>
      <c r="Q178" s="460"/>
      <c r="R178" s="460"/>
      <c r="S178" s="460"/>
    </row>
    <row r="179" spans="1:19" s="430" customFormat="1" ht="18" customHeight="1" thickBot="1">
      <c r="B179" s="446" t="s">
        <v>31</v>
      </c>
      <c r="C179" s="447">
        <v>6.7886697285137894</v>
      </c>
      <c r="D179" s="447">
        <v>19.307174953227825</v>
      </c>
      <c r="E179" s="447">
        <v>37.136457007785914</v>
      </c>
      <c r="F179" s="447">
        <v>28.782959210647984</v>
      </c>
      <c r="G179" s="447">
        <v>7.984739099830362</v>
      </c>
      <c r="H179" s="448">
        <v>950056</v>
      </c>
      <c r="I179" s="449" t="s">
        <v>193</v>
      </c>
      <c r="J179" s="459"/>
      <c r="K179" s="459"/>
      <c r="L179" s="460"/>
      <c r="M179" s="460"/>
      <c r="N179" s="460"/>
      <c r="O179" s="460"/>
      <c r="P179" s="460"/>
      <c r="Q179" s="460"/>
      <c r="R179" s="460"/>
      <c r="S179" s="460"/>
    </row>
    <row r="180" spans="1:19" s="470" customFormat="1" ht="21.6" customHeight="1">
      <c r="B180" s="471"/>
      <c r="C180" s="472"/>
      <c r="D180" s="472"/>
      <c r="E180" s="472"/>
      <c r="F180" s="472"/>
      <c r="G180" s="472"/>
      <c r="H180" s="473"/>
      <c r="I180" s="474"/>
      <c r="J180" s="475"/>
      <c r="K180" s="475"/>
      <c r="L180" s="476"/>
      <c r="M180" s="476"/>
      <c r="N180" s="476"/>
      <c r="O180" s="476"/>
      <c r="P180" s="476"/>
      <c r="Q180" s="476"/>
      <c r="R180" s="476"/>
      <c r="S180" s="476"/>
    </row>
    <row r="181" spans="1:19" s="470" customFormat="1" ht="21.6" customHeight="1">
      <c r="B181" s="471"/>
      <c r="C181" s="472"/>
      <c r="D181" s="472"/>
      <c r="E181" s="472"/>
      <c r="F181" s="472"/>
      <c r="G181" s="472"/>
      <c r="H181" s="473"/>
      <c r="I181" s="474"/>
      <c r="J181" s="475"/>
      <c r="K181" s="475"/>
      <c r="L181" s="476"/>
      <c r="M181" s="476"/>
      <c r="N181" s="476"/>
      <c r="O181" s="476"/>
      <c r="P181" s="476"/>
      <c r="Q181" s="476"/>
      <c r="R181" s="476"/>
      <c r="S181" s="476"/>
    </row>
    <row r="182" spans="1:19" s="423" customFormat="1" ht="19.5" customHeight="1">
      <c r="A182" s="477"/>
      <c r="B182" s="456"/>
      <c r="C182" s="456"/>
      <c r="D182" s="456"/>
      <c r="E182" s="456"/>
      <c r="F182" s="456"/>
      <c r="G182" s="456"/>
      <c r="H182" s="421"/>
      <c r="I182" s="421"/>
      <c r="J182" s="457"/>
      <c r="K182" s="457"/>
      <c r="L182" s="458"/>
      <c r="M182" s="458"/>
      <c r="N182" s="458"/>
      <c r="O182" s="458"/>
      <c r="P182" s="458"/>
      <c r="Q182" s="458"/>
      <c r="R182" s="458"/>
      <c r="S182" s="458"/>
    </row>
    <row r="183" spans="1:19" s="423" customFormat="1" ht="19.5" customHeight="1">
      <c r="A183" s="477"/>
      <c r="B183" s="456"/>
      <c r="C183" s="456"/>
      <c r="D183" s="456"/>
      <c r="E183" s="456"/>
      <c r="F183" s="456"/>
      <c r="G183" s="456"/>
      <c r="H183" s="421"/>
      <c r="I183" s="421"/>
      <c r="J183" s="457"/>
      <c r="K183" s="457"/>
      <c r="L183" s="458"/>
      <c r="M183" s="458"/>
      <c r="N183" s="458"/>
      <c r="O183" s="458"/>
      <c r="P183" s="458"/>
      <c r="Q183" s="458"/>
      <c r="R183" s="458"/>
      <c r="S183" s="458"/>
    </row>
    <row r="184" spans="1:19" s="423" customFormat="1" ht="19.5" customHeight="1">
      <c r="A184" s="477"/>
      <c r="B184" s="456"/>
      <c r="C184" s="456"/>
      <c r="D184" s="456"/>
      <c r="E184" s="456"/>
      <c r="F184" s="456"/>
      <c r="G184" s="456"/>
      <c r="H184" s="421"/>
      <c r="I184" s="421"/>
      <c r="J184" s="457"/>
      <c r="K184" s="457"/>
      <c r="L184" s="458"/>
      <c r="M184" s="458"/>
      <c r="N184" s="458"/>
      <c r="O184" s="458"/>
      <c r="P184" s="458"/>
      <c r="Q184" s="458"/>
      <c r="R184" s="458"/>
      <c r="S184" s="458"/>
    </row>
    <row r="185" spans="1:19" s="423" customFormat="1" ht="19.5" customHeight="1">
      <c r="A185" s="477"/>
      <c r="B185" s="456"/>
      <c r="C185" s="456"/>
      <c r="D185" s="456"/>
      <c r="E185" s="456"/>
      <c r="F185" s="456"/>
      <c r="G185" s="456"/>
      <c r="H185" s="421"/>
      <c r="I185" s="421"/>
      <c r="J185" s="457"/>
      <c r="K185" s="457"/>
      <c r="L185" s="458"/>
      <c r="M185" s="458"/>
      <c r="N185" s="458"/>
      <c r="O185" s="458"/>
      <c r="P185" s="458"/>
      <c r="Q185" s="458"/>
      <c r="R185" s="458"/>
      <c r="S185" s="458"/>
    </row>
    <row r="186" spans="1:19" s="423" customFormat="1" ht="19.5" customHeight="1">
      <c r="A186" s="477"/>
      <c r="B186" s="456"/>
      <c r="C186" s="456"/>
      <c r="D186" s="456"/>
      <c r="E186" s="456"/>
      <c r="F186" s="456"/>
      <c r="G186" s="456"/>
      <c r="H186" s="421"/>
      <c r="I186" s="421"/>
      <c r="J186" s="457"/>
      <c r="K186" s="457"/>
      <c r="L186" s="458"/>
      <c r="M186" s="458"/>
      <c r="N186" s="458"/>
      <c r="O186" s="458"/>
      <c r="P186" s="458"/>
      <c r="Q186" s="458"/>
      <c r="R186" s="458"/>
      <c r="S186" s="458"/>
    </row>
    <row r="187" spans="1:19" s="423" customFormat="1" ht="19.5" customHeight="1">
      <c r="A187" s="477"/>
      <c r="B187" s="456"/>
      <c r="C187" s="456"/>
      <c r="D187" s="456"/>
      <c r="E187" s="456"/>
      <c r="F187" s="456"/>
      <c r="G187" s="456"/>
      <c r="H187" s="421"/>
      <c r="I187" s="421"/>
      <c r="J187" s="457"/>
      <c r="K187" s="457"/>
      <c r="L187" s="458"/>
      <c r="M187" s="458"/>
      <c r="N187" s="458"/>
      <c r="O187" s="458"/>
      <c r="P187" s="458"/>
      <c r="Q187" s="458"/>
      <c r="R187" s="458"/>
      <c r="S187" s="458"/>
    </row>
    <row r="188" spans="1:19" s="423" customFormat="1" ht="19.5" customHeight="1">
      <c r="A188" s="477"/>
      <c r="B188" s="456"/>
      <c r="C188" s="456"/>
      <c r="D188" s="456"/>
      <c r="E188" s="456"/>
      <c r="F188" s="456"/>
      <c r="G188" s="456"/>
      <c r="H188" s="421"/>
      <c r="I188" s="421"/>
      <c r="J188" s="457"/>
      <c r="K188" s="457"/>
      <c r="L188" s="458"/>
      <c r="M188" s="458"/>
      <c r="N188" s="458"/>
      <c r="O188" s="458"/>
      <c r="P188" s="458"/>
      <c r="Q188" s="458"/>
      <c r="R188" s="458"/>
      <c r="S188" s="458"/>
    </row>
    <row r="189" spans="1:19" s="423" customFormat="1" ht="19.5" customHeight="1">
      <c r="A189" s="477"/>
      <c r="B189" s="456"/>
      <c r="C189" s="456"/>
      <c r="D189" s="456"/>
      <c r="E189" s="456"/>
      <c r="F189" s="456"/>
      <c r="G189" s="456"/>
      <c r="H189" s="421"/>
      <c r="I189" s="421"/>
      <c r="J189" s="457"/>
      <c r="K189" s="457"/>
      <c r="L189" s="458"/>
      <c r="M189" s="458"/>
      <c r="N189" s="458"/>
      <c r="O189" s="458"/>
      <c r="P189" s="458"/>
      <c r="Q189" s="458"/>
      <c r="R189" s="458"/>
      <c r="S189" s="458"/>
    </row>
    <row r="190" spans="1:19" s="423" customFormat="1" ht="19.5" customHeight="1">
      <c r="A190" s="477"/>
      <c r="B190" s="456"/>
      <c r="C190" s="456"/>
      <c r="D190" s="456"/>
      <c r="E190" s="456"/>
      <c r="F190" s="456"/>
      <c r="G190" s="456"/>
      <c r="H190" s="421"/>
      <c r="I190" s="421"/>
      <c r="J190" s="457"/>
      <c r="K190" s="457"/>
      <c r="L190" s="458"/>
      <c r="M190" s="458"/>
      <c r="N190" s="458"/>
      <c r="O190" s="458"/>
      <c r="P190" s="458"/>
      <c r="Q190" s="458"/>
      <c r="R190" s="458"/>
      <c r="S190" s="458"/>
    </row>
    <row r="191" spans="1:19" s="423" customFormat="1" ht="19.5" customHeight="1">
      <c r="A191" s="477"/>
      <c r="B191" s="456"/>
      <c r="C191" s="456"/>
      <c r="D191" s="456"/>
      <c r="E191" s="456"/>
      <c r="F191" s="456"/>
      <c r="G191" s="456"/>
      <c r="H191" s="421"/>
      <c r="I191" s="421"/>
      <c r="J191" s="457"/>
      <c r="K191" s="457"/>
      <c r="L191" s="458"/>
      <c r="M191" s="458"/>
      <c r="N191" s="458"/>
      <c r="O191" s="458"/>
      <c r="P191" s="458"/>
      <c r="Q191" s="458"/>
      <c r="R191" s="458"/>
      <c r="S191" s="458"/>
    </row>
    <row r="192" spans="1:19" s="423" customFormat="1" ht="19.5" customHeight="1">
      <c r="A192" s="477"/>
      <c r="B192" s="456"/>
      <c r="C192" s="456"/>
      <c r="D192" s="456"/>
      <c r="E192" s="456"/>
      <c r="F192" s="456"/>
      <c r="G192" s="456"/>
      <c r="H192" s="421"/>
      <c r="I192" s="421"/>
      <c r="J192" s="457"/>
      <c r="K192" s="457"/>
      <c r="L192" s="458"/>
      <c r="M192" s="458"/>
      <c r="N192" s="458"/>
      <c r="O192" s="458"/>
      <c r="P192" s="458"/>
      <c r="Q192" s="458"/>
      <c r="R192" s="458"/>
      <c r="S192" s="458"/>
    </row>
    <row r="193" spans="1:21" s="423" customFormat="1" ht="19.5" customHeight="1">
      <c r="A193" s="477"/>
      <c r="B193" s="456"/>
      <c r="C193" s="456"/>
      <c r="D193" s="456"/>
      <c r="E193" s="456"/>
      <c r="F193" s="456"/>
      <c r="G193" s="456"/>
      <c r="H193" s="421"/>
      <c r="I193" s="421"/>
      <c r="J193" s="457"/>
      <c r="K193" s="457"/>
      <c r="L193" s="458"/>
      <c r="M193" s="458"/>
      <c r="N193" s="458"/>
      <c r="O193" s="458"/>
      <c r="P193" s="458"/>
      <c r="Q193" s="458"/>
      <c r="R193" s="458"/>
      <c r="S193" s="458"/>
    </row>
    <row r="194" spans="1:21" s="423" customFormat="1" ht="19.5" customHeight="1">
      <c r="A194" s="477"/>
      <c r="B194" s="456"/>
      <c r="C194" s="456"/>
      <c r="D194" s="456"/>
      <c r="E194" s="456"/>
      <c r="F194" s="456"/>
      <c r="G194" s="456"/>
      <c r="H194" s="421"/>
      <c r="I194" s="421"/>
      <c r="J194" s="457"/>
      <c r="K194" s="457"/>
      <c r="L194" s="458"/>
      <c r="M194" s="458"/>
      <c r="N194" s="458"/>
      <c r="O194" s="458"/>
      <c r="P194" s="458"/>
      <c r="Q194" s="458"/>
      <c r="R194" s="458"/>
      <c r="S194" s="458"/>
    </row>
    <row r="195" spans="1:21" s="423" customFormat="1" ht="19.5" customHeight="1">
      <c r="A195" s="477"/>
      <c r="B195" s="456"/>
      <c r="C195" s="456"/>
      <c r="D195" s="456"/>
      <c r="E195" s="456"/>
      <c r="F195" s="456"/>
      <c r="G195" s="456"/>
      <c r="H195" s="421"/>
      <c r="I195" s="421"/>
      <c r="J195" s="457"/>
      <c r="K195" s="457"/>
      <c r="L195" s="458"/>
      <c r="M195" s="458"/>
      <c r="N195" s="458"/>
      <c r="O195" s="458"/>
      <c r="P195" s="458"/>
      <c r="Q195" s="458"/>
      <c r="R195" s="458"/>
      <c r="S195" s="458"/>
    </row>
    <row r="196" spans="1:21" s="423" customFormat="1" ht="19.5" customHeight="1">
      <c r="A196" s="477"/>
      <c r="B196" s="456"/>
      <c r="C196" s="456"/>
      <c r="D196" s="456"/>
      <c r="E196" s="456"/>
      <c r="F196" s="456"/>
      <c r="G196" s="456"/>
      <c r="H196" s="421"/>
      <c r="I196" s="421"/>
      <c r="J196" s="457"/>
      <c r="K196" s="457"/>
      <c r="L196" s="458"/>
      <c r="M196" s="458"/>
      <c r="N196" s="458"/>
      <c r="O196" s="458"/>
      <c r="P196" s="458"/>
      <c r="Q196" s="458"/>
      <c r="R196" s="458"/>
      <c r="S196" s="458"/>
    </row>
    <row r="197" spans="1:21" s="423" customFormat="1" ht="19.5" customHeight="1">
      <c r="A197" s="477"/>
      <c r="B197" s="456"/>
      <c r="C197" s="456"/>
      <c r="D197" s="456"/>
      <c r="E197" s="456"/>
      <c r="F197" s="456"/>
      <c r="G197" s="456"/>
      <c r="H197" s="421"/>
      <c r="I197" s="421"/>
      <c r="J197" s="457"/>
      <c r="K197" s="457"/>
      <c r="L197" s="458"/>
      <c r="M197" s="458"/>
      <c r="N197" s="458"/>
      <c r="O197" s="458"/>
      <c r="P197" s="458"/>
      <c r="Q197" s="458"/>
      <c r="R197" s="458"/>
      <c r="S197" s="458"/>
    </row>
    <row r="198" spans="1:21" s="423" customFormat="1" ht="19.5" customHeight="1">
      <c r="A198" s="477"/>
      <c r="B198" s="456"/>
      <c r="C198" s="456"/>
      <c r="D198" s="456"/>
      <c r="E198" s="456"/>
      <c r="F198" s="456"/>
      <c r="G198" s="456"/>
      <c r="H198" s="421"/>
      <c r="I198" s="421"/>
      <c r="J198" s="457"/>
      <c r="K198" s="457"/>
      <c r="L198" s="458"/>
      <c r="M198" s="458"/>
      <c r="N198" s="458"/>
      <c r="O198" s="458"/>
      <c r="P198" s="458"/>
      <c r="Q198" s="458"/>
      <c r="R198" s="458"/>
      <c r="S198" s="458"/>
    </row>
    <row r="199" spans="1:21" s="423" customFormat="1" ht="19.5" customHeight="1">
      <c r="A199" s="477"/>
      <c r="B199" s="456"/>
      <c r="C199" s="456"/>
      <c r="D199" s="456"/>
      <c r="E199" s="456"/>
      <c r="F199" s="456"/>
      <c r="G199" s="456"/>
      <c r="H199" s="421"/>
      <c r="I199" s="421"/>
      <c r="J199" s="457"/>
      <c r="K199" s="457"/>
      <c r="L199" s="458"/>
      <c r="M199" s="458"/>
      <c r="N199" s="458"/>
      <c r="O199" s="458"/>
      <c r="P199" s="458"/>
      <c r="Q199" s="458"/>
      <c r="R199" s="458"/>
      <c r="S199" s="458"/>
    </row>
    <row r="200" spans="1:21" s="423" customFormat="1" ht="19.5" customHeight="1">
      <c r="A200" s="477"/>
      <c r="B200" s="456"/>
      <c r="C200" s="456"/>
      <c r="D200" s="456"/>
      <c r="E200" s="456"/>
      <c r="F200" s="456"/>
      <c r="G200" s="456"/>
      <c r="H200" s="421"/>
      <c r="I200" s="421"/>
      <c r="J200" s="457"/>
      <c r="K200" s="457"/>
      <c r="L200" s="458"/>
      <c r="M200" s="458"/>
      <c r="N200" s="458"/>
      <c r="O200" s="458"/>
      <c r="P200" s="458"/>
      <c r="Q200" s="458"/>
      <c r="R200" s="458"/>
      <c r="S200" s="458"/>
    </row>
    <row r="201" spans="1:21" s="423" customFormat="1" ht="19.5" customHeight="1">
      <c r="A201" s="477"/>
      <c r="B201" s="456"/>
      <c r="C201" s="456"/>
      <c r="D201" s="456"/>
      <c r="E201" s="456"/>
      <c r="F201" s="456"/>
      <c r="G201" s="456"/>
      <c r="H201" s="421"/>
      <c r="I201" s="421"/>
      <c r="J201" s="457"/>
      <c r="K201" s="457"/>
      <c r="L201" s="458"/>
      <c r="M201" s="458"/>
      <c r="N201" s="458"/>
      <c r="O201" s="458"/>
      <c r="P201" s="458"/>
      <c r="Q201" s="458"/>
      <c r="R201" s="458"/>
      <c r="S201" s="458"/>
    </row>
    <row r="202" spans="1:21" s="423" customFormat="1" ht="19.5" customHeight="1">
      <c r="A202" s="477"/>
      <c r="B202" s="456"/>
      <c r="C202" s="456"/>
      <c r="D202" s="456"/>
      <c r="E202" s="456"/>
      <c r="F202" s="456"/>
      <c r="G202" s="456"/>
      <c r="H202" s="421"/>
      <c r="I202" s="421"/>
      <c r="J202" s="457"/>
      <c r="K202" s="457"/>
      <c r="L202" s="458"/>
      <c r="M202" s="458"/>
      <c r="N202" s="458"/>
      <c r="O202" s="458"/>
      <c r="P202" s="458"/>
      <c r="Q202" s="458"/>
      <c r="R202" s="458"/>
      <c r="S202" s="458"/>
    </row>
    <row r="203" spans="1:21" s="423" customFormat="1" ht="19.5" customHeight="1">
      <c r="A203" s="477"/>
      <c r="B203" s="456"/>
      <c r="C203" s="456"/>
      <c r="D203" s="456"/>
      <c r="E203" s="456"/>
      <c r="F203" s="456"/>
      <c r="G203" s="456"/>
      <c r="H203" s="421"/>
      <c r="I203" s="421"/>
      <c r="J203" s="457"/>
      <c r="K203" s="457"/>
      <c r="L203" s="458"/>
      <c r="M203" s="458"/>
      <c r="N203" s="458"/>
      <c r="O203" s="458"/>
      <c r="P203" s="458"/>
      <c r="Q203" s="458"/>
      <c r="R203" s="458"/>
      <c r="S203" s="458"/>
    </row>
    <row r="204" spans="1:21" s="423" customFormat="1" ht="19.5" customHeight="1">
      <c r="A204" s="477"/>
      <c r="B204" s="456"/>
      <c r="C204" s="456"/>
      <c r="D204" s="456"/>
      <c r="E204" s="456"/>
      <c r="F204" s="456"/>
      <c r="G204" s="456"/>
      <c r="H204" s="421"/>
      <c r="I204" s="421"/>
      <c r="J204" s="457"/>
      <c r="K204" s="457"/>
      <c r="L204" s="458"/>
      <c r="M204" s="458"/>
      <c r="N204" s="458"/>
      <c r="O204" s="458"/>
      <c r="P204" s="458"/>
      <c r="Q204" s="458"/>
      <c r="R204" s="458"/>
      <c r="S204" s="458"/>
    </row>
    <row r="205" spans="1:21" s="425" customFormat="1" ht="50.1" customHeight="1">
      <c r="A205" s="351"/>
      <c r="B205" s="651" t="s">
        <v>268</v>
      </c>
      <c r="C205" s="651"/>
      <c r="D205" s="651"/>
      <c r="E205" s="651"/>
      <c r="F205" s="651"/>
      <c r="G205" s="651"/>
      <c r="H205" s="651"/>
      <c r="I205" s="651"/>
      <c r="J205" s="424"/>
      <c r="K205" s="424"/>
      <c r="U205" s="419"/>
    </row>
    <row r="206" spans="1:21" s="428" customFormat="1" ht="24.95" customHeight="1">
      <c r="A206" s="426"/>
      <c r="B206" s="675" t="s">
        <v>269</v>
      </c>
      <c r="C206" s="675"/>
      <c r="D206" s="675"/>
      <c r="E206" s="675"/>
      <c r="F206" s="675"/>
      <c r="G206" s="675"/>
      <c r="H206" s="675"/>
      <c r="I206" s="675"/>
      <c r="J206" s="427"/>
      <c r="K206" s="427"/>
    </row>
    <row r="207" spans="1:21" s="428" customFormat="1" ht="45" customHeight="1">
      <c r="B207" s="676" t="s">
        <v>183</v>
      </c>
      <c r="C207" s="678" t="s">
        <v>270</v>
      </c>
      <c r="D207" s="679"/>
      <c r="E207" s="679"/>
      <c r="F207" s="679"/>
      <c r="G207" s="680"/>
      <c r="H207" s="701" t="s">
        <v>250</v>
      </c>
      <c r="I207" s="686" t="s">
        <v>4</v>
      </c>
      <c r="J207" s="427"/>
      <c r="K207" s="427"/>
    </row>
    <row r="208" spans="1:21" s="428" customFormat="1" ht="50.1" customHeight="1">
      <c r="B208" s="677"/>
      <c r="C208" s="179" t="s">
        <v>271</v>
      </c>
      <c r="D208" s="179" t="s">
        <v>272</v>
      </c>
      <c r="E208" s="179" t="s">
        <v>273</v>
      </c>
      <c r="F208" s="179" t="s">
        <v>274</v>
      </c>
      <c r="G208" s="179" t="s">
        <v>275</v>
      </c>
      <c r="H208" s="702"/>
      <c r="I208" s="687"/>
      <c r="J208" s="427"/>
      <c r="K208" s="427"/>
    </row>
    <row r="209" spans="1:19" s="430" customFormat="1" ht="18" customHeight="1">
      <c r="B209" s="431" t="s">
        <v>1</v>
      </c>
      <c r="C209" s="432">
        <v>6.1494648167025119</v>
      </c>
      <c r="D209" s="432">
        <v>12.554592568299963</v>
      </c>
      <c r="E209" s="432">
        <v>43.916453663217283</v>
      </c>
      <c r="F209" s="432">
        <v>28.638588869306687</v>
      </c>
      <c r="G209" s="432">
        <v>8.7409000824726402</v>
      </c>
      <c r="H209" s="433">
        <v>18906</v>
      </c>
      <c r="I209" s="434" t="s">
        <v>0</v>
      </c>
      <c r="J209" s="435"/>
      <c r="K209" s="435"/>
    </row>
    <row r="210" spans="1:19" s="430" customFormat="1" ht="18" customHeight="1">
      <c r="B210" s="436" t="s">
        <v>3</v>
      </c>
      <c r="C210" s="437">
        <v>4.5305668066722165</v>
      </c>
      <c r="D210" s="437">
        <v>9.4360570870788063</v>
      </c>
      <c r="E210" s="437">
        <v>45.745515292374897</v>
      </c>
      <c r="F210" s="437">
        <v>30.56737942808611</v>
      </c>
      <c r="G210" s="437">
        <v>9.7204813857850993</v>
      </c>
      <c r="H210" s="438">
        <v>12797</v>
      </c>
      <c r="I210" s="439" t="s">
        <v>2</v>
      </c>
      <c r="J210" s="435"/>
      <c r="K210" s="435"/>
    </row>
    <row r="211" spans="1:19" s="430" customFormat="1" ht="18" customHeight="1">
      <c r="B211" s="431" t="s">
        <v>10</v>
      </c>
      <c r="C211" s="432">
        <v>9.2435373128322578</v>
      </c>
      <c r="D211" s="432">
        <v>15.003797185019529</v>
      </c>
      <c r="E211" s="432">
        <v>31.032971429925094</v>
      </c>
      <c r="F211" s="432">
        <v>29.358830113119211</v>
      </c>
      <c r="G211" s="432">
        <v>15.360863959105641</v>
      </c>
      <c r="H211" s="433">
        <v>8435</v>
      </c>
      <c r="I211" s="434" t="s">
        <v>9</v>
      </c>
      <c r="J211" s="435"/>
      <c r="K211" s="435"/>
    </row>
    <row r="212" spans="1:19" s="430" customFormat="1" ht="18" customHeight="1">
      <c r="B212" s="436" t="s">
        <v>12</v>
      </c>
      <c r="C212" s="437">
        <v>4.7842635584753808</v>
      </c>
      <c r="D212" s="437">
        <v>9.8852041796657293</v>
      </c>
      <c r="E212" s="437">
        <v>35.149380629480838</v>
      </c>
      <c r="F212" s="437">
        <v>31.077335188639115</v>
      </c>
      <c r="G212" s="437">
        <v>19.103816443739547</v>
      </c>
      <c r="H212" s="438">
        <v>5457</v>
      </c>
      <c r="I212" s="439" t="s">
        <v>11</v>
      </c>
      <c r="J212" s="435"/>
      <c r="K212" s="435"/>
    </row>
    <row r="213" spans="1:19" s="430" customFormat="1" ht="18" customHeight="1">
      <c r="B213" s="431" t="s">
        <v>14</v>
      </c>
      <c r="C213" s="432">
        <v>1.5986188680258684</v>
      </c>
      <c r="D213" s="432">
        <v>6.7914211035765355</v>
      </c>
      <c r="E213" s="432">
        <v>36.936531438418534</v>
      </c>
      <c r="F213" s="432">
        <v>36.775689392393375</v>
      </c>
      <c r="G213" s="432">
        <v>17.897739197586148</v>
      </c>
      <c r="H213" s="433">
        <v>9714</v>
      </c>
      <c r="I213" s="434" t="s">
        <v>13</v>
      </c>
      <c r="J213" s="435"/>
      <c r="K213" s="435"/>
    </row>
    <row r="214" spans="1:19" s="430" customFormat="1" ht="18" customHeight="1">
      <c r="B214" s="436" t="s">
        <v>16</v>
      </c>
      <c r="C214" s="437">
        <v>2.899329705153554</v>
      </c>
      <c r="D214" s="437">
        <v>11.140209035110093</v>
      </c>
      <c r="E214" s="437">
        <v>30.578232768923851</v>
      </c>
      <c r="F214" s="437">
        <v>35.968345037645825</v>
      </c>
      <c r="G214" s="437">
        <v>19.413883453164129</v>
      </c>
      <c r="H214" s="438">
        <v>7318</v>
      </c>
      <c r="I214" s="439" t="s">
        <v>15</v>
      </c>
      <c r="J214" s="435"/>
      <c r="K214" s="435"/>
    </row>
    <row r="215" spans="1:19" s="430" customFormat="1" ht="18" customHeight="1">
      <c r="B215" s="431" t="s">
        <v>18</v>
      </c>
      <c r="C215" s="432">
        <v>0.96439923963243268</v>
      </c>
      <c r="D215" s="432">
        <v>4.4603461452680557</v>
      </c>
      <c r="E215" s="432">
        <v>26.579721260491919</v>
      </c>
      <c r="F215" s="432">
        <v>37.666598614716349</v>
      </c>
      <c r="G215" s="432">
        <v>30.328934739890244</v>
      </c>
      <c r="H215" s="433">
        <v>7067</v>
      </c>
      <c r="I215" s="434" t="s">
        <v>17</v>
      </c>
      <c r="J215" s="435"/>
      <c r="K215" s="435"/>
    </row>
    <row r="216" spans="1:19" s="430" customFormat="1" ht="18" customHeight="1">
      <c r="B216" s="436" t="s">
        <v>20</v>
      </c>
      <c r="C216" s="437">
        <v>3.7503277263821557</v>
      </c>
      <c r="D216" s="437">
        <v>9.8960295677643675</v>
      </c>
      <c r="E216" s="437">
        <v>34.757383974572697</v>
      </c>
      <c r="F216" s="437">
        <v>38.507150476723517</v>
      </c>
      <c r="G216" s="437">
        <v>13.089108254558518</v>
      </c>
      <c r="H216" s="438">
        <v>6303</v>
      </c>
      <c r="I216" s="439" t="s">
        <v>19</v>
      </c>
      <c r="J216" s="435"/>
      <c r="K216" s="435"/>
    </row>
    <row r="217" spans="1:19" s="430" customFormat="1" ht="18" customHeight="1">
      <c r="B217" s="431" t="s">
        <v>27</v>
      </c>
      <c r="C217" s="432">
        <v>3.550710342205047</v>
      </c>
      <c r="D217" s="432">
        <v>10.245388194078791</v>
      </c>
      <c r="E217" s="432">
        <v>53.618471432111562</v>
      </c>
      <c r="F217" s="432">
        <v>26.24231874200435</v>
      </c>
      <c r="G217" s="432">
        <v>6.3431112895982107</v>
      </c>
      <c r="H217" s="433">
        <v>5069</v>
      </c>
      <c r="I217" s="434" t="s">
        <v>26</v>
      </c>
      <c r="J217" s="435"/>
      <c r="K217" s="435"/>
    </row>
    <row r="218" spans="1:19" s="430" customFormat="1" ht="18" customHeight="1">
      <c r="B218" s="436" t="s">
        <v>22</v>
      </c>
      <c r="C218" s="437">
        <v>1.4955994536363966</v>
      </c>
      <c r="D218" s="437">
        <v>12.489846150671131</v>
      </c>
      <c r="E218" s="437">
        <v>41.030498556143705</v>
      </c>
      <c r="F218" s="437">
        <v>35.247818466324148</v>
      </c>
      <c r="G218" s="437">
        <v>9.7362373732234833</v>
      </c>
      <c r="H218" s="438">
        <v>5352</v>
      </c>
      <c r="I218" s="439" t="s">
        <v>21</v>
      </c>
      <c r="J218" s="435"/>
      <c r="K218" s="435"/>
    </row>
    <row r="219" spans="1:19" s="430" customFormat="1" ht="18" customHeight="1">
      <c r="B219" s="431" t="s">
        <v>179</v>
      </c>
      <c r="C219" s="432">
        <v>3.2490377846922041</v>
      </c>
      <c r="D219" s="432">
        <v>13.462794101810417</v>
      </c>
      <c r="E219" s="432">
        <v>45.541578389439245</v>
      </c>
      <c r="F219" s="432">
        <v>27.536399332245782</v>
      </c>
      <c r="G219" s="432">
        <v>10.210190391812526</v>
      </c>
      <c r="H219" s="433">
        <v>17948</v>
      </c>
      <c r="I219" s="434" t="s">
        <v>23</v>
      </c>
      <c r="J219" s="435"/>
      <c r="K219" s="435"/>
    </row>
    <row r="220" spans="1:19" s="430" customFormat="1" ht="18" customHeight="1">
      <c r="B220" s="436" t="s">
        <v>25</v>
      </c>
      <c r="C220" s="437">
        <v>3.9606295592415393</v>
      </c>
      <c r="D220" s="437">
        <v>13.182869483359116</v>
      </c>
      <c r="E220" s="437">
        <v>46.805576576735824</v>
      </c>
      <c r="F220" s="437">
        <v>28.639821944533068</v>
      </c>
      <c r="G220" s="437">
        <v>7.4111024361297986</v>
      </c>
      <c r="H220" s="438">
        <v>6006</v>
      </c>
      <c r="I220" s="439" t="s">
        <v>24</v>
      </c>
      <c r="J220" s="435"/>
      <c r="K220" s="435"/>
    </row>
    <row r="221" spans="1:19" s="430" customFormat="1" ht="18" customHeight="1">
      <c r="B221" s="441" t="s">
        <v>28</v>
      </c>
      <c r="C221" s="468">
        <v>4.1099253666426643</v>
      </c>
      <c r="D221" s="468">
        <v>11.049803075124327</v>
      </c>
      <c r="E221" s="468">
        <v>40.305807389653125</v>
      </c>
      <c r="F221" s="468">
        <v>31.4128690917107</v>
      </c>
      <c r="G221" s="468">
        <v>13.121595076874273</v>
      </c>
      <c r="H221" s="469">
        <v>110372</v>
      </c>
      <c r="I221" s="444" t="s">
        <v>29</v>
      </c>
      <c r="J221" s="435"/>
      <c r="K221" s="435"/>
    </row>
    <row r="222" spans="1:19" s="430" customFormat="1" ht="18" customHeight="1" thickBot="1">
      <c r="B222" s="446" t="s">
        <v>31</v>
      </c>
      <c r="C222" s="447">
        <v>6.2143626224858126</v>
      </c>
      <c r="D222" s="447">
        <v>11.199020357699004</v>
      </c>
      <c r="E222" s="447">
        <v>38.483647890741345</v>
      </c>
      <c r="F222" s="447">
        <v>35.348933554983141</v>
      </c>
      <c r="G222" s="447">
        <v>8.754035574037399</v>
      </c>
      <c r="H222" s="448">
        <v>3289901</v>
      </c>
      <c r="I222" s="449" t="s">
        <v>193</v>
      </c>
      <c r="J222" s="435"/>
      <c r="K222" s="435"/>
    </row>
    <row r="223" spans="1:19" s="464" customFormat="1" ht="18" customHeight="1">
      <c r="B223" s="451"/>
      <c r="C223" s="452"/>
      <c r="D223" s="452"/>
      <c r="E223" s="452"/>
      <c r="F223" s="452"/>
      <c r="G223" s="452"/>
      <c r="H223" s="453"/>
      <c r="I223" s="454"/>
      <c r="J223" s="467"/>
      <c r="K223" s="467"/>
    </row>
    <row r="224" spans="1:19" s="425" customFormat="1" ht="50.1" customHeight="1">
      <c r="A224" s="351"/>
      <c r="B224" s="651" t="s">
        <v>268</v>
      </c>
      <c r="C224" s="651"/>
      <c r="D224" s="651"/>
      <c r="E224" s="651"/>
      <c r="F224" s="651"/>
      <c r="G224" s="651"/>
      <c r="H224" s="651"/>
      <c r="I224" s="651"/>
      <c r="J224" s="456"/>
      <c r="K224" s="456"/>
      <c r="L224" s="419"/>
      <c r="M224" s="419"/>
      <c r="N224" s="419"/>
      <c r="O224" s="419"/>
      <c r="P224" s="419"/>
      <c r="Q224" s="419"/>
      <c r="R224" s="419"/>
      <c r="S224" s="419"/>
    </row>
    <row r="225" spans="1:19" s="423" customFormat="1" ht="24.95" customHeight="1">
      <c r="A225" s="426"/>
      <c r="B225" s="675" t="s">
        <v>276</v>
      </c>
      <c r="C225" s="675"/>
      <c r="D225" s="675"/>
      <c r="E225" s="675"/>
      <c r="F225" s="675"/>
      <c r="G225" s="675"/>
      <c r="H225" s="675"/>
      <c r="I225" s="675"/>
      <c r="J225" s="457"/>
      <c r="K225" s="457"/>
      <c r="L225" s="458"/>
      <c r="M225" s="458"/>
      <c r="N225" s="458"/>
      <c r="O225" s="458"/>
      <c r="P225" s="458"/>
      <c r="Q225" s="458"/>
      <c r="R225" s="458"/>
      <c r="S225" s="458"/>
    </row>
    <row r="226" spans="1:19" s="423" customFormat="1" ht="45" customHeight="1">
      <c r="B226" s="676" t="s">
        <v>183</v>
      </c>
      <c r="C226" s="678" t="s">
        <v>270</v>
      </c>
      <c r="D226" s="679"/>
      <c r="E226" s="679"/>
      <c r="F226" s="679"/>
      <c r="G226" s="680"/>
      <c r="H226" s="701" t="s">
        <v>250</v>
      </c>
      <c r="I226" s="686" t="s">
        <v>4</v>
      </c>
      <c r="J226" s="457"/>
      <c r="K226" s="457"/>
      <c r="L226" s="458"/>
      <c r="M226" s="458"/>
      <c r="N226" s="458"/>
      <c r="O226" s="458"/>
      <c r="P226" s="458"/>
      <c r="Q226" s="458"/>
      <c r="R226" s="458"/>
      <c r="S226" s="458"/>
    </row>
    <row r="227" spans="1:19" s="423" customFormat="1" ht="50.1" customHeight="1">
      <c r="B227" s="677"/>
      <c r="C227" s="179" t="s">
        <v>271</v>
      </c>
      <c r="D227" s="179" t="s">
        <v>272</v>
      </c>
      <c r="E227" s="179" t="s">
        <v>273</v>
      </c>
      <c r="F227" s="179" t="s">
        <v>274</v>
      </c>
      <c r="G227" s="179" t="s">
        <v>275</v>
      </c>
      <c r="H227" s="702"/>
      <c r="I227" s="687"/>
      <c r="J227" s="457"/>
      <c r="K227" s="457"/>
      <c r="L227" s="458"/>
      <c r="M227" s="458"/>
      <c r="N227" s="458"/>
      <c r="O227" s="458"/>
      <c r="P227" s="458"/>
      <c r="Q227" s="458"/>
      <c r="R227" s="458"/>
      <c r="S227" s="458"/>
    </row>
    <row r="228" spans="1:19" s="430" customFormat="1" ht="18" customHeight="1">
      <c r="B228" s="431" t="s">
        <v>1</v>
      </c>
      <c r="C228" s="432">
        <v>8.8366383995033218</v>
      </c>
      <c r="D228" s="432">
        <v>14.177148206376314</v>
      </c>
      <c r="E228" s="432">
        <v>42.209984165225592</v>
      </c>
      <c r="F228" s="432">
        <v>27.984807174273058</v>
      </c>
      <c r="G228" s="432">
        <v>6.7914220546223021</v>
      </c>
      <c r="H228" s="433">
        <v>11576</v>
      </c>
      <c r="I228" s="434" t="s">
        <v>0</v>
      </c>
      <c r="J228" s="459"/>
      <c r="K228" s="459"/>
      <c r="L228" s="460"/>
      <c r="M228" s="460"/>
      <c r="N228" s="460"/>
      <c r="O228" s="460"/>
      <c r="P228" s="460"/>
      <c r="Q228" s="460"/>
      <c r="R228" s="460"/>
      <c r="S228" s="460"/>
    </row>
    <row r="229" spans="1:19" s="430" customFormat="1" ht="18" customHeight="1">
      <c r="B229" s="436" t="s">
        <v>3</v>
      </c>
      <c r="C229" s="437">
        <v>9.250859425351857</v>
      </c>
      <c r="D229" s="437">
        <v>14.218537597450432</v>
      </c>
      <c r="E229" s="437">
        <v>45.719028354272375</v>
      </c>
      <c r="F229" s="437">
        <v>24.402198528275168</v>
      </c>
      <c r="G229" s="437">
        <v>6.4093760946503497</v>
      </c>
      <c r="H229" s="438">
        <v>1656</v>
      </c>
      <c r="I229" s="439" t="s">
        <v>2</v>
      </c>
      <c r="J229" s="459"/>
      <c r="K229" s="459"/>
      <c r="L229" s="460"/>
      <c r="M229" s="460"/>
      <c r="N229" s="460"/>
      <c r="O229" s="460"/>
      <c r="P229" s="460"/>
      <c r="Q229" s="460"/>
      <c r="R229" s="460"/>
      <c r="S229" s="460"/>
    </row>
    <row r="230" spans="1:19" s="430" customFormat="1" ht="18" customHeight="1">
      <c r="B230" s="431" t="s">
        <v>10</v>
      </c>
      <c r="C230" s="432">
        <v>5.4327837121263931</v>
      </c>
      <c r="D230" s="432">
        <v>13.152050616951808</v>
      </c>
      <c r="E230" s="432">
        <v>54.039649122852154</v>
      </c>
      <c r="F230" s="432">
        <v>22.94579197701416</v>
      </c>
      <c r="G230" s="432">
        <v>4.4297245710560365</v>
      </c>
      <c r="H230" s="433">
        <v>1471</v>
      </c>
      <c r="I230" s="434" t="s">
        <v>9</v>
      </c>
      <c r="J230" s="459"/>
      <c r="K230" s="459"/>
      <c r="L230" s="460"/>
      <c r="M230" s="460"/>
      <c r="N230" s="460"/>
      <c r="O230" s="460"/>
      <c r="P230" s="460"/>
      <c r="Q230" s="460"/>
      <c r="R230" s="460"/>
      <c r="S230" s="460"/>
    </row>
    <row r="231" spans="1:19" s="430" customFormat="1" ht="18" customHeight="1">
      <c r="B231" s="436" t="s">
        <v>12</v>
      </c>
      <c r="C231" s="437">
        <v>15.842757446142608</v>
      </c>
      <c r="D231" s="437">
        <v>16.283243060885837</v>
      </c>
      <c r="E231" s="437">
        <v>46.154141090809759</v>
      </c>
      <c r="F231" s="437">
        <v>17.1945817158606</v>
      </c>
      <c r="G231" s="437">
        <v>4.5252766863005789</v>
      </c>
      <c r="H231" s="438">
        <v>1094</v>
      </c>
      <c r="I231" s="439" t="s">
        <v>11</v>
      </c>
      <c r="J231" s="459"/>
      <c r="K231" s="459"/>
      <c r="L231" s="460"/>
      <c r="M231" s="460"/>
      <c r="N231" s="460"/>
      <c r="O231" s="460"/>
      <c r="P231" s="460"/>
      <c r="Q231" s="460"/>
      <c r="R231" s="460"/>
      <c r="S231" s="460"/>
    </row>
    <row r="232" spans="1:19" s="430" customFormat="1" ht="18" customHeight="1">
      <c r="B232" s="431" t="s">
        <v>14</v>
      </c>
      <c r="C232" s="432">
        <v>2.816044413358918</v>
      </c>
      <c r="D232" s="432">
        <v>19.74587304643233</v>
      </c>
      <c r="E232" s="432">
        <v>46.595109247397559</v>
      </c>
      <c r="F232" s="432">
        <v>23.197586406849069</v>
      </c>
      <c r="G232" s="432">
        <v>7.6453868859623828</v>
      </c>
      <c r="H232" s="433">
        <v>1887</v>
      </c>
      <c r="I232" s="434" t="s">
        <v>13</v>
      </c>
      <c r="J232" s="459"/>
      <c r="K232" s="459"/>
      <c r="L232" s="460"/>
      <c r="M232" s="460"/>
      <c r="N232" s="460"/>
      <c r="O232" s="460"/>
      <c r="P232" s="460"/>
      <c r="Q232" s="460"/>
      <c r="R232" s="460"/>
      <c r="S232" s="460"/>
    </row>
    <row r="233" spans="1:19" s="430" customFormat="1" ht="18" customHeight="1">
      <c r="B233" s="436" t="s">
        <v>16</v>
      </c>
      <c r="C233" s="437">
        <v>5.7000876139014238</v>
      </c>
      <c r="D233" s="437">
        <v>24.004693524056702</v>
      </c>
      <c r="E233" s="437">
        <v>47.209949205574013</v>
      </c>
      <c r="F233" s="437">
        <v>19.845161509786319</v>
      </c>
      <c r="G233" s="437">
        <v>3.2401081466810977</v>
      </c>
      <c r="H233" s="438">
        <v>2406</v>
      </c>
      <c r="I233" s="439" t="s">
        <v>15</v>
      </c>
      <c r="J233" s="459"/>
      <c r="K233" s="459"/>
      <c r="L233" s="460"/>
      <c r="M233" s="460"/>
      <c r="N233" s="460"/>
      <c r="O233" s="460"/>
      <c r="P233" s="460"/>
      <c r="Q233" s="460"/>
      <c r="R233" s="460"/>
      <c r="S233" s="460"/>
    </row>
    <row r="234" spans="1:19" s="430" customFormat="1" ht="18" customHeight="1">
      <c r="B234" s="431" t="s">
        <v>18</v>
      </c>
      <c r="C234" s="432">
        <v>3.0915972121538657</v>
      </c>
      <c r="D234" s="432">
        <v>14.114552748536877</v>
      </c>
      <c r="E234" s="432">
        <v>41.936177172346959</v>
      </c>
      <c r="F234" s="432">
        <v>25.485079988075505</v>
      </c>
      <c r="G234" s="432">
        <v>15.372592878887268</v>
      </c>
      <c r="H234" s="433">
        <v>1784</v>
      </c>
      <c r="I234" s="434" t="s">
        <v>17</v>
      </c>
      <c r="J234" s="459"/>
      <c r="K234" s="459"/>
      <c r="L234" s="460"/>
      <c r="M234" s="460"/>
      <c r="N234" s="460"/>
      <c r="O234" s="460"/>
      <c r="P234" s="460"/>
      <c r="Q234" s="460"/>
      <c r="R234" s="460"/>
      <c r="S234" s="460"/>
    </row>
    <row r="235" spans="1:19" s="430" customFormat="1" ht="18" customHeight="1">
      <c r="B235" s="436" t="s">
        <v>20</v>
      </c>
      <c r="C235" s="437">
        <v>6.2268534271615055</v>
      </c>
      <c r="D235" s="437">
        <v>15.245399309614847</v>
      </c>
      <c r="E235" s="437">
        <v>40.98698180718344</v>
      </c>
      <c r="F235" s="437">
        <v>32.975449525709983</v>
      </c>
      <c r="G235" s="437">
        <v>4.5653159303289419</v>
      </c>
      <c r="H235" s="438">
        <v>3475</v>
      </c>
      <c r="I235" s="439" t="s">
        <v>19</v>
      </c>
      <c r="J235" s="459"/>
      <c r="K235" s="459"/>
      <c r="L235" s="460"/>
      <c r="M235" s="460"/>
      <c r="N235" s="460"/>
      <c r="O235" s="460"/>
      <c r="P235" s="460"/>
      <c r="Q235" s="460"/>
      <c r="R235" s="460"/>
      <c r="S235" s="460"/>
    </row>
    <row r="236" spans="1:19" s="430" customFormat="1" ht="18" customHeight="1">
      <c r="B236" s="431" t="s">
        <v>27</v>
      </c>
      <c r="C236" s="461" t="s">
        <v>152</v>
      </c>
      <c r="D236" s="461" t="s">
        <v>152</v>
      </c>
      <c r="E236" s="461" t="s">
        <v>152</v>
      </c>
      <c r="F236" s="461" t="s">
        <v>152</v>
      </c>
      <c r="G236" s="461" t="s">
        <v>152</v>
      </c>
      <c r="H236" s="461" t="s">
        <v>152</v>
      </c>
      <c r="I236" s="434" t="s">
        <v>26</v>
      </c>
      <c r="J236" s="459"/>
      <c r="K236" s="459"/>
      <c r="L236" s="460"/>
      <c r="M236" s="460"/>
      <c r="N236" s="460"/>
      <c r="O236" s="460"/>
      <c r="P236" s="460"/>
      <c r="Q236" s="460"/>
      <c r="R236" s="460"/>
      <c r="S236" s="460"/>
    </row>
    <row r="237" spans="1:19" s="430" customFormat="1" ht="18" customHeight="1">
      <c r="B237" s="436" t="s">
        <v>22</v>
      </c>
      <c r="C237" s="437">
        <v>2.5371245828698576</v>
      </c>
      <c r="D237" s="437">
        <v>18.15877464796587</v>
      </c>
      <c r="E237" s="437">
        <v>36.352892355775673</v>
      </c>
      <c r="F237" s="437">
        <v>30.409200490101817</v>
      </c>
      <c r="G237" s="437">
        <v>12.542007923286826</v>
      </c>
      <c r="H237" s="438">
        <v>1736</v>
      </c>
      <c r="I237" s="439" t="s">
        <v>21</v>
      </c>
      <c r="J237" s="459"/>
      <c r="K237" s="459"/>
      <c r="L237" s="460"/>
      <c r="M237" s="460"/>
      <c r="N237" s="460"/>
      <c r="O237" s="460"/>
      <c r="P237" s="460"/>
      <c r="Q237" s="460"/>
      <c r="R237" s="460"/>
      <c r="S237" s="460"/>
    </row>
    <row r="238" spans="1:19" s="430" customFormat="1" ht="18" customHeight="1">
      <c r="B238" s="431" t="s">
        <v>179</v>
      </c>
      <c r="C238" s="432">
        <v>7.9923826375326632</v>
      </c>
      <c r="D238" s="432">
        <v>20.093866384915565</v>
      </c>
      <c r="E238" s="432">
        <v>48.449671247084289</v>
      </c>
      <c r="F238" s="432">
        <v>18.293988310990123</v>
      </c>
      <c r="G238" s="432">
        <v>5.1700914194779974</v>
      </c>
      <c r="H238" s="433">
        <v>3153</v>
      </c>
      <c r="I238" s="434" t="s">
        <v>23</v>
      </c>
      <c r="J238" s="459"/>
      <c r="K238" s="459"/>
      <c r="L238" s="460"/>
      <c r="M238" s="460"/>
      <c r="N238" s="460"/>
      <c r="O238" s="460"/>
      <c r="P238" s="460"/>
      <c r="Q238" s="460"/>
      <c r="R238" s="460"/>
      <c r="S238" s="460"/>
    </row>
    <row r="239" spans="1:19" s="430" customFormat="1" ht="18" customHeight="1">
      <c r="B239" s="436" t="s">
        <v>25</v>
      </c>
      <c r="C239" s="437">
        <v>14.526315789473685</v>
      </c>
      <c r="D239" s="437">
        <v>9.7263157894736842</v>
      </c>
      <c r="E239" s="437">
        <v>57.678947368421049</v>
      </c>
      <c r="F239" s="437">
        <v>15.271929824561404</v>
      </c>
      <c r="G239" s="437">
        <v>2.7964912280701753</v>
      </c>
      <c r="H239" s="438">
        <v>750</v>
      </c>
      <c r="I239" s="439" t="s">
        <v>24</v>
      </c>
      <c r="J239" s="459"/>
      <c r="K239" s="459"/>
      <c r="L239" s="460"/>
      <c r="M239" s="460"/>
      <c r="N239" s="460"/>
      <c r="O239" s="460"/>
      <c r="P239" s="460"/>
      <c r="Q239" s="460"/>
      <c r="R239" s="460"/>
      <c r="S239" s="460"/>
    </row>
    <row r="240" spans="1:19" s="440" customFormat="1" ht="18" customHeight="1">
      <c r="B240" s="441" t="s">
        <v>28</v>
      </c>
      <c r="C240" s="442">
        <v>7.4098725337124725</v>
      </c>
      <c r="D240" s="442">
        <v>16.140741911996493</v>
      </c>
      <c r="E240" s="442">
        <v>44.281789652647916</v>
      </c>
      <c r="F240" s="442">
        <v>25.507549358273216</v>
      </c>
      <c r="G240" s="442">
        <v>6.6600465433693818</v>
      </c>
      <c r="H240" s="443">
        <v>30988</v>
      </c>
      <c r="I240" s="444" t="s">
        <v>29</v>
      </c>
      <c r="J240" s="462"/>
      <c r="K240" s="462"/>
      <c r="L240" s="463"/>
      <c r="M240" s="463"/>
      <c r="N240" s="463"/>
      <c r="O240" s="463"/>
      <c r="P240" s="463"/>
      <c r="Q240" s="463"/>
      <c r="R240" s="463"/>
      <c r="S240" s="463"/>
    </row>
    <row r="241" spans="1:19" s="478" customFormat="1" ht="18" customHeight="1" thickBot="1">
      <c r="B241" s="446" t="s">
        <v>31</v>
      </c>
      <c r="C241" s="447">
        <v>7.1839447947402864</v>
      </c>
      <c r="D241" s="447">
        <v>11.75183061533288</v>
      </c>
      <c r="E241" s="447">
        <v>38.540285506275076</v>
      </c>
      <c r="F241" s="447">
        <v>35.802475019876894</v>
      </c>
      <c r="G241" s="447">
        <v>6.7214640637599281</v>
      </c>
      <c r="H241" s="448">
        <v>2339845</v>
      </c>
      <c r="I241" s="449" t="s">
        <v>193</v>
      </c>
      <c r="J241" s="479"/>
      <c r="K241" s="479"/>
      <c r="L241" s="480"/>
      <c r="M241" s="480"/>
      <c r="N241" s="480"/>
      <c r="O241" s="480"/>
      <c r="P241" s="480"/>
      <c r="Q241" s="480"/>
      <c r="R241" s="480"/>
      <c r="S241" s="480"/>
    </row>
    <row r="242" spans="1:19" s="481" customFormat="1" ht="18" customHeight="1">
      <c r="B242" s="451"/>
      <c r="C242" s="452"/>
      <c r="D242" s="452"/>
      <c r="E242" s="452"/>
      <c r="F242" s="452"/>
      <c r="G242" s="452"/>
      <c r="H242" s="453"/>
      <c r="I242" s="454"/>
      <c r="J242" s="482"/>
      <c r="K242" s="482"/>
      <c r="L242" s="483"/>
      <c r="M242" s="483"/>
      <c r="N242" s="483"/>
      <c r="O242" s="483"/>
      <c r="P242" s="483"/>
      <c r="Q242" s="483"/>
      <c r="R242" s="483"/>
      <c r="S242" s="483"/>
    </row>
    <row r="243" spans="1:19" s="481" customFormat="1" ht="18" customHeight="1">
      <c r="B243" s="451"/>
      <c r="C243" s="452"/>
      <c r="D243" s="452"/>
      <c r="E243" s="452"/>
      <c r="F243" s="452"/>
      <c r="G243" s="452"/>
      <c r="H243" s="453"/>
      <c r="I243" s="454"/>
      <c r="J243" s="482"/>
      <c r="K243" s="482"/>
      <c r="L243" s="483"/>
      <c r="M243" s="483"/>
      <c r="N243" s="483"/>
      <c r="O243" s="483"/>
      <c r="P243" s="483"/>
      <c r="Q243" s="483"/>
      <c r="R243" s="483"/>
      <c r="S243" s="483"/>
    </row>
    <row r="244" spans="1:19" s="481" customFormat="1" ht="18" customHeight="1">
      <c r="B244" s="451"/>
      <c r="C244" s="452"/>
      <c r="D244" s="452"/>
      <c r="E244" s="452"/>
      <c r="F244" s="452"/>
      <c r="G244" s="452"/>
      <c r="H244" s="453"/>
      <c r="I244" s="454"/>
      <c r="J244" s="482"/>
      <c r="K244" s="482"/>
      <c r="L244" s="483"/>
      <c r="M244" s="483"/>
      <c r="N244" s="483"/>
      <c r="O244" s="483"/>
      <c r="P244" s="483"/>
      <c r="Q244" s="483"/>
      <c r="R244" s="483"/>
      <c r="S244" s="483"/>
    </row>
    <row r="245" spans="1:19" s="425" customFormat="1" ht="50.1" customHeight="1">
      <c r="A245" s="401"/>
      <c r="B245" s="651" t="s">
        <v>268</v>
      </c>
      <c r="C245" s="651"/>
      <c r="D245" s="651"/>
      <c r="E245" s="651"/>
      <c r="F245" s="651"/>
      <c r="G245" s="651"/>
      <c r="H245" s="651"/>
      <c r="I245" s="651"/>
      <c r="J245" s="456"/>
      <c r="K245" s="456"/>
      <c r="L245" s="419"/>
      <c r="M245" s="419"/>
      <c r="N245" s="419"/>
      <c r="O245" s="419"/>
      <c r="P245" s="419"/>
      <c r="Q245" s="419"/>
      <c r="R245" s="419"/>
      <c r="S245" s="419"/>
    </row>
    <row r="246" spans="1:19" s="423" customFormat="1" ht="24.95" customHeight="1">
      <c r="A246" s="426"/>
      <c r="B246" s="675" t="s">
        <v>277</v>
      </c>
      <c r="C246" s="675"/>
      <c r="D246" s="675"/>
      <c r="E246" s="675"/>
      <c r="F246" s="675"/>
      <c r="G246" s="675"/>
      <c r="H246" s="675"/>
      <c r="I246" s="675"/>
      <c r="J246" s="457"/>
      <c r="K246" s="457"/>
      <c r="L246" s="458"/>
      <c r="M246" s="458"/>
      <c r="N246" s="458"/>
      <c r="O246" s="458"/>
      <c r="P246" s="458"/>
      <c r="Q246" s="458"/>
      <c r="R246" s="458"/>
      <c r="S246" s="458"/>
    </row>
    <row r="247" spans="1:19" s="423" customFormat="1" ht="45" customHeight="1">
      <c r="B247" s="676" t="s">
        <v>183</v>
      </c>
      <c r="C247" s="678" t="s">
        <v>270</v>
      </c>
      <c r="D247" s="679"/>
      <c r="E247" s="679"/>
      <c r="F247" s="679"/>
      <c r="G247" s="680"/>
      <c r="H247" s="701" t="s">
        <v>250</v>
      </c>
      <c r="I247" s="686" t="s">
        <v>4</v>
      </c>
      <c r="J247" s="457"/>
      <c r="K247" s="457"/>
      <c r="L247" s="458"/>
      <c r="M247" s="458"/>
      <c r="N247" s="458"/>
      <c r="O247" s="458"/>
      <c r="P247" s="458"/>
      <c r="Q247" s="458"/>
      <c r="R247" s="458"/>
      <c r="S247" s="458"/>
    </row>
    <row r="248" spans="1:19" s="423" customFormat="1" ht="50.1" customHeight="1">
      <c r="B248" s="677"/>
      <c r="C248" s="179" t="s">
        <v>271</v>
      </c>
      <c r="D248" s="179" t="s">
        <v>272</v>
      </c>
      <c r="E248" s="179" t="s">
        <v>273</v>
      </c>
      <c r="F248" s="179" t="s">
        <v>274</v>
      </c>
      <c r="G248" s="179" t="s">
        <v>275</v>
      </c>
      <c r="H248" s="702"/>
      <c r="I248" s="687"/>
      <c r="J248" s="457"/>
      <c r="K248" s="457"/>
      <c r="L248" s="458"/>
      <c r="M248" s="458"/>
      <c r="N248" s="458"/>
      <c r="O248" s="458"/>
      <c r="P248" s="458"/>
      <c r="Q248" s="458"/>
      <c r="R248" s="458"/>
      <c r="S248" s="458"/>
    </row>
    <row r="249" spans="1:19" s="430" customFormat="1" ht="18" customHeight="1">
      <c r="B249" s="431" t="s">
        <v>1</v>
      </c>
      <c r="C249" s="432">
        <v>1.9057101926232354</v>
      </c>
      <c r="D249" s="432">
        <v>9.9921499944432757</v>
      </c>
      <c r="E249" s="432">
        <v>46.611418316525658</v>
      </c>
      <c r="F249" s="432">
        <v>29.6710823074663</v>
      </c>
      <c r="G249" s="432">
        <v>11.819639188938512</v>
      </c>
      <c r="H249" s="433">
        <v>7330</v>
      </c>
      <c r="I249" s="434" t="s">
        <v>0</v>
      </c>
      <c r="J249" s="459"/>
      <c r="K249" s="459"/>
      <c r="L249" s="460"/>
      <c r="M249" s="460"/>
      <c r="N249" s="460"/>
      <c r="O249" s="460"/>
      <c r="P249" s="460"/>
      <c r="Q249" s="460"/>
      <c r="R249" s="460"/>
      <c r="S249" s="460"/>
    </row>
    <row r="250" spans="1:19" s="430" customFormat="1" ht="18" customHeight="1">
      <c r="B250" s="436" t="s">
        <v>3</v>
      </c>
      <c r="C250" s="437">
        <v>3.828941766143267</v>
      </c>
      <c r="D250" s="437">
        <v>8.725188428504655</v>
      </c>
      <c r="E250" s="437">
        <v>45.749452315039136</v>
      </c>
      <c r="F250" s="437">
        <v>31.483772890978777</v>
      </c>
      <c r="G250" s="437">
        <v>10.212644599331412</v>
      </c>
      <c r="H250" s="438">
        <v>11141</v>
      </c>
      <c r="I250" s="439" t="s">
        <v>2</v>
      </c>
      <c r="J250" s="459"/>
      <c r="K250" s="459"/>
      <c r="L250" s="460"/>
      <c r="M250" s="460"/>
      <c r="N250" s="460"/>
      <c r="O250" s="460"/>
      <c r="P250" s="460"/>
      <c r="Q250" s="460"/>
      <c r="R250" s="460"/>
      <c r="S250" s="460"/>
    </row>
    <row r="251" spans="1:19" s="430" customFormat="1" ht="18" customHeight="1">
      <c r="B251" s="431" t="s">
        <v>10</v>
      </c>
      <c r="C251" s="432">
        <v>10.048479665881938</v>
      </c>
      <c r="D251" s="432">
        <v>15.394940091628795</v>
      </c>
      <c r="E251" s="432">
        <v>26.173289797774462</v>
      </c>
      <c r="F251" s="432">
        <v>30.713450891150394</v>
      </c>
      <c r="G251" s="432">
        <v>17.669839553565769</v>
      </c>
      <c r="H251" s="433">
        <v>6964</v>
      </c>
      <c r="I251" s="434" t="s">
        <v>9</v>
      </c>
      <c r="J251" s="459"/>
      <c r="K251" s="459"/>
      <c r="L251" s="460"/>
      <c r="M251" s="460"/>
      <c r="N251" s="460"/>
      <c r="O251" s="460"/>
      <c r="P251" s="460"/>
      <c r="Q251" s="460"/>
      <c r="R251" s="460"/>
      <c r="S251" s="460"/>
    </row>
    <row r="252" spans="1:19" s="430" customFormat="1" ht="18" customHeight="1">
      <c r="B252" s="436" t="s">
        <v>12</v>
      </c>
      <c r="C252" s="437">
        <v>2.0114026111665959</v>
      </c>
      <c r="D252" s="437">
        <v>8.280928558291647</v>
      </c>
      <c r="E252" s="437">
        <v>32.389993064801594</v>
      </c>
      <c r="F252" s="437">
        <v>34.558364824031891</v>
      </c>
      <c r="G252" s="437">
        <v>22.759310941708257</v>
      </c>
      <c r="H252" s="438">
        <v>4363</v>
      </c>
      <c r="I252" s="439" t="s">
        <v>11</v>
      </c>
      <c r="J252" s="459"/>
      <c r="K252" s="459"/>
      <c r="L252" s="460"/>
      <c r="M252" s="460"/>
      <c r="N252" s="460"/>
      <c r="O252" s="460"/>
      <c r="P252" s="460"/>
      <c r="Q252" s="460"/>
      <c r="R252" s="460"/>
      <c r="S252" s="460"/>
    </row>
    <row r="253" spans="1:19" s="430" customFormat="1" ht="18" customHeight="1">
      <c r="B253" s="431" t="s">
        <v>14</v>
      </c>
      <c r="C253" s="432">
        <v>1.3051115211441193</v>
      </c>
      <c r="D253" s="432">
        <v>3.6682512024434217</v>
      </c>
      <c r="E253" s="432">
        <v>34.607959019159239</v>
      </c>
      <c r="F253" s="432">
        <v>40.049214412672121</v>
      </c>
      <c r="G253" s="432">
        <v>20.369463844581684</v>
      </c>
      <c r="H253" s="433">
        <v>7827</v>
      </c>
      <c r="I253" s="434" t="s">
        <v>13</v>
      </c>
      <c r="J253" s="459"/>
      <c r="K253" s="459"/>
      <c r="L253" s="460"/>
      <c r="M253" s="460"/>
      <c r="N253" s="460"/>
      <c r="O253" s="460"/>
      <c r="P253" s="460"/>
      <c r="Q253" s="460"/>
      <c r="R253" s="460"/>
      <c r="S253" s="460"/>
    </row>
    <row r="254" spans="1:19" s="430" customFormat="1" ht="18" customHeight="1">
      <c r="B254" s="436" t="s">
        <v>16</v>
      </c>
      <c r="C254" s="437">
        <v>1.5274600943133958</v>
      </c>
      <c r="D254" s="437">
        <v>4.8389163477315735</v>
      </c>
      <c r="E254" s="437">
        <v>22.431671338432313</v>
      </c>
      <c r="F254" s="437">
        <v>43.865816448076856</v>
      </c>
      <c r="G254" s="437">
        <v>27.336135771446312</v>
      </c>
      <c r="H254" s="438">
        <v>4912</v>
      </c>
      <c r="I254" s="439" t="s">
        <v>15</v>
      </c>
      <c r="J254" s="459"/>
      <c r="K254" s="459"/>
      <c r="L254" s="460"/>
      <c r="M254" s="460"/>
      <c r="N254" s="460"/>
      <c r="O254" s="460"/>
      <c r="P254" s="460"/>
      <c r="Q254" s="460"/>
      <c r="R254" s="460"/>
      <c r="S254" s="460"/>
    </row>
    <row r="255" spans="1:19" s="430" customFormat="1" ht="18" customHeight="1">
      <c r="B255" s="431" t="s">
        <v>18</v>
      </c>
      <c r="C255" s="432">
        <v>0.24607230740109468</v>
      </c>
      <c r="D255" s="432">
        <v>1.2002468493696541</v>
      </c>
      <c r="E255" s="432">
        <v>21.394046956734837</v>
      </c>
      <c r="F255" s="432">
        <v>41.780138124450879</v>
      </c>
      <c r="G255" s="432">
        <v>35.37949576204214</v>
      </c>
      <c r="H255" s="433">
        <v>5283</v>
      </c>
      <c r="I255" s="434" t="s">
        <v>17</v>
      </c>
      <c r="J255" s="459"/>
      <c r="K255" s="459"/>
      <c r="L255" s="460"/>
      <c r="M255" s="460"/>
      <c r="N255" s="460"/>
      <c r="O255" s="460"/>
      <c r="P255" s="460"/>
      <c r="Q255" s="460"/>
      <c r="R255" s="460"/>
      <c r="S255" s="460"/>
    </row>
    <row r="256" spans="1:19" s="430" customFormat="1" ht="18" customHeight="1">
      <c r="B256" s="436" t="s">
        <v>20</v>
      </c>
      <c r="C256" s="437">
        <v>0.70721357850070787</v>
      </c>
      <c r="D256" s="437">
        <v>3.3228117979865246</v>
      </c>
      <c r="E256" s="437">
        <v>27.102556369082325</v>
      </c>
      <c r="F256" s="437">
        <v>45.304413844745888</v>
      </c>
      <c r="G256" s="437">
        <v>23.563004409684709</v>
      </c>
      <c r="H256" s="438">
        <v>2828</v>
      </c>
      <c r="I256" s="439" t="s">
        <v>19</v>
      </c>
      <c r="J256" s="459"/>
      <c r="K256" s="459"/>
      <c r="L256" s="460"/>
      <c r="M256" s="460"/>
      <c r="N256" s="460"/>
      <c r="O256" s="460"/>
      <c r="P256" s="460"/>
      <c r="Q256" s="460"/>
      <c r="R256" s="460"/>
      <c r="S256" s="460"/>
    </row>
    <row r="257" spans="2:19" s="430" customFormat="1" ht="18" customHeight="1">
      <c r="B257" s="431" t="s">
        <v>27</v>
      </c>
      <c r="C257" s="432">
        <v>3.550710342205047</v>
      </c>
      <c r="D257" s="432">
        <v>10.245388194078791</v>
      </c>
      <c r="E257" s="432">
        <v>53.618471432111562</v>
      </c>
      <c r="F257" s="432">
        <v>26.24231874200435</v>
      </c>
      <c r="G257" s="432">
        <v>6.3431112895982107</v>
      </c>
      <c r="H257" s="433">
        <v>5069</v>
      </c>
      <c r="I257" s="434" t="s">
        <v>26</v>
      </c>
      <c r="J257" s="459"/>
      <c r="K257" s="459"/>
      <c r="L257" s="460"/>
      <c r="M257" s="460"/>
      <c r="N257" s="460"/>
      <c r="O257" s="460"/>
      <c r="P257" s="460"/>
      <c r="Q257" s="460"/>
      <c r="R257" s="460"/>
      <c r="S257" s="460"/>
    </row>
    <row r="258" spans="2:19" s="430" customFormat="1" ht="18" customHeight="1">
      <c r="B258" s="436" t="s">
        <v>22</v>
      </c>
      <c r="C258" s="437">
        <v>0.9955752212389346</v>
      </c>
      <c r="D258" s="437">
        <v>9.7682587968815486</v>
      </c>
      <c r="E258" s="437">
        <v>43.276163479772251</v>
      </c>
      <c r="F258" s="437">
        <v>37.570783291192456</v>
      </c>
      <c r="G258" s="437">
        <v>8.3892192109144244</v>
      </c>
      <c r="H258" s="438">
        <v>3616</v>
      </c>
      <c r="I258" s="439" t="s">
        <v>21</v>
      </c>
      <c r="J258" s="459"/>
      <c r="K258" s="459"/>
      <c r="L258" s="460"/>
      <c r="M258" s="460"/>
      <c r="N258" s="460"/>
      <c r="O258" s="460"/>
      <c r="P258" s="460"/>
      <c r="Q258" s="460"/>
      <c r="R258" s="460"/>
      <c r="S258" s="460"/>
    </row>
    <row r="259" spans="2:19" s="430" customFormat="1" ht="18" customHeight="1">
      <c r="B259" s="431" t="s">
        <v>179</v>
      </c>
      <c r="C259" s="432">
        <v>2.2381715244011606</v>
      </c>
      <c r="D259" s="432">
        <v>12.049629457766487</v>
      </c>
      <c r="E259" s="432">
        <v>44.921827339749726</v>
      </c>
      <c r="F259" s="432">
        <v>29.506073002405824</v>
      </c>
      <c r="G259" s="432">
        <v>11.284298675676689</v>
      </c>
      <c r="H259" s="433">
        <v>14795</v>
      </c>
      <c r="I259" s="434" t="s">
        <v>23</v>
      </c>
      <c r="J259" s="459"/>
      <c r="K259" s="459"/>
      <c r="L259" s="460"/>
      <c r="M259" s="460"/>
      <c r="N259" s="460"/>
      <c r="O259" s="460"/>
      <c r="P259" s="460"/>
      <c r="Q259" s="460"/>
      <c r="R259" s="460"/>
      <c r="S259" s="460"/>
    </row>
    <row r="260" spans="2:19" s="430" customFormat="1" ht="18" customHeight="1">
      <c r="B260" s="436" t="s">
        <v>25</v>
      </c>
      <c r="C260" s="437">
        <v>2.4529688528728126</v>
      </c>
      <c r="D260" s="437">
        <v>13.676099177121346</v>
      </c>
      <c r="E260" s="437">
        <v>45.254011109885909</v>
      </c>
      <c r="F260" s="437">
        <v>30.547340797268845</v>
      </c>
      <c r="G260" s="437">
        <v>8.0695800628506547</v>
      </c>
      <c r="H260" s="438">
        <v>5256</v>
      </c>
      <c r="I260" s="439" t="s">
        <v>24</v>
      </c>
      <c r="J260" s="459"/>
      <c r="K260" s="459"/>
      <c r="L260" s="460"/>
      <c r="M260" s="460"/>
      <c r="N260" s="460"/>
      <c r="O260" s="460"/>
      <c r="P260" s="460"/>
      <c r="Q260" s="460"/>
      <c r="R260" s="460"/>
      <c r="S260" s="460"/>
    </row>
    <row r="261" spans="2:19" s="440" customFormat="1" ht="18" customHeight="1">
      <c r="B261" s="441" t="s">
        <v>28</v>
      </c>
      <c r="C261" s="442">
        <v>2.8217720509468776</v>
      </c>
      <c r="D261" s="442">
        <v>9.0625258822760628</v>
      </c>
      <c r="E261" s="442">
        <v>38.753759894366141</v>
      </c>
      <c r="F261" s="442">
        <v>33.718044541417918</v>
      </c>
      <c r="G261" s="442">
        <v>15.643897630992806</v>
      </c>
      <c r="H261" s="443">
        <v>79384</v>
      </c>
      <c r="I261" s="444" t="s">
        <v>29</v>
      </c>
      <c r="J261" s="462"/>
      <c r="K261" s="462"/>
      <c r="L261" s="463"/>
      <c r="M261" s="463"/>
      <c r="N261" s="463"/>
      <c r="O261" s="463"/>
      <c r="P261" s="463"/>
      <c r="Q261" s="463"/>
      <c r="R261" s="463"/>
      <c r="S261" s="463"/>
    </row>
    <row r="262" spans="2:19" s="430" customFormat="1" ht="18" customHeight="1" thickBot="1">
      <c r="B262" s="446" t="s">
        <v>31</v>
      </c>
      <c r="C262" s="447">
        <v>3.826427597779297</v>
      </c>
      <c r="D262" s="447">
        <v>9.8375318588549021</v>
      </c>
      <c r="E262" s="447">
        <v>38.344157964392586</v>
      </c>
      <c r="F262" s="447">
        <v>34.231929158548489</v>
      </c>
      <c r="G262" s="447">
        <v>13.759953420432741</v>
      </c>
      <c r="H262" s="448">
        <v>950056</v>
      </c>
      <c r="I262" s="449" t="s">
        <v>193</v>
      </c>
      <c r="J262" s="459"/>
      <c r="K262" s="459"/>
      <c r="L262" s="460"/>
      <c r="M262" s="460"/>
      <c r="N262" s="460"/>
      <c r="O262" s="460"/>
      <c r="P262" s="460"/>
      <c r="Q262" s="460"/>
      <c r="R262" s="460"/>
      <c r="S262" s="460"/>
    </row>
    <row r="263" spans="2:19" s="464" customFormat="1" ht="18" customHeight="1">
      <c r="B263" s="451"/>
      <c r="C263" s="452"/>
      <c r="D263" s="452"/>
      <c r="E263" s="452"/>
      <c r="F263" s="452"/>
      <c r="G263" s="452"/>
      <c r="H263" s="453"/>
      <c r="I263" s="454"/>
      <c r="J263" s="465"/>
      <c r="K263" s="465"/>
      <c r="L263" s="466"/>
      <c r="M263" s="466"/>
      <c r="N263" s="466"/>
      <c r="O263" s="466"/>
      <c r="P263" s="466"/>
      <c r="Q263" s="466"/>
      <c r="R263" s="466"/>
      <c r="S263" s="466"/>
    </row>
    <row r="264" spans="2:19" s="464" customFormat="1" ht="18" customHeight="1">
      <c r="B264" s="451"/>
      <c r="C264" s="452"/>
      <c r="D264" s="452"/>
      <c r="E264" s="452"/>
      <c r="F264" s="452"/>
      <c r="G264" s="452"/>
      <c r="H264" s="453"/>
      <c r="I264" s="454"/>
      <c r="J264" s="465"/>
      <c r="K264" s="465"/>
      <c r="L264" s="466"/>
      <c r="M264" s="466"/>
      <c r="N264" s="466"/>
      <c r="O264" s="466"/>
      <c r="P264" s="466"/>
      <c r="Q264" s="466"/>
      <c r="R264" s="466"/>
      <c r="S264" s="466"/>
    </row>
    <row r="265" spans="2:19" s="464" customFormat="1" ht="18" customHeight="1">
      <c r="B265" s="451"/>
      <c r="C265" s="452"/>
      <c r="D265" s="452"/>
      <c r="E265" s="452"/>
      <c r="F265" s="452"/>
      <c r="G265" s="452"/>
      <c r="H265" s="453"/>
      <c r="I265" s="454"/>
      <c r="J265" s="465"/>
      <c r="K265" s="465"/>
      <c r="L265" s="466"/>
      <c r="M265" s="466"/>
      <c r="N265" s="466"/>
      <c r="O265" s="466"/>
      <c r="P265" s="466"/>
      <c r="Q265" s="466"/>
      <c r="R265" s="466"/>
      <c r="S265" s="466"/>
    </row>
    <row r="266" spans="2:19" s="464" customFormat="1" ht="18" customHeight="1">
      <c r="B266" s="451"/>
      <c r="C266" s="452"/>
      <c r="D266" s="452"/>
      <c r="E266" s="452"/>
      <c r="F266" s="452"/>
      <c r="G266" s="452"/>
      <c r="H266" s="453"/>
      <c r="I266" s="454"/>
      <c r="J266" s="465"/>
      <c r="K266" s="465"/>
      <c r="L266" s="466"/>
      <c r="M266" s="466"/>
      <c r="N266" s="466"/>
      <c r="O266" s="466"/>
      <c r="P266" s="466"/>
      <c r="Q266" s="466"/>
      <c r="R266" s="466"/>
      <c r="S266" s="466"/>
    </row>
    <row r="267" spans="2:19" s="464" customFormat="1" ht="18" customHeight="1">
      <c r="B267" s="451"/>
      <c r="C267" s="452"/>
      <c r="D267" s="452"/>
      <c r="E267" s="452"/>
      <c r="F267" s="452"/>
      <c r="G267" s="452"/>
      <c r="H267" s="453"/>
      <c r="I267" s="454"/>
      <c r="J267" s="465"/>
      <c r="K267" s="465"/>
      <c r="L267" s="466"/>
      <c r="M267" s="466"/>
      <c r="N267" s="466"/>
      <c r="O267" s="466"/>
      <c r="P267" s="466"/>
      <c r="Q267" s="466"/>
      <c r="R267" s="466"/>
      <c r="S267" s="466"/>
    </row>
    <row r="268" spans="2:19" s="464" customFormat="1" ht="18" customHeight="1">
      <c r="B268" s="451"/>
      <c r="C268" s="452"/>
      <c r="D268" s="452"/>
      <c r="E268" s="452"/>
      <c r="F268" s="452"/>
      <c r="G268" s="452"/>
      <c r="H268" s="453"/>
      <c r="I268" s="454"/>
      <c r="J268" s="465"/>
      <c r="K268" s="465"/>
      <c r="L268" s="466"/>
      <c r="M268" s="466"/>
      <c r="N268" s="466"/>
      <c r="O268" s="466"/>
      <c r="P268" s="466"/>
      <c r="Q268" s="466"/>
      <c r="R268" s="466"/>
      <c r="S268" s="466"/>
    </row>
    <row r="269" spans="2:19" s="464" customFormat="1" ht="18" customHeight="1">
      <c r="B269" s="451"/>
      <c r="C269" s="452"/>
      <c r="D269" s="452"/>
      <c r="E269" s="452"/>
      <c r="F269" s="452"/>
      <c r="G269" s="452"/>
      <c r="H269" s="453"/>
      <c r="I269" s="454"/>
      <c r="J269" s="465"/>
      <c r="K269" s="465"/>
      <c r="L269" s="466"/>
      <c r="M269" s="466"/>
      <c r="N269" s="466"/>
      <c r="O269" s="466"/>
      <c r="P269" s="466"/>
      <c r="Q269" s="466"/>
      <c r="R269" s="466"/>
      <c r="S269" s="466"/>
    </row>
    <row r="270" spans="2:19" s="464" customFormat="1" ht="18" customHeight="1">
      <c r="B270" s="451"/>
      <c r="C270" s="452"/>
      <c r="D270" s="452"/>
      <c r="E270" s="452"/>
      <c r="F270" s="452"/>
      <c r="G270" s="452"/>
      <c r="H270" s="453"/>
      <c r="I270" s="454"/>
      <c r="J270" s="465"/>
      <c r="K270" s="465"/>
      <c r="L270" s="466"/>
      <c r="M270" s="466"/>
      <c r="N270" s="466"/>
      <c r="O270" s="466"/>
      <c r="P270" s="466"/>
      <c r="Q270" s="466"/>
      <c r="R270" s="466"/>
      <c r="S270" s="466"/>
    </row>
    <row r="271" spans="2:19" s="464" customFormat="1" ht="18" customHeight="1">
      <c r="B271" s="451"/>
      <c r="C271" s="452"/>
      <c r="D271" s="452"/>
      <c r="E271" s="452"/>
      <c r="F271" s="452"/>
      <c r="G271" s="452"/>
      <c r="H271" s="453"/>
      <c r="I271" s="454"/>
      <c r="J271" s="465"/>
      <c r="K271" s="465"/>
      <c r="L271" s="466"/>
      <c r="M271" s="466"/>
      <c r="N271" s="466"/>
      <c r="O271" s="466"/>
      <c r="P271" s="466"/>
      <c r="Q271" s="466"/>
      <c r="R271" s="466"/>
      <c r="S271" s="466"/>
    </row>
    <row r="272" spans="2:19" s="464" customFormat="1" ht="18" customHeight="1">
      <c r="B272" s="451"/>
      <c r="C272" s="452"/>
      <c r="D272" s="452"/>
      <c r="E272" s="452"/>
      <c r="F272" s="452"/>
      <c r="G272" s="452"/>
      <c r="H272" s="453"/>
      <c r="I272" s="454"/>
      <c r="J272" s="465"/>
      <c r="K272" s="465"/>
      <c r="L272" s="466"/>
      <c r="M272" s="466"/>
      <c r="N272" s="466"/>
      <c r="O272" s="466"/>
      <c r="P272" s="466"/>
      <c r="Q272" s="466"/>
      <c r="R272" s="466"/>
      <c r="S272" s="466"/>
    </row>
    <row r="273" spans="2:19" s="464" customFormat="1" ht="18" customHeight="1">
      <c r="B273" s="451"/>
      <c r="C273" s="452"/>
      <c r="D273" s="452"/>
      <c r="E273" s="452"/>
      <c r="F273" s="452"/>
      <c r="G273" s="452"/>
      <c r="H273" s="453"/>
      <c r="I273" s="454"/>
      <c r="J273" s="465"/>
      <c r="K273" s="465"/>
      <c r="L273" s="466"/>
      <c r="M273" s="466"/>
      <c r="N273" s="466"/>
      <c r="O273" s="466"/>
      <c r="P273" s="466"/>
      <c r="Q273" s="466"/>
      <c r="R273" s="466"/>
      <c r="S273" s="466"/>
    </row>
    <row r="274" spans="2:19" s="464" customFormat="1" ht="18" customHeight="1">
      <c r="B274" s="451"/>
      <c r="C274" s="452"/>
      <c r="D274" s="452"/>
      <c r="E274" s="452"/>
      <c r="F274" s="452"/>
      <c r="G274" s="452"/>
      <c r="H274" s="453"/>
      <c r="I274" s="454"/>
      <c r="J274" s="465"/>
      <c r="K274" s="465"/>
      <c r="L274" s="466"/>
      <c r="M274" s="466"/>
      <c r="N274" s="466"/>
      <c r="O274" s="466"/>
      <c r="P274" s="466"/>
      <c r="Q274" s="466"/>
      <c r="R274" s="466"/>
      <c r="S274" s="466"/>
    </row>
    <row r="275" spans="2:19" s="464" customFormat="1" ht="18" customHeight="1">
      <c r="B275" s="451"/>
      <c r="C275" s="452"/>
      <c r="D275" s="452"/>
      <c r="E275" s="452"/>
      <c r="F275" s="452"/>
      <c r="G275" s="452"/>
      <c r="H275" s="453"/>
      <c r="I275" s="454"/>
      <c r="J275" s="465"/>
      <c r="K275" s="465"/>
      <c r="L275" s="466"/>
      <c r="M275" s="466"/>
      <c r="N275" s="466"/>
      <c r="O275" s="466"/>
      <c r="P275" s="466"/>
      <c r="Q275" s="466"/>
      <c r="R275" s="466"/>
      <c r="S275" s="466"/>
    </row>
    <row r="276" spans="2:19" s="464" customFormat="1" ht="18" customHeight="1">
      <c r="B276" s="451"/>
      <c r="C276" s="452"/>
      <c r="D276" s="452"/>
      <c r="E276" s="452"/>
      <c r="F276" s="452"/>
      <c r="G276" s="452"/>
      <c r="H276" s="453"/>
      <c r="I276" s="454"/>
      <c r="J276" s="465"/>
      <c r="K276" s="465"/>
      <c r="L276" s="466"/>
      <c r="M276" s="466"/>
      <c r="N276" s="466"/>
      <c r="O276" s="466"/>
      <c r="P276" s="466"/>
      <c r="Q276" s="466"/>
      <c r="R276" s="466"/>
      <c r="S276" s="466"/>
    </row>
    <row r="277" spans="2:19" s="464" customFormat="1" ht="18" customHeight="1">
      <c r="B277" s="451"/>
      <c r="C277" s="452"/>
      <c r="D277" s="452"/>
      <c r="E277" s="452"/>
      <c r="F277" s="452"/>
      <c r="G277" s="452"/>
      <c r="H277" s="453"/>
      <c r="I277" s="454"/>
      <c r="J277" s="465"/>
      <c r="K277" s="465"/>
      <c r="L277" s="466"/>
      <c r="M277" s="466"/>
      <c r="N277" s="466"/>
      <c r="O277" s="466"/>
      <c r="P277" s="466"/>
      <c r="Q277" s="466"/>
      <c r="R277" s="466"/>
      <c r="S277" s="466"/>
    </row>
    <row r="278" spans="2:19" s="464" customFormat="1" ht="18" customHeight="1">
      <c r="B278" s="451"/>
      <c r="C278" s="452"/>
      <c r="D278" s="452"/>
      <c r="E278" s="452"/>
      <c r="F278" s="452"/>
      <c r="G278" s="452"/>
      <c r="H278" s="453"/>
      <c r="I278" s="454"/>
      <c r="J278" s="465"/>
      <c r="K278" s="465"/>
      <c r="L278" s="466"/>
      <c r="M278" s="466"/>
      <c r="N278" s="466"/>
      <c r="O278" s="466"/>
      <c r="P278" s="466"/>
      <c r="Q278" s="466"/>
      <c r="R278" s="466"/>
      <c r="S278" s="466"/>
    </row>
    <row r="279" spans="2:19" s="464" customFormat="1" ht="18" customHeight="1">
      <c r="B279" s="451"/>
      <c r="C279" s="452"/>
      <c r="D279" s="452"/>
      <c r="E279" s="452"/>
      <c r="F279" s="452"/>
      <c r="G279" s="452"/>
      <c r="H279" s="453"/>
      <c r="I279" s="454"/>
      <c r="J279" s="465"/>
      <c r="K279" s="465"/>
      <c r="L279" s="466"/>
      <c r="M279" s="466"/>
      <c r="N279" s="466"/>
      <c r="O279" s="466"/>
      <c r="P279" s="466"/>
      <c r="Q279" s="466"/>
      <c r="R279" s="466"/>
      <c r="S279" s="466"/>
    </row>
    <row r="280" spans="2:19" s="464" customFormat="1" ht="18" customHeight="1">
      <c r="B280" s="451"/>
      <c r="C280" s="452"/>
      <c r="D280" s="452"/>
      <c r="E280" s="452"/>
      <c r="F280" s="452"/>
      <c r="G280" s="452"/>
      <c r="H280" s="453"/>
      <c r="I280" s="454"/>
      <c r="J280" s="465"/>
      <c r="K280" s="465"/>
      <c r="L280" s="466"/>
      <c r="M280" s="466"/>
      <c r="N280" s="466"/>
      <c r="O280" s="466"/>
      <c r="P280" s="466"/>
      <c r="Q280" s="466"/>
      <c r="R280" s="466"/>
      <c r="S280" s="466"/>
    </row>
    <row r="281" spans="2:19" s="464" customFormat="1" ht="18" customHeight="1">
      <c r="B281" s="451"/>
      <c r="C281" s="452"/>
      <c r="D281" s="452"/>
      <c r="E281" s="452"/>
      <c r="F281" s="452"/>
      <c r="G281" s="452"/>
      <c r="H281" s="453"/>
      <c r="I281" s="454"/>
      <c r="J281" s="465"/>
      <c r="K281" s="465"/>
      <c r="L281" s="466"/>
      <c r="M281" s="466"/>
      <c r="N281" s="466"/>
      <c r="O281" s="466"/>
      <c r="P281" s="466"/>
      <c r="Q281" s="466"/>
      <c r="R281" s="466"/>
      <c r="S281" s="466"/>
    </row>
    <row r="282" spans="2:19" s="464" customFormat="1" ht="18" customHeight="1">
      <c r="B282" s="451"/>
      <c r="C282" s="452"/>
      <c r="D282" s="452"/>
      <c r="E282" s="452"/>
      <c r="F282" s="452"/>
      <c r="G282" s="452"/>
      <c r="H282" s="453"/>
      <c r="I282" s="454"/>
      <c r="J282" s="465"/>
      <c r="K282" s="465"/>
      <c r="L282" s="466"/>
      <c r="M282" s="466"/>
      <c r="N282" s="466"/>
      <c r="O282" s="466"/>
      <c r="P282" s="466"/>
      <c r="Q282" s="466"/>
      <c r="R282" s="466"/>
      <c r="S282" s="466"/>
    </row>
    <row r="283" spans="2:19" s="464" customFormat="1" ht="18" customHeight="1">
      <c r="B283" s="451"/>
      <c r="C283" s="452"/>
      <c r="D283" s="452"/>
      <c r="E283" s="452"/>
      <c r="F283" s="452"/>
      <c r="G283" s="452"/>
      <c r="H283" s="453"/>
      <c r="I283" s="454"/>
      <c r="J283" s="465"/>
      <c r="K283" s="465"/>
      <c r="L283" s="466"/>
      <c r="M283" s="466"/>
      <c r="N283" s="466"/>
      <c r="O283" s="466"/>
      <c r="P283" s="466"/>
      <c r="Q283" s="466"/>
      <c r="R283" s="466"/>
      <c r="S283" s="466"/>
    </row>
    <row r="284" spans="2:19" s="464" customFormat="1" ht="18" customHeight="1">
      <c r="B284" s="451"/>
      <c r="C284" s="452"/>
      <c r="D284" s="452"/>
      <c r="E284" s="452"/>
      <c r="F284" s="452"/>
      <c r="G284" s="452"/>
      <c r="H284" s="453"/>
      <c r="I284" s="454"/>
      <c r="J284" s="465"/>
      <c r="K284" s="465"/>
      <c r="L284" s="466"/>
      <c r="M284" s="466"/>
      <c r="N284" s="466"/>
      <c r="O284" s="466"/>
      <c r="P284" s="466"/>
      <c r="Q284" s="466"/>
      <c r="R284" s="466"/>
      <c r="S284" s="466"/>
    </row>
    <row r="285" spans="2:19" s="464" customFormat="1" ht="18" customHeight="1">
      <c r="B285" s="451"/>
      <c r="C285" s="452"/>
      <c r="D285" s="452"/>
      <c r="E285" s="452"/>
      <c r="F285" s="452"/>
      <c r="G285" s="452"/>
      <c r="H285" s="453"/>
      <c r="I285" s="454"/>
      <c r="J285" s="465"/>
      <c r="K285" s="465"/>
      <c r="L285" s="466"/>
      <c r="M285" s="466"/>
      <c r="N285" s="466"/>
      <c r="O285" s="466"/>
      <c r="P285" s="466"/>
      <c r="Q285" s="466"/>
      <c r="R285" s="466"/>
      <c r="S285" s="466"/>
    </row>
    <row r="286" spans="2:19" s="464" customFormat="1" ht="18" customHeight="1">
      <c r="B286" s="451"/>
      <c r="C286" s="452"/>
      <c r="D286" s="452"/>
      <c r="E286" s="452"/>
      <c r="F286" s="452"/>
      <c r="G286" s="452"/>
      <c r="H286" s="453"/>
      <c r="I286" s="454"/>
      <c r="J286" s="465"/>
      <c r="K286" s="465"/>
      <c r="L286" s="466"/>
      <c r="M286" s="466"/>
      <c r="N286" s="466"/>
      <c r="O286" s="466"/>
      <c r="P286" s="466"/>
      <c r="Q286" s="466"/>
      <c r="R286" s="466"/>
      <c r="S286" s="466"/>
    </row>
    <row r="287" spans="2:19" s="464" customFormat="1" ht="18" customHeight="1">
      <c r="B287" s="451"/>
      <c r="C287" s="452"/>
      <c r="D287" s="452"/>
      <c r="E287" s="452"/>
      <c r="F287" s="452"/>
      <c r="G287" s="452"/>
      <c r="H287" s="453"/>
      <c r="I287" s="454"/>
      <c r="J287" s="465"/>
      <c r="K287" s="465"/>
      <c r="L287" s="466"/>
      <c r="M287" s="466"/>
      <c r="N287" s="466"/>
      <c r="O287" s="466"/>
      <c r="P287" s="466"/>
      <c r="Q287" s="466"/>
      <c r="R287" s="466"/>
      <c r="S287" s="466"/>
    </row>
    <row r="288" spans="2:19" s="464" customFormat="1" ht="18" customHeight="1">
      <c r="B288" s="451"/>
      <c r="C288" s="452"/>
      <c r="D288" s="452"/>
      <c r="E288" s="452"/>
      <c r="F288" s="452"/>
      <c r="G288" s="452"/>
      <c r="H288" s="453"/>
      <c r="I288" s="454"/>
      <c r="J288" s="465"/>
      <c r="K288" s="465"/>
      <c r="L288" s="466"/>
      <c r="M288" s="466"/>
      <c r="N288" s="466"/>
      <c r="O288" s="466"/>
      <c r="P288" s="466"/>
      <c r="Q288" s="466"/>
      <c r="R288" s="466"/>
      <c r="S288" s="466"/>
    </row>
    <row r="289" spans="2:19" s="464" customFormat="1" ht="18" customHeight="1">
      <c r="B289" s="451"/>
      <c r="C289" s="452"/>
      <c r="D289" s="452"/>
      <c r="E289" s="452"/>
      <c r="F289" s="452"/>
      <c r="G289" s="452"/>
      <c r="H289" s="453"/>
      <c r="I289" s="454"/>
      <c r="J289" s="465"/>
      <c r="K289" s="465"/>
      <c r="L289" s="466"/>
      <c r="M289" s="466"/>
      <c r="N289" s="466"/>
      <c r="O289" s="466"/>
      <c r="P289" s="466"/>
      <c r="Q289" s="466"/>
      <c r="R289" s="466"/>
      <c r="S289" s="466"/>
    </row>
    <row r="290" spans="2:19" s="464" customFormat="1" ht="18" customHeight="1">
      <c r="B290" s="451"/>
      <c r="C290" s="452"/>
      <c r="D290" s="452"/>
      <c r="E290" s="452"/>
      <c r="F290" s="452"/>
      <c r="G290" s="452"/>
      <c r="H290" s="453"/>
      <c r="I290" s="454"/>
      <c r="J290" s="465"/>
      <c r="K290" s="465"/>
      <c r="L290" s="466"/>
      <c r="M290" s="466"/>
      <c r="N290" s="466"/>
      <c r="O290" s="466"/>
      <c r="P290" s="466"/>
      <c r="Q290" s="466"/>
      <c r="R290" s="466"/>
      <c r="S290" s="466"/>
    </row>
    <row r="291" spans="2:19" s="464" customFormat="1" ht="18" customHeight="1">
      <c r="B291" s="451"/>
      <c r="C291" s="452"/>
      <c r="D291" s="452"/>
      <c r="E291" s="452"/>
      <c r="F291" s="452"/>
      <c r="G291" s="452"/>
      <c r="H291" s="453"/>
      <c r="I291" s="454"/>
      <c r="J291" s="465"/>
      <c r="K291" s="465"/>
      <c r="L291" s="466"/>
      <c r="M291" s="466"/>
      <c r="N291" s="466"/>
      <c r="O291" s="466"/>
      <c r="P291" s="466"/>
      <c r="Q291" s="466"/>
      <c r="R291" s="466"/>
      <c r="S291" s="466"/>
    </row>
    <row r="292" spans="2:19" s="464" customFormat="1" ht="18" customHeight="1">
      <c r="B292" s="451"/>
      <c r="C292" s="452"/>
      <c r="D292" s="452"/>
      <c r="E292" s="452"/>
      <c r="F292" s="452"/>
      <c r="G292" s="452"/>
      <c r="H292" s="453"/>
      <c r="I292" s="454"/>
      <c r="J292" s="465"/>
      <c r="K292" s="465"/>
      <c r="L292" s="466"/>
      <c r="M292" s="466"/>
      <c r="N292" s="466"/>
      <c r="O292" s="466"/>
      <c r="P292" s="466"/>
      <c r="Q292" s="466"/>
      <c r="R292" s="466"/>
      <c r="S292" s="466"/>
    </row>
    <row r="293" spans="2:19" s="464" customFormat="1" ht="18" customHeight="1">
      <c r="B293" s="451"/>
      <c r="C293" s="452"/>
      <c r="D293" s="452"/>
      <c r="E293" s="452"/>
      <c r="F293" s="452"/>
      <c r="G293" s="452"/>
      <c r="H293" s="453"/>
      <c r="I293" s="454"/>
      <c r="J293" s="465"/>
      <c r="K293" s="465"/>
      <c r="L293" s="466"/>
      <c r="M293" s="466"/>
      <c r="N293" s="466"/>
      <c r="O293" s="466"/>
      <c r="P293" s="466"/>
      <c r="Q293" s="466"/>
      <c r="R293" s="466"/>
      <c r="S293" s="466"/>
    </row>
    <row r="294" spans="2:19" s="464" customFormat="1" ht="18" customHeight="1">
      <c r="B294" s="451"/>
      <c r="C294" s="452"/>
      <c r="D294" s="452"/>
      <c r="E294" s="452"/>
      <c r="F294" s="452"/>
      <c r="G294" s="452"/>
      <c r="H294" s="453"/>
      <c r="I294" s="454"/>
      <c r="J294" s="465"/>
      <c r="K294" s="465"/>
      <c r="L294" s="466"/>
      <c r="M294" s="466"/>
      <c r="N294" s="466"/>
      <c r="O294" s="466"/>
      <c r="P294" s="466"/>
      <c r="Q294" s="466"/>
      <c r="R294" s="466"/>
      <c r="S294" s="466"/>
    </row>
    <row r="295" spans="2:19" s="464" customFormat="1" ht="18" customHeight="1">
      <c r="B295" s="451"/>
      <c r="C295" s="452"/>
      <c r="D295" s="452"/>
      <c r="E295" s="452"/>
      <c r="F295" s="452"/>
      <c r="G295" s="452"/>
      <c r="H295" s="453"/>
      <c r="I295" s="454"/>
      <c r="J295" s="465"/>
      <c r="K295" s="465"/>
      <c r="L295" s="466"/>
      <c r="M295" s="466"/>
      <c r="N295" s="466"/>
      <c r="O295" s="466"/>
      <c r="P295" s="466"/>
      <c r="Q295" s="466"/>
      <c r="R295" s="466"/>
      <c r="S295" s="466"/>
    </row>
    <row r="296" spans="2:19" s="464" customFormat="1" ht="18" customHeight="1">
      <c r="B296" s="451"/>
      <c r="C296" s="452"/>
      <c r="D296" s="452"/>
      <c r="E296" s="452"/>
      <c r="F296" s="452"/>
      <c r="G296" s="452"/>
      <c r="H296" s="453"/>
      <c r="I296" s="454"/>
      <c r="J296" s="465"/>
      <c r="K296" s="465"/>
      <c r="L296" s="466"/>
      <c r="M296" s="466"/>
      <c r="N296" s="466"/>
      <c r="O296" s="466"/>
      <c r="P296" s="466"/>
      <c r="Q296" s="466"/>
      <c r="R296" s="466"/>
      <c r="S296" s="466"/>
    </row>
    <row r="297" spans="2:19" s="464" customFormat="1" ht="18" customHeight="1">
      <c r="B297" s="451"/>
      <c r="C297" s="452"/>
      <c r="D297" s="452"/>
      <c r="E297" s="452"/>
      <c r="F297" s="452"/>
      <c r="G297" s="452"/>
      <c r="H297" s="453"/>
      <c r="I297" s="454"/>
      <c r="J297" s="465"/>
      <c r="K297" s="465"/>
      <c r="L297" s="466"/>
      <c r="M297" s="466"/>
      <c r="N297" s="466"/>
      <c r="O297" s="466"/>
      <c r="P297" s="466"/>
      <c r="Q297" s="466"/>
      <c r="R297" s="466"/>
      <c r="S297" s="466"/>
    </row>
    <row r="298" spans="2:19" s="464" customFormat="1" ht="18" customHeight="1">
      <c r="B298" s="451"/>
      <c r="C298" s="452"/>
      <c r="D298" s="452"/>
      <c r="E298" s="452"/>
      <c r="F298" s="452"/>
      <c r="G298" s="452"/>
      <c r="H298" s="453"/>
      <c r="I298" s="454"/>
      <c r="J298" s="465"/>
      <c r="K298" s="465"/>
      <c r="L298" s="466"/>
      <c r="M298" s="466"/>
      <c r="N298" s="466"/>
      <c r="O298" s="466"/>
      <c r="P298" s="466"/>
      <c r="Q298" s="466"/>
      <c r="R298" s="466"/>
      <c r="S298" s="466"/>
    </row>
    <row r="299" spans="2:19" s="464" customFormat="1" ht="18" customHeight="1">
      <c r="B299" s="451"/>
      <c r="C299" s="452"/>
      <c r="D299" s="452"/>
      <c r="E299" s="452"/>
      <c r="F299" s="452"/>
      <c r="G299" s="452"/>
      <c r="H299" s="453"/>
      <c r="I299" s="454"/>
      <c r="J299" s="465"/>
      <c r="K299" s="465"/>
      <c r="L299" s="466"/>
      <c r="M299" s="466"/>
      <c r="N299" s="466"/>
      <c r="O299" s="466"/>
      <c r="P299" s="466"/>
      <c r="Q299" s="466"/>
      <c r="R299" s="466"/>
      <c r="S299" s="466"/>
    </row>
    <row r="300" spans="2:19" s="464" customFormat="1" ht="18" customHeight="1">
      <c r="B300" s="451"/>
      <c r="C300" s="452"/>
      <c r="D300" s="452"/>
      <c r="E300" s="452"/>
      <c r="F300" s="452"/>
      <c r="G300" s="452"/>
      <c r="H300" s="453"/>
      <c r="I300" s="454"/>
      <c r="J300" s="465"/>
      <c r="K300" s="465"/>
      <c r="L300" s="466"/>
      <c r="M300" s="466"/>
      <c r="N300" s="466"/>
      <c r="O300" s="466"/>
      <c r="P300" s="466"/>
      <c r="Q300" s="466"/>
      <c r="R300" s="466"/>
      <c r="S300" s="466"/>
    </row>
    <row r="301" spans="2:19" s="464" customFormat="1" ht="18" customHeight="1">
      <c r="B301" s="451"/>
      <c r="C301" s="452"/>
      <c r="D301" s="452"/>
      <c r="E301" s="452"/>
      <c r="F301" s="452"/>
      <c r="G301" s="452"/>
      <c r="H301" s="453"/>
      <c r="I301" s="454"/>
      <c r="J301" s="465"/>
      <c r="K301" s="465"/>
      <c r="L301" s="466"/>
      <c r="M301" s="466"/>
      <c r="N301" s="466"/>
      <c r="O301" s="466"/>
      <c r="P301" s="466"/>
      <c r="Q301" s="466"/>
      <c r="R301" s="466"/>
      <c r="S301" s="466"/>
    </row>
    <row r="302" spans="2:19" s="464" customFormat="1" ht="18" customHeight="1">
      <c r="B302" s="451"/>
      <c r="C302" s="452"/>
      <c r="D302" s="452"/>
      <c r="E302" s="452"/>
      <c r="F302" s="452"/>
      <c r="G302" s="452"/>
      <c r="H302" s="453"/>
      <c r="I302" s="454"/>
      <c r="J302" s="465"/>
      <c r="K302" s="465"/>
      <c r="L302" s="466"/>
      <c r="M302" s="466"/>
      <c r="N302" s="466"/>
      <c r="O302" s="466"/>
      <c r="P302" s="466"/>
      <c r="Q302" s="466"/>
      <c r="R302" s="466"/>
      <c r="S302" s="466"/>
    </row>
    <row r="303" spans="2:19" s="464" customFormat="1" ht="18" customHeight="1">
      <c r="B303" s="451"/>
      <c r="C303" s="452"/>
      <c r="D303" s="452"/>
      <c r="E303" s="452"/>
      <c r="F303" s="452"/>
      <c r="G303" s="452"/>
      <c r="H303" s="453"/>
      <c r="I303" s="454"/>
      <c r="J303" s="465"/>
      <c r="K303" s="465"/>
      <c r="L303" s="466"/>
      <c r="M303" s="466"/>
      <c r="N303" s="466"/>
      <c r="O303" s="466"/>
      <c r="P303" s="466"/>
      <c r="Q303" s="466"/>
      <c r="R303" s="466"/>
      <c r="S303" s="466"/>
    </row>
    <row r="304" spans="2:19" s="464" customFormat="1" ht="18" customHeight="1">
      <c r="B304" s="451"/>
      <c r="C304" s="452"/>
      <c r="D304" s="452"/>
      <c r="E304" s="452"/>
      <c r="F304" s="452"/>
      <c r="G304" s="452"/>
      <c r="H304" s="453"/>
      <c r="I304" s="454"/>
      <c r="J304" s="465"/>
      <c r="K304" s="465"/>
      <c r="L304" s="466"/>
      <c r="M304" s="466"/>
      <c r="N304" s="466"/>
      <c r="O304" s="466"/>
      <c r="P304" s="466"/>
      <c r="Q304" s="466"/>
      <c r="R304" s="466"/>
      <c r="S304" s="466"/>
    </row>
    <row r="305" spans="2:19" s="464" customFormat="1" ht="18" customHeight="1">
      <c r="B305" s="451"/>
      <c r="C305" s="452"/>
      <c r="D305" s="452"/>
      <c r="E305" s="452"/>
      <c r="F305" s="452"/>
      <c r="G305" s="452"/>
      <c r="H305" s="453"/>
      <c r="I305" s="454"/>
      <c r="J305" s="465"/>
      <c r="K305" s="465"/>
      <c r="L305" s="466"/>
      <c r="M305" s="466"/>
      <c r="N305" s="466"/>
      <c r="O305" s="466"/>
      <c r="P305" s="466"/>
      <c r="Q305" s="466"/>
      <c r="R305" s="466"/>
      <c r="S305" s="466"/>
    </row>
    <row r="306" spans="2:19" s="464" customFormat="1" ht="18" customHeight="1">
      <c r="B306" s="451"/>
      <c r="C306" s="452"/>
      <c r="D306" s="452"/>
      <c r="E306" s="452"/>
      <c r="F306" s="452"/>
      <c r="G306" s="452"/>
      <c r="H306" s="453"/>
      <c r="I306" s="454"/>
      <c r="J306" s="465"/>
      <c r="K306" s="465"/>
      <c r="L306" s="466"/>
      <c r="M306" s="466"/>
      <c r="N306" s="466"/>
      <c r="O306" s="466"/>
      <c r="P306" s="466"/>
      <c r="Q306" s="466"/>
      <c r="R306" s="466"/>
      <c r="S306" s="466"/>
    </row>
    <row r="307" spans="2:19" s="464" customFormat="1" ht="18" customHeight="1">
      <c r="B307" s="451"/>
      <c r="C307" s="452"/>
      <c r="D307" s="452"/>
      <c r="E307" s="452"/>
      <c r="F307" s="452"/>
      <c r="G307" s="452"/>
      <c r="H307" s="453"/>
      <c r="I307" s="454"/>
      <c r="J307" s="465"/>
      <c r="K307" s="465"/>
      <c r="L307" s="466"/>
      <c r="M307" s="466"/>
      <c r="N307" s="466"/>
      <c r="O307" s="466"/>
      <c r="P307" s="466"/>
      <c r="Q307" s="466"/>
      <c r="R307" s="466"/>
      <c r="S307" s="466"/>
    </row>
    <row r="308" spans="2:19" s="464" customFormat="1" ht="18" customHeight="1">
      <c r="B308" s="451"/>
      <c r="C308" s="452"/>
      <c r="D308" s="452"/>
      <c r="E308" s="452"/>
      <c r="F308" s="452"/>
      <c r="G308" s="452"/>
      <c r="H308" s="453"/>
      <c r="I308" s="454"/>
      <c r="J308" s="465"/>
      <c r="K308" s="465"/>
      <c r="L308" s="466"/>
      <c r="M308" s="466"/>
      <c r="N308" s="466"/>
      <c r="O308" s="466"/>
      <c r="P308" s="466"/>
      <c r="Q308" s="466"/>
      <c r="R308" s="466"/>
      <c r="S308" s="466"/>
    </row>
    <row r="309" spans="2:19" s="464" customFormat="1" ht="18" customHeight="1">
      <c r="B309" s="451"/>
      <c r="C309" s="452"/>
      <c r="D309" s="452"/>
      <c r="E309" s="452"/>
      <c r="F309" s="452"/>
      <c r="G309" s="452"/>
      <c r="H309" s="453"/>
      <c r="I309" s="454"/>
      <c r="J309" s="465"/>
      <c r="K309" s="465"/>
      <c r="L309" s="466"/>
      <c r="M309" s="466"/>
      <c r="N309" s="466"/>
      <c r="O309" s="466"/>
      <c r="P309" s="466"/>
      <c r="Q309" s="466"/>
      <c r="R309" s="466"/>
      <c r="S309" s="466"/>
    </row>
    <row r="310" spans="2:19" s="464" customFormat="1" ht="18" customHeight="1">
      <c r="B310" s="451"/>
      <c r="C310" s="452"/>
      <c r="D310" s="452"/>
      <c r="E310" s="452"/>
      <c r="F310" s="452"/>
      <c r="G310" s="452"/>
      <c r="H310" s="453"/>
      <c r="I310" s="454"/>
      <c r="J310" s="465"/>
      <c r="K310" s="465"/>
      <c r="L310" s="466"/>
      <c r="M310" s="466"/>
      <c r="N310" s="466"/>
      <c r="O310" s="466"/>
      <c r="P310" s="466"/>
      <c r="Q310" s="466"/>
      <c r="R310" s="466"/>
      <c r="S310" s="466"/>
    </row>
    <row r="311" spans="2:19" s="464" customFormat="1" ht="18" customHeight="1">
      <c r="B311" s="451"/>
      <c r="C311" s="452"/>
      <c r="D311" s="452"/>
      <c r="E311" s="452"/>
      <c r="F311" s="452"/>
      <c r="G311" s="452"/>
      <c r="H311" s="453"/>
      <c r="I311" s="454"/>
      <c r="J311" s="465"/>
      <c r="K311" s="465"/>
      <c r="L311" s="466"/>
      <c r="M311" s="466"/>
      <c r="N311" s="466"/>
      <c r="O311" s="466"/>
      <c r="P311" s="466"/>
      <c r="Q311" s="466"/>
      <c r="R311" s="466"/>
      <c r="S311" s="466"/>
    </row>
    <row r="312" spans="2:19" s="464" customFormat="1" ht="18" customHeight="1">
      <c r="B312" s="451"/>
      <c r="C312" s="452"/>
      <c r="D312" s="452"/>
      <c r="E312" s="452"/>
      <c r="F312" s="452"/>
      <c r="G312" s="452"/>
      <c r="H312" s="453"/>
      <c r="I312" s="454"/>
      <c r="J312" s="465"/>
      <c r="K312" s="465"/>
      <c r="L312" s="466"/>
      <c r="M312" s="466"/>
      <c r="N312" s="466"/>
      <c r="O312" s="466"/>
      <c r="P312" s="466"/>
      <c r="Q312" s="466"/>
      <c r="R312" s="466"/>
      <c r="S312" s="466"/>
    </row>
    <row r="313" spans="2:19" s="464" customFormat="1" ht="18" customHeight="1">
      <c r="B313" s="451"/>
      <c r="C313" s="452"/>
      <c r="D313" s="452"/>
      <c r="E313" s="452"/>
      <c r="F313" s="452"/>
      <c r="G313" s="452"/>
      <c r="H313" s="453"/>
      <c r="I313" s="454"/>
      <c r="J313" s="465"/>
      <c r="K313" s="465"/>
      <c r="L313" s="466"/>
      <c r="M313" s="466"/>
      <c r="N313" s="466"/>
      <c r="O313" s="466"/>
      <c r="P313" s="466"/>
      <c r="Q313" s="466"/>
      <c r="R313" s="466"/>
      <c r="S313" s="466"/>
    </row>
    <row r="314" spans="2:19" s="464" customFormat="1" ht="18" customHeight="1">
      <c r="B314" s="451"/>
      <c r="C314" s="452"/>
      <c r="D314" s="452"/>
      <c r="E314" s="452"/>
      <c r="F314" s="452"/>
      <c r="G314" s="452"/>
      <c r="H314" s="453"/>
      <c r="I314" s="454"/>
      <c r="J314" s="465"/>
      <c r="K314" s="465"/>
      <c r="L314" s="466"/>
      <c r="M314" s="466"/>
      <c r="N314" s="466"/>
      <c r="O314" s="466"/>
      <c r="P314" s="466"/>
      <c r="Q314" s="466"/>
      <c r="R314" s="466"/>
      <c r="S314" s="466"/>
    </row>
    <row r="315" spans="2:19" s="464" customFormat="1" ht="18" customHeight="1">
      <c r="B315" s="451"/>
      <c r="C315" s="452"/>
      <c r="D315" s="452"/>
      <c r="E315" s="452"/>
      <c r="F315" s="452"/>
      <c r="G315" s="452"/>
      <c r="H315" s="453"/>
      <c r="I315" s="454"/>
      <c r="J315" s="465"/>
      <c r="K315" s="465"/>
      <c r="L315" s="466"/>
      <c r="M315" s="466"/>
      <c r="N315" s="466"/>
      <c r="O315" s="466"/>
      <c r="P315" s="466"/>
      <c r="Q315" s="466"/>
      <c r="R315" s="466"/>
      <c r="S315" s="466"/>
    </row>
    <row r="316" spans="2:19" s="464" customFormat="1" ht="18" customHeight="1">
      <c r="B316" s="451"/>
      <c r="C316" s="452"/>
      <c r="D316" s="452"/>
      <c r="E316" s="452"/>
      <c r="F316" s="452"/>
      <c r="G316" s="452"/>
      <c r="H316" s="453"/>
      <c r="I316" s="454"/>
      <c r="J316" s="465"/>
      <c r="K316" s="465"/>
      <c r="L316" s="466"/>
      <c r="M316" s="466"/>
      <c r="N316" s="466"/>
      <c r="O316" s="466"/>
      <c r="P316" s="466"/>
      <c r="Q316" s="466"/>
      <c r="R316" s="466"/>
      <c r="S316" s="466"/>
    </row>
    <row r="317" spans="2:19" s="464" customFormat="1" ht="18" customHeight="1">
      <c r="B317" s="451"/>
      <c r="C317" s="452"/>
      <c r="D317" s="452"/>
      <c r="E317" s="452"/>
      <c r="F317" s="452"/>
      <c r="G317" s="452"/>
      <c r="H317" s="453"/>
      <c r="I317" s="454"/>
      <c r="J317" s="465"/>
      <c r="K317" s="465"/>
      <c r="L317" s="466"/>
      <c r="M317" s="466"/>
      <c r="N317" s="466"/>
      <c r="O317" s="466"/>
      <c r="P317" s="466"/>
      <c r="Q317" s="466"/>
      <c r="R317" s="466"/>
      <c r="S317" s="466"/>
    </row>
    <row r="318" spans="2:19" s="464" customFormat="1" ht="18" customHeight="1">
      <c r="B318" s="451"/>
      <c r="C318" s="452"/>
      <c r="D318" s="452"/>
      <c r="E318" s="452"/>
      <c r="F318" s="452"/>
      <c r="G318" s="452"/>
      <c r="H318" s="453"/>
      <c r="I318" s="454"/>
      <c r="J318" s="465"/>
      <c r="K318" s="465"/>
      <c r="L318" s="466"/>
      <c r="M318" s="466"/>
      <c r="N318" s="466"/>
      <c r="O318" s="466"/>
      <c r="P318" s="466"/>
      <c r="Q318" s="466"/>
      <c r="R318" s="466"/>
      <c r="S318" s="466"/>
    </row>
    <row r="319" spans="2:19" s="464" customFormat="1" ht="18" customHeight="1">
      <c r="B319" s="451"/>
      <c r="C319" s="452"/>
      <c r="D319" s="452"/>
      <c r="E319" s="452"/>
      <c r="F319" s="452"/>
      <c r="G319" s="452"/>
      <c r="H319" s="453"/>
      <c r="I319" s="454"/>
      <c r="J319" s="465"/>
      <c r="K319" s="465"/>
      <c r="L319" s="466"/>
      <c r="M319" s="466"/>
      <c r="N319" s="466"/>
      <c r="O319" s="466"/>
      <c r="P319" s="466"/>
      <c r="Q319" s="466"/>
      <c r="R319" s="466"/>
      <c r="S319" s="466"/>
    </row>
    <row r="320" spans="2:19" s="464" customFormat="1" ht="18" customHeight="1">
      <c r="B320" s="451"/>
      <c r="C320" s="452"/>
      <c r="D320" s="452"/>
      <c r="E320" s="452"/>
      <c r="F320" s="452"/>
      <c r="G320" s="452"/>
      <c r="H320" s="453"/>
      <c r="I320" s="454"/>
      <c r="J320" s="465"/>
      <c r="K320" s="465"/>
      <c r="L320" s="466"/>
      <c r="M320" s="466"/>
      <c r="N320" s="466"/>
      <c r="O320" s="466"/>
      <c r="P320" s="466"/>
      <c r="Q320" s="466"/>
      <c r="R320" s="466"/>
      <c r="S320" s="466"/>
    </row>
    <row r="321" spans="2:19" s="464" customFormat="1" ht="18" customHeight="1">
      <c r="B321" s="451"/>
      <c r="C321" s="452"/>
      <c r="D321" s="452"/>
      <c r="E321" s="452"/>
      <c r="F321" s="452"/>
      <c r="G321" s="452"/>
      <c r="H321" s="453"/>
      <c r="I321" s="454"/>
      <c r="J321" s="465"/>
      <c r="K321" s="465"/>
      <c r="L321" s="466"/>
      <c r="M321" s="466"/>
      <c r="N321" s="466"/>
      <c r="O321" s="466"/>
      <c r="P321" s="466"/>
      <c r="Q321" s="466"/>
      <c r="R321" s="466"/>
      <c r="S321" s="466"/>
    </row>
    <row r="322" spans="2:19" s="464" customFormat="1" ht="18" customHeight="1">
      <c r="B322" s="451"/>
      <c r="C322" s="452"/>
      <c r="D322" s="452"/>
      <c r="E322" s="452"/>
      <c r="F322" s="452"/>
      <c r="G322" s="452"/>
      <c r="H322" s="453"/>
      <c r="I322" s="454"/>
      <c r="J322" s="465"/>
      <c r="K322" s="465"/>
      <c r="L322" s="466"/>
      <c r="M322" s="466"/>
      <c r="N322" s="466"/>
      <c r="O322" s="466"/>
      <c r="P322" s="466"/>
      <c r="Q322" s="466"/>
      <c r="R322" s="466"/>
      <c r="S322" s="466"/>
    </row>
    <row r="323" spans="2:19" s="464" customFormat="1" ht="18" customHeight="1">
      <c r="B323" s="451"/>
      <c r="C323" s="452"/>
      <c r="D323" s="452"/>
      <c r="E323" s="452"/>
      <c r="F323" s="452"/>
      <c r="G323" s="452"/>
      <c r="H323" s="453"/>
      <c r="I323" s="454"/>
      <c r="J323" s="465"/>
      <c r="K323" s="465"/>
      <c r="L323" s="466"/>
      <c r="M323" s="466"/>
      <c r="N323" s="466"/>
      <c r="O323" s="466"/>
      <c r="P323" s="466"/>
      <c r="Q323" s="466"/>
      <c r="R323" s="466"/>
      <c r="S323" s="466"/>
    </row>
    <row r="324" spans="2:19" s="464" customFormat="1" ht="18" customHeight="1">
      <c r="B324" s="451"/>
      <c r="C324" s="452"/>
      <c r="D324" s="452"/>
      <c r="E324" s="452"/>
      <c r="F324" s="452"/>
      <c r="G324" s="452"/>
      <c r="H324" s="453"/>
      <c r="I324" s="454"/>
      <c r="J324" s="465"/>
      <c r="K324" s="465"/>
      <c r="L324" s="466"/>
      <c r="M324" s="466"/>
      <c r="N324" s="466"/>
      <c r="O324" s="466"/>
      <c r="P324" s="466"/>
      <c r="Q324" s="466"/>
      <c r="R324" s="466"/>
      <c r="S324" s="466"/>
    </row>
    <row r="325" spans="2:19" s="464" customFormat="1" ht="18" customHeight="1">
      <c r="B325" s="451"/>
      <c r="C325" s="452"/>
      <c r="D325" s="452"/>
      <c r="E325" s="452"/>
      <c r="F325" s="452"/>
      <c r="G325" s="452"/>
      <c r="H325" s="453"/>
      <c r="I325" s="454"/>
      <c r="J325" s="465"/>
      <c r="K325" s="465"/>
      <c r="L325" s="466"/>
      <c r="M325" s="466"/>
      <c r="N325" s="466"/>
      <c r="O325" s="466"/>
      <c r="P325" s="466"/>
      <c r="Q325" s="466"/>
      <c r="R325" s="466"/>
      <c r="S325" s="466"/>
    </row>
    <row r="326" spans="2:19" s="464" customFormat="1" ht="18" customHeight="1">
      <c r="B326" s="451"/>
      <c r="C326" s="452"/>
      <c r="D326" s="452"/>
      <c r="E326" s="452"/>
      <c r="F326" s="452"/>
      <c r="G326" s="452"/>
      <c r="H326" s="453"/>
      <c r="I326" s="454"/>
      <c r="J326" s="465"/>
      <c r="K326" s="465"/>
      <c r="L326" s="466"/>
      <c r="M326" s="466"/>
      <c r="N326" s="466"/>
      <c r="O326" s="466"/>
      <c r="P326" s="466"/>
      <c r="Q326" s="466"/>
      <c r="R326" s="466"/>
      <c r="S326" s="466"/>
    </row>
    <row r="327" spans="2:19" s="464" customFormat="1" ht="18" customHeight="1">
      <c r="B327" s="451"/>
      <c r="C327" s="452"/>
      <c r="D327" s="452"/>
      <c r="E327" s="452"/>
      <c r="F327" s="452"/>
      <c r="G327" s="452"/>
      <c r="H327" s="453"/>
      <c r="I327" s="454"/>
      <c r="J327" s="465"/>
      <c r="K327" s="465"/>
      <c r="L327" s="466"/>
      <c r="M327" s="466"/>
      <c r="N327" s="466"/>
      <c r="O327" s="466"/>
      <c r="P327" s="466"/>
      <c r="Q327" s="466"/>
      <c r="R327" s="466"/>
      <c r="S327" s="466"/>
    </row>
    <row r="328" spans="2:19" s="464" customFormat="1" ht="18" customHeight="1">
      <c r="B328" s="451"/>
      <c r="C328" s="452"/>
      <c r="D328" s="452"/>
      <c r="E328" s="452"/>
      <c r="F328" s="452"/>
      <c r="G328" s="452"/>
      <c r="H328" s="453"/>
      <c r="I328" s="454"/>
      <c r="J328" s="465"/>
      <c r="K328" s="465"/>
      <c r="L328" s="466"/>
      <c r="M328" s="466"/>
      <c r="N328" s="466"/>
      <c r="O328" s="466"/>
      <c r="P328" s="466"/>
      <c r="Q328" s="466"/>
      <c r="R328" s="466"/>
      <c r="S328" s="466"/>
    </row>
    <row r="329" spans="2:19" s="464" customFormat="1" ht="18" customHeight="1">
      <c r="B329" s="451"/>
      <c r="C329" s="452"/>
      <c r="D329" s="452"/>
      <c r="E329" s="452"/>
      <c r="F329" s="452"/>
      <c r="G329" s="452"/>
      <c r="H329" s="453"/>
      <c r="I329" s="454"/>
      <c r="J329" s="465"/>
      <c r="K329" s="465"/>
      <c r="L329" s="466"/>
      <c r="M329" s="466"/>
      <c r="N329" s="466"/>
      <c r="O329" s="466"/>
      <c r="P329" s="466"/>
      <c r="Q329" s="466"/>
      <c r="R329" s="466"/>
      <c r="S329" s="466"/>
    </row>
    <row r="330" spans="2:19" s="464" customFormat="1" ht="18" customHeight="1">
      <c r="B330" s="451"/>
      <c r="C330" s="452"/>
      <c r="D330" s="452"/>
      <c r="E330" s="452"/>
      <c r="F330" s="452"/>
      <c r="G330" s="452"/>
      <c r="H330" s="453"/>
      <c r="I330" s="454"/>
      <c r="J330" s="465"/>
      <c r="K330" s="465"/>
      <c r="L330" s="466"/>
      <c r="M330" s="466"/>
      <c r="N330" s="466"/>
      <c r="O330" s="466"/>
      <c r="P330" s="466"/>
      <c r="Q330" s="466"/>
      <c r="R330" s="466"/>
      <c r="S330" s="466"/>
    </row>
    <row r="331" spans="2:19" s="464" customFormat="1" ht="18" customHeight="1">
      <c r="B331" s="451"/>
      <c r="C331" s="452"/>
      <c r="D331" s="452"/>
      <c r="E331" s="452"/>
      <c r="F331" s="452"/>
      <c r="G331" s="452"/>
      <c r="H331" s="453"/>
      <c r="I331" s="454"/>
      <c r="J331" s="465"/>
      <c r="K331" s="465"/>
      <c r="L331" s="466"/>
      <c r="M331" s="466"/>
      <c r="N331" s="466"/>
      <c r="O331" s="466"/>
      <c r="P331" s="466"/>
      <c r="Q331" s="466"/>
      <c r="R331" s="466"/>
      <c r="S331" s="466"/>
    </row>
    <row r="332" spans="2:19" s="464" customFormat="1" ht="18" customHeight="1">
      <c r="B332" s="451"/>
      <c r="C332" s="452"/>
      <c r="D332" s="452"/>
      <c r="E332" s="452"/>
      <c r="F332" s="452"/>
      <c r="G332" s="452"/>
      <c r="H332" s="453"/>
      <c r="I332" s="454"/>
      <c r="J332" s="465"/>
      <c r="K332" s="465"/>
      <c r="L332" s="466"/>
      <c r="M332" s="466"/>
      <c r="N332" s="466"/>
      <c r="O332" s="466"/>
      <c r="P332" s="466"/>
      <c r="Q332" s="466"/>
      <c r="R332" s="466"/>
      <c r="S332" s="466"/>
    </row>
    <row r="333" spans="2:19" s="464" customFormat="1" ht="18" customHeight="1">
      <c r="B333" s="451"/>
      <c r="C333" s="452"/>
      <c r="D333" s="452"/>
      <c r="E333" s="452"/>
      <c r="F333" s="452"/>
      <c r="G333" s="452"/>
      <c r="H333" s="453"/>
      <c r="I333" s="454"/>
      <c r="J333" s="465"/>
      <c r="K333" s="465"/>
      <c r="L333" s="466"/>
      <c r="M333" s="466"/>
      <c r="N333" s="466"/>
      <c r="O333" s="466"/>
      <c r="P333" s="466"/>
      <c r="Q333" s="466"/>
      <c r="R333" s="466"/>
      <c r="S333" s="466"/>
    </row>
    <row r="334" spans="2:19" s="464" customFormat="1" ht="18" customHeight="1">
      <c r="B334" s="451"/>
      <c r="C334" s="452"/>
      <c r="D334" s="452"/>
      <c r="E334" s="452"/>
      <c r="F334" s="452"/>
      <c r="G334" s="452"/>
      <c r="H334" s="453"/>
      <c r="I334" s="454"/>
      <c r="J334" s="465"/>
      <c r="K334" s="465"/>
      <c r="L334" s="466"/>
      <c r="M334" s="466"/>
      <c r="N334" s="466"/>
      <c r="O334" s="466"/>
      <c r="P334" s="466"/>
      <c r="Q334" s="466"/>
      <c r="R334" s="466"/>
      <c r="S334" s="466"/>
    </row>
    <row r="335" spans="2:19" s="464" customFormat="1" ht="18" customHeight="1">
      <c r="B335" s="451"/>
      <c r="C335" s="452"/>
      <c r="D335" s="452"/>
      <c r="E335" s="452"/>
      <c r="F335" s="452"/>
      <c r="G335" s="452"/>
      <c r="H335" s="453"/>
      <c r="I335" s="454"/>
      <c r="J335" s="465"/>
      <c r="K335" s="465"/>
      <c r="L335" s="466"/>
      <c r="M335" s="466"/>
      <c r="N335" s="466"/>
      <c r="O335" s="466"/>
      <c r="P335" s="466"/>
      <c r="Q335" s="466"/>
      <c r="R335" s="466"/>
      <c r="S335" s="466"/>
    </row>
    <row r="336" spans="2:19" s="464" customFormat="1" ht="18" customHeight="1">
      <c r="B336" s="451"/>
      <c r="C336" s="452"/>
      <c r="D336" s="452"/>
      <c r="E336" s="452"/>
      <c r="F336" s="452"/>
      <c r="G336" s="452"/>
      <c r="H336" s="453"/>
      <c r="I336" s="454"/>
      <c r="J336" s="465"/>
      <c r="K336" s="465"/>
      <c r="L336" s="466"/>
      <c r="M336" s="466"/>
      <c r="N336" s="466"/>
      <c r="O336" s="466"/>
      <c r="P336" s="466"/>
      <c r="Q336" s="466"/>
      <c r="R336" s="466"/>
      <c r="S336" s="466"/>
    </row>
    <row r="337" spans="1:19" s="464" customFormat="1" ht="18" customHeight="1">
      <c r="B337" s="451"/>
      <c r="C337" s="452"/>
      <c r="D337" s="452"/>
      <c r="E337" s="452"/>
      <c r="F337" s="452"/>
      <c r="G337" s="452"/>
      <c r="H337" s="453"/>
      <c r="I337" s="454"/>
      <c r="J337" s="465"/>
      <c r="K337" s="465"/>
      <c r="L337" s="466"/>
      <c r="M337" s="466"/>
      <c r="N337" s="466"/>
      <c r="O337" s="466"/>
      <c r="P337" s="466"/>
      <c r="Q337" s="466"/>
      <c r="R337" s="466"/>
      <c r="S337" s="466"/>
    </row>
    <row r="338" spans="1:19" s="464" customFormat="1" ht="18" customHeight="1">
      <c r="B338" s="451"/>
      <c r="C338" s="452"/>
      <c r="D338" s="452"/>
      <c r="E338" s="452"/>
      <c r="F338" s="452"/>
      <c r="G338" s="452"/>
      <c r="H338" s="453"/>
      <c r="I338" s="454"/>
      <c r="J338" s="465"/>
      <c r="K338" s="465"/>
      <c r="L338" s="466"/>
      <c r="M338" s="466"/>
      <c r="N338" s="466"/>
      <c r="O338" s="466"/>
      <c r="P338" s="466"/>
      <c r="Q338" s="466"/>
      <c r="R338" s="466"/>
      <c r="S338" s="466"/>
    </row>
    <row r="339" spans="1:19" s="464" customFormat="1" ht="18" customHeight="1">
      <c r="B339" s="451"/>
      <c r="C339" s="452"/>
      <c r="D339" s="452"/>
      <c r="E339" s="452"/>
      <c r="F339" s="452"/>
      <c r="G339" s="452"/>
      <c r="H339" s="453"/>
      <c r="I339" s="454"/>
      <c r="J339" s="465"/>
      <c r="K339" s="465"/>
      <c r="L339" s="466"/>
      <c r="M339" s="466"/>
      <c r="N339" s="466"/>
      <c r="O339" s="466"/>
      <c r="P339" s="466"/>
      <c r="Q339" s="466"/>
      <c r="R339" s="466"/>
      <c r="S339" s="466"/>
    </row>
    <row r="340" spans="1:19" s="464" customFormat="1" ht="18" customHeight="1">
      <c r="B340" s="451"/>
      <c r="C340" s="452"/>
      <c r="D340" s="452"/>
      <c r="E340" s="452"/>
      <c r="F340" s="452"/>
      <c r="G340" s="452"/>
      <c r="H340" s="453"/>
      <c r="I340" s="454"/>
      <c r="J340" s="465"/>
      <c r="K340" s="465"/>
      <c r="L340" s="466"/>
      <c r="M340" s="466"/>
      <c r="N340" s="466"/>
      <c r="O340" s="466"/>
      <c r="P340" s="466"/>
      <c r="Q340" s="466"/>
      <c r="R340" s="466"/>
      <c r="S340" s="466"/>
    </row>
    <row r="341" spans="1:19" s="464" customFormat="1" ht="18" customHeight="1">
      <c r="B341" s="451"/>
      <c r="C341" s="452"/>
      <c r="D341" s="452"/>
      <c r="E341" s="452"/>
      <c r="F341" s="452"/>
      <c r="G341" s="452"/>
      <c r="H341" s="453"/>
      <c r="I341" s="454"/>
      <c r="J341" s="465"/>
      <c r="K341" s="465"/>
      <c r="L341" s="466"/>
      <c r="M341" s="466"/>
      <c r="N341" s="466"/>
      <c r="O341" s="466"/>
      <c r="P341" s="466"/>
      <c r="Q341" s="466"/>
      <c r="R341" s="466"/>
      <c r="S341" s="466"/>
    </row>
    <row r="342" spans="1:19" s="425" customFormat="1" ht="50.1" customHeight="1" thickBot="1">
      <c r="A342" s="484"/>
      <c r="B342" s="651" t="s">
        <v>278</v>
      </c>
      <c r="C342" s="651"/>
      <c r="D342" s="651"/>
      <c r="E342" s="651"/>
      <c r="F342" s="651"/>
      <c r="G342" s="651"/>
      <c r="H342" s="651"/>
      <c r="I342" s="651"/>
      <c r="J342" s="456"/>
      <c r="K342" s="456"/>
      <c r="L342" s="419"/>
      <c r="M342" s="419"/>
      <c r="R342" s="419"/>
    </row>
    <row r="343" spans="1:19" s="428" customFormat="1" ht="24.95" customHeight="1" thickBot="1">
      <c r="A343" s="485"/>
      <c r="B343" s="703" t="s">
        <v>279</v>
      </c>
      <c r="C343" s="703"/>
      <c r="D343" s="703"/>
      <c r="E343" s="703"/>
      <c r="F343" s="703"/>
      <c r="G343" s="703"/>
      <c r="H343" s="703"/>
      <c r="I343" s="703"/>
      <c r="J343" s="427"/>
      <c r="K343" s="427"/>
    </row>
    <row r="344" spans="1:19" s="428" customFormat="1" ht="45" customHeight="1" thickBot="1">
      <c r="B344" s="704" t="s">
        <v>183</v>
      </c>
      <c r="C344" s="706" t="s">
        <v>280</v>
      </c>
      <c r="D344" s="707"/>
      <c r="E344" s="707"/>
      <c r="F344" s="707"/>
      <c r="G344" s="708"/>
      <c r="H344" s="709" t="s">
        <v>250</v>
      </c>
      <c r="I344" s="711" t="s">
        <v>4</v>
      </c>
      <c r="J344" s="427"/>
      <c r="K344" s="427"/>
    </row>
    <row r="345" spans="1:19" s="428" customFormat="1" ht="69.95" customHeight="1" thickBot="1">
      <c r="B345" s="705"/>
      <c r="C345" s="234" t="s">
        <v>281</v>
      </c>
      <c r="D345" s="234" t="s">
        <v>282</v>
      </c>
      <c r="E345" s="234" t="s">
        <v>283</v>
      </c>
      <c r="F345" s="234" t="s">
        <v>284</v>
      </c>
      <c r="G345" s="234" t="s">
        <v>285</v>
      </c>
      <c r="H345" s="710"/>
      <c r="I345" s="712"/>
      <c r="J345" s="427"/>
      <c r="K345" s="427"/>
      <c r="L345" s="427"/>
    </row>
    <row r="346" spans="1:19" s="430" customFormat="1" ht="18" customHeight="1" thickBot="1">
      <c r="B346" s="486" t="s">
        <v>1</v>
      </c>
      <c r="C346" s="487">
        <v>1.6583167881777561</v>
      </c>
      <c r="D346" s="487">
        <v>0.83872275208396563</v>
      </c>
      <c r="E346" s="487">
        <v>6.6876998896810775</v>
      </c>
      <c r="F346" s="487">
        <v>3.0719722498699662</v>
      </c>
      <c r="G346" s="487">
        <v>87.743288320185329</v>
      </c>
      <c r="H346" s="488">
        <v>18906</v>
      </c>
      <c r="I346" s="489" t="s">
        <v>0</v>
      </c>
      <c r="J346" s="435"/>
      <c r="K346" s="435"/>
      <c r="L346" s="435"/>
    </row>
    <row r="347" spans="1:19" s="430" customFormat="1" ht="18" customHeight="1" thickBot="1">
      <c r="B347" s="490" t="s">
        <v>3</v>
      </c>
      <c r="C347" s="491">
        <v>2.0839269390283408</v>
      </c>
      <c r="D347" s="491">
        <v>1.3351670046557687</v>
      </c>
      <c r="E347" s="491">
        <v>4.5171014022851548</v>
      </c>
      <c r="F347" s="491">
        <v>6.0919648987493629</v>
      </c>
      <c r="G347" s="491">
        <v>85.971839755280868</v>
      </c>
      <c r="H347" s="492">
        <v>12797</v>
      </c>
      <c r="I347" s="493" t="s">
        <v>2</v>
      </c>
      <c r="J347" s="435"/>
      <c r="K347" s="435"/>
      <c r="L347" s="435"/>
    </row>
    <row r="348" spans="1:19" s="430" customFormat="1" ht="18" customHeight="1" thickBot="1">
      <c r="B348" s="486" t="s">
        <v>10</v>
      </c>
      <c r="C348" s="487">
        <v>1.5608673869910858</v>
      </c>
      <c r="D348" s="487">
        <v>1.408879161855991</v>
      </c>
      <c r="E348" s="487">
        <v>3.1107261194258209</v>
      </c>
      <c r="F348" s="487">
        <v>4.3931956004634758</v>
      </c>
      <c r="G348" s="487">
        <v>89.526331731263269</v>
      </c>
      <c r="H348" s="488">
        <v>8435</v>
      </c>
      <c r="I348" s="489" t="s">
        <v>9</v>
      </c>
      <c r="J348" s="435"/>
      <c r="K348" s="435"/>
      <c r="L348" s="435"/>
    </row>
    <row r="349" spans="1:19" s="430" customFormat="1" ht="18" customHeight="1" thickBot="1">
      <c r="B349" s="490" t="s">
        <v>12</v>
      </c>
      <c r="C349" s="491">
        <v>1.9185544378121735</v>
      </c>
      <c r="D349" s="491">
        <v>2.6422739541353573</v>
      </c>
      <c r="E349" s="491">
        <v>5.2702862823148582</v>
      </c>
      <c r="F349" s="491">
        <v>10.326446729611435</v>
      </c>
      <c r="G349" s="491">
        <v>79.842438596127764</v>
      </c>
      <c r="H349" s="492">
        <v>5457</v>
      </c>
      <c r="I349" s="493" t="s">
        <v>11</v>
      </c>
      <c r="J349" s="435"/>
      <c r="K349" s="435"/>
      <c r="L349" s="435"/>
    </row>
    <row r="350" spans="1:19" s="430" customFormat="1" ht="18" customHeight="1" thickBot="1">
      <c r="B350" s="486" t="s">
        <v>14</v>
      </c>
      <c r="C350" s="487">
        <v>2.6374919079432151</v>
      </c>
      <c r="D350" s="487">
        <v>1.5755855278915554</v>
      </c>
      <c r="E350" s="487">
        <v>8.1838452510635946</v>
      </c>
      <c r="F350" s="487">
        <v>4.4897335893645947</v>
      </c>
      <c r="G350" s="487">
        <v>83.113343723737458</v>
      </c>
      <c r="H350" s="488">
        <v>9714</v>
      </c>
      <c r="I350" s="489" t="s">
        <v>13</v>
      </c>
      <c r="J350" s="435"/>
      <c r="K350" s="435"/>
      <c r="L350" s="435"/>
    </row>
    <row r="351" spans="1:19" s="430" customFormat="1" ht="18" customHeight="1" thickBot="1">
      <c r="B351" s="490" t="s">
        <v>16</v>
      </c>
      <c r="C351" s="491">
        <v>2.6172768003754241</v>
      </c>
      <c r="D351" s="491">
        <v>2.6754000871747521</v>
      </c>
      <c r="E351" s="491">
        <v>6.2876885438624628</v>
      </c>
      <c r="F351" s="491">
        <v>8.5621077549089506</v>
      </c>
      <c r="G351" s="491">
        <v>79.857526813677552</v>
      </c>
      <c r="H351" s="492">
        <v>7318</v>
      </c>
      <c r="I351" s="493" t="s">
        <v>15</v>
      </c>
      <c r="J351" s="435"/>
      <c r="K351" s="435"/>
      <c r="L351" s="435"/>
    </row>
    <row r="352" spans="1:19" s="430" customFormat="1" ht="18" customHeight="1" thickBot="1">
      <c r="B352" s="486" t="s">
        <v>18</v>
      </c>
      <c r="C352" s="487">
        <v>2.0017027248219463</v>
      </c>
      <c r="D352" s="487">
        <v>1.7922996123803521</v>
      </c>
      <c r="E352" s="487">
        <v>11.355809738297559</v>
      </c>
      <c r="F352" s="487">
        <v>7.3965667485356459</v>
      </c>
      <c r="G352" s="487">
        <v>77.453621175963747</v>
      </c>
      <c r="H352" s="488">
        <v>7067</v>
      </c>
      <c r="I352" s="489" t="s">
        <v>17</v>
      </c>
      <c r="J352" s="435"/>
      <c r="K352" s="435"/>
      <c r="L352" s="435"/>
    </row>
    <row r="353" spans="1:19" s="430" customFormat="1" ht="18" customHeight="1" thickBot="1">
      <c r="B353" s="490" t="s">
        <v>20</v>
      </c>
      <c r="C353" s="491">
        <v>1.7237561882092787</v>
      </c>
      <c r="D353" s="491">
        <v>3.343443676058429</v>
      </c>
      <c r="E353" s="491">
        <v>6.6452527204374885</v>
      </c>
      <c r="F353" s="491">
        <v>7.4973214477609771</v>
      </c>
      <c r="G353" s="491">
        <v>80.790225967533516</v>
      </c>
      <c r="H353" s="492">
        <v>6303</v>
      </c>
      <c r="I353" s="493" t="s">
        <v>19</v>
      </c>
      <c r="J353" s="435"/>
      <c r="K353" s="435"/>
      <c r="L353" s="435"/>
    </row>
    <row r="354" spans="1:19" s="430" customFormat="1" ht="18" customHeight="1" thickBot="1">
      <c r="B354" s="486" t="s">
        <v>27</v>
      </c>
      <c r="C354" s="487">
        <v>1.9119216407775266</v>
      </c>
      <c r="D354" s="487">
        <v>2.8225488261984122</v>
      </c>
      <c r="E354" s="487">
        <v>6.7662884254393987</v>
      </c>
      <c r="F354" s="487">
        <v>3.8835983714593016</v>
      </c>
      <c r="G354" s="487">
        <v>84.615642736123235</v>
      </c>
      <c r="H354" s="488">
        <v>5069</v>
      </c>
      <c r="I354" s="489" t="s">
        <v>26</v>
      </c>
      <c r="J354" s="435"/>
      <c r="K354" s="435"/>
      <c r="L354" s="435"/>
    </row>
    <row r="355" spans="1:19" s="430" customFormat="1" ht="18" customHeight="1" thickBot="1">
      <c r="B355" s="490" t="s">
        <v>22</v>
      </c>
      <c r="C355" s="491">
        <v>1.9276890004765359</v>
      </c>
      <c r="D355" s="491">
        <v>1.1228001103281269</v>
      </c>
      <c r="E355" s="491">
        <v>6.0311753003390836</v>
      </c>
      <c r="F355" s="491">
        <v>3.5524273417422925</v>
      </c>
      <c r="G355" s="491">
        <v>87.365908247113367</v>
      </c>
      <c r="H355" s="492">
        <v>5352</v>
      </c>
      <c r="I355" s="493" t="s">
        <v>21</v>
      </c>
      <c r="J355" s="435"/>
      <c r="K355" s="435"/>
      <c r="L355" s="435"/>
    </row>
    <row r="356" spans="1:19" s="430" customFormat="1" ht="18" customHeight="1" thickBot="1">
      <c r="B356" s="486" t="s">
        <v>179</v>
      </c>
      <c r="C356" s="487">
        <v>5.4083031706875486</v>
      </c>
      <c r="D356" s="487">
        <v>2.062709876018515</v>
      </c>
      <c r="E356" s="487">
        <v>6.2850333433997054</v>
      </c>
      <c r="F356" s="487">
        <v>6.6538342377887982</v>
      </c>
      <c r="G356" s="487">
        <v>79.59011937210542</v>
      </c>
      <c r="H356" s="488">
        <v>17948</v>
      </c>
      <c r="I356" s="489" t="s">
        <v>23</v>
      </c>
      <c r="J356" s="435"/>
      <c r="K356" s="435"/>
      <c r="L356" s="435"/>
    </row>
    <row r="357" spans="1:19" s="430" customFormat="1" ht="18" customHeight="1" thickBot="1">
      <c r="B357" s="490" t="s">
        <v>25</v>
      </c>
      <c r="C357" s="491">
        <v>1.2831516292972089</v>
      </c>
      <c r="D357" s="491">
        <v>4.7996815064725542</v>
      </c>
      <c r="E357" s="491">
        <v>13.099831620724906</v>
      </c>
      <c r="F357" s="491">
        <v>3.6283006307945751</v>
      </c>
      <c r="G357" s="491">
        <v>77.189034612709932</v>
      </c>
      <c r="H357" s="492">
        <v>6006</v>
      </c>
      <c r="I357" s="493" t="s">
        <v>24</v>
      </c>
      <c r="J357" s="435"/>
      <c r="K357" s="435"/>
      <c r="L357" s="435"/>
    </row>
    <row r="358" spans="1:19" s="440" customFormat="1" ht="18" customHeight="1" thickBot="1">
      <c r="B358" s="494" t="s">
        <v>28</v>
      </c>
      <c r="C358" s="495">
        <v>2.5026607378926231</v>
      </c>
      <c r="D358" s="495">
        <v>1.9392115924996327</v>
      </c>
      <c r="E358" s="495">
        <v>6.7494307801527738</v>
      </c>
      <c r="F358" s="495">
        <v>5.573484937844329</v>
      </c>
      <c r="G358" s="495">
        <v>83.235211951616833</v>
      </c>
      <c r="H358" s="496">
        <v>110372</v>
      </c>
      <c r="I358" s="497" t="s">
        <v>29</v>
      </c>
      <c r="J358" s="445"/>
      <c r="K358" s="445"/>
      <c r="L358" s="445"/>
    </row>
    <row r="359" spans="1:19" s="440" customFormat="1" ht="18" customHeight="1" thickBot="1">
      <c r="B359" s="498" t="s">
        <v>31</v>
      </c>
      <c r="C359" s="499">
        <v>2.2426902812697604</v>
      </c>
      <c r="D359" s="499">
        <v>1.2391064479341893</v>
      </c>
      <c r="E359" s="499">
        <v>8.4046223229295904</v>
      </c>
      <c r="F359" s="499">
        <v>7.1598092920341552</v>
      </c>
      <c r="G359" s="499">
        <v>80.953771655813355</v>
      </c>
      <c r="H359" s="500">
        <v>3289901</v>
      </c>
      <c r="I359" s="501" t="s">
        <v>193</v>
      </c>
      <c r="J359" s="445"/>
      <c r="K359" s="445"/>
      <c r="L359" s="445"/>
    </row>
    <row r="360" spans="1:19" s="450" customFormat="1" ht="18" customHeight="1" thickBot="1">
      <c r="B360" s="451"/>
      <c r="C360" s="452"/>
      <c r="D360" s="452"/>
      <c r="E360" s="452"/>
      <c r="F360" s="452"/>
      <c r="G360" s="452"/>
      <c r="H360" s="453"/>
      <c r="I360" s="454"/>
      <c r="J360" s="455"/>
      <c r="K360" s="455"/>
      <c r="L360" s="455"/>
    </row>
    <row r="361" spans="1:19" s="425" customFormat="1" ht="50.1" customHeight="1" thickBot="1">
      <c r="A361" s="502"/>
      <c r="B361" s="651" t="s">
        <v>278</v>
      </c>
      <c r="C361" s="651"/>
      <c r="D361" s="651"/>
      <c r="E361" s="651"/>
      <c r="F361" s="651"/>
      <c r="G361" s="651"/>
      <c r="H361" s="651"/>
      <c r="I361" s="651"/>
      <c r="J361" s="456"/>
      <c r="K361" s="456"/>
      <c r="L361" s="419"/>
      <c r="M361" s="419"/>
      <c r="N361" s="419"/>
      <c r="O361" s="419"/>
      <c r="P361" s="419"/>
      <c r="Q361" s="419"/>
      <c r="R361" s="419"/>
      <c r="S361" s="419"/>
    </row>
    <row r="362" spans="1:19" s="423" customFormat="1" ht="24.95" customHeight="1" thickBot="1">
      <c r="A362" s="485"/>
      <c r="B362" s="703" t="s">
        <v>286</v>
      </c>
      <c r="C362" s="703"/>
      <c r="D362" s="703"/>
      <c r="E362" s="703"/>
      <c r="F362" s="703"/>
      <c r="G362" s="703"/>
      <c r="H362" s="703"/>
      <c r="I362" s="703"/>
      <c r="J362" s="457"/>
      <c r="K362" s="457"/>
      <c r="L362" s="458"/>
      <c r="M362" s="458"/>
      <c r="N362" s="458"/>
      <c r="O362" s="458"/>
      <c r="P362" s="458"/>
      <c r="Q362" s="458"/>
      <c r="R362" s="458"/>
      <c r="S362" s="458"/>
    </row>
    <row r="363" spans="1:19" s="423" customFormat="1" ht="45" customHeight="1" thickBot="1">
      <c r="B363" s="704" t="s">
        <v>183</v>
      </c>
      <c r="C363" s="706" t="s">
        <v>280</v>
      </c>
      <c r="D363" s="707"/>
      <c r="E363" s="707"/>
      <c r="F363" s="707"/>
      <c r="G363" s="708"/>
      <c r="H363" s="709" t="s">
        <v>250</v>
      </c>
      <c r="I363" s="711" t="s">
        <v>4</v>
      </c>
      <c r="J363" s="457"/>
      <c r="K363" s="457"/>
      <c r="L363" s="458"/>
      <c r="M363" s="458"/>
      <c r="N363" s="458"/>
      <c r="O363" s="458"/>
      <c r="P363" s="458"/>
      <c r="Q363" s="458"/>
      <c r="R363" s="458"/>
      <c r="S363" s="458"/>
    </row>
    <row r="364" spans="1:19" s="423" customFormat="1" ht="69.95" customHeight="1" thickBot="1">
      <c r="B364" s="705"/>
      <c r="C364" s="234" t="s">
        <v>281</v>
      </c>
      <c r="D364" s="234" t="s">
        <v>282</v>
      </c>
      <c r="E364" s="234" t="s">
        <v>283</v>
      </c>
      <c r="F364" s="234" t="s">
        <v>284</v>
      </c>
      <c r="G364" s="234" t="s">
        <v>285</v>
      </c>
      <c r="H364" s="710"/>
      <c r="I364" s="712"/>
      <c r="J364" s="457"/>
      <c r="K364" s="457"/>
      <c r="L364" s="458"/>
      <c r="M364" s="458"/>
      <c r="N364" s="458"/>
      <c r="O364" s="458"/>
      <c r="P364" s="458"/>
      <c r="Q364" s="458"/>
      <c r="R364" s="458"/>
      <c r="S364" s="458"/>
    </row>
    <row r="365" spans="1:19" s="430" customFormat="1" ht="18" customHeight="1" thickBot="1">
      <c r="B365" s="486" t="s">
        <v>1</v>
      </c>
      <c r="C365" s="487">
        <v>1.1478603380008068</v>
      </c>
      <c r="D365" s="487">
        <v>0.48279124191142608</v>
      </c>
      <c r="E365" s="487">
        <v>8.9182747655057533</v>
      </c>
      <c r="F365" s="487">
        <v>2.5947121854614288</v>
      </c>
      <c r="G365" s="487">
        <v>86.856361469120742</v>
      </c>
      <c r="H365" s="488">
        <v>11576</v>
      </c>
      <c r="I365" s="489" t="s">
        <v>0</v>
      </c>
      <c r="J365" s="459"/>
      <c r="K365" s="459"/>
      <c r="L365" s="460"/>
      <c r="M365" s="460"/>
      <c r="N365" s="460"/>
      <c r="O365" s="460"/>
      <c r="P365" s="460"/>
      <c r="Q365" s="460"/>
      <c r="R365" s="460"/>
      <c r="S365" s="460"/>
    </row>
    <row r="366" spans="1:19" s="430" customFormat="1" ht="18" customHeight="1" thickBot="1">
      <c r="B366" s="490" t="s">
        <v>3</v>
      </c>
      <c r="C366" s="491">
        <v>2.4924321482732266</v>
      </c>
      <c r="D366" s="491">
        <v>0.12003652645222138</v>
      </c>
      <c r="E366" s="491">
        <v>8.3924035708546931</v>
      </c>
      <c r="F366" s="491">
        <v>2.6667666828336718</v>
      </c>
      <c r="G366" s="491">
        <v>86.328361071586414</v>
      </c>
      <c r="H366" s="492">
        <v>1656</v>
      </c>
      <c r="I366" s="493" t="s">
        <v>2</v>
      </c>
      <c r="J366" s="459"/>
      <c r="K366" s="459"/>
      <c r="L366" s="460"/>
      <c r="M366" s="460"/>
      <c r="N366" s="460"/>
      <c r="O366" s="460"/>
      <c r="P366" s="460"/>
      <c r="Q366" s="460"/>
      <c r="R366" s="460"/>
      <c r="S366" s="460"/>
    </row>
    <row r="367" spans="1:19" s="430" customFormat="1" ht="18" customHeight="1" thickBot="1">
      <c r="B367" s="486" t="s">
        <v>10</v>
      </c>
      <c r="C367" s="487">
        <v>1.0173633596031899</v>
      </c>
      <c r="D367" s="487">
        <v>6.7980965329708043E-2</v>
      </c>
      <c r="E367" s="487">
        <v>8.9596041437931966</v>
      </c>
      <c r="F367" s="487">
        <v>4.9443552547031651</v>
      </c>
      <c r="G367" s="487">
        <v>85.010696276570911</v>
      </c>
      <c r="H367" s="488">
        <v>1471</v>
      </c>
      <c r="I367" s="489" t="s">
        <v>9</v>
      </c>
      <c r="J367" s="459"/>
      <c r="K367" s="459"/>
      <c r="L367" s="460"/>
      <c r="M367" s="460"/>
      <c r="N367" s="460"/>
      <c r="O367" s="460"/>
      <c r="P367" s="460"/>
      <c r="Q367" s="460"/>
      <c r="R367" s="460"/>
      <c r="S367" s="460"/>
    </row>
    <row r="368" spans="1:19" s="430" customFormat="1" ht="18" customHeight="1" thickBot="1">
      <c r="B368" s="490" t="s">
        <v>12</v>
      </c>
      <c r="C368" s="491">
        <v>1.5612293242223554</v>
      </c>
      <c r="D368" s="491">
        <v>0</v>
      </c>
      <c r="E368" s="491">
        <v>11.499376826125191</v>
      </c>
      <c r="F368" s="491">
        <v>16.254653752428379</v>
      </c>
      <c r="G368" s="491">
        <v>70.684740097223482</v>
      </c>
      <c r="H368" s="492">
        <v>1094</v>
      </c>
      <c r="I368" s="493" t="s">
        <v>11</v>
      </c>
      <c r="J368" s="459"/>
      <c r="K368" s="459"/>
      <c r="L368" s="460"/>
      <c r="M368" s="460"/>
      <c r="N368" s="460"/>
      <c r="O368" s="460"/>
      <c r="P368" s="460"/>
      <c r="Q368" s="460"/>
      <c r="R368" s="460"/>
      <c r="S368" s="460"/>
    </row>
    <row r="369" spans="1:19" s="430" customFormat="1" ht="18" customHeight="1" thickBot="1">
      <c r="B369" s="486" t="s">
        <v>14</v>
      </c>
      <c r="C369" s="487">
        <v>3.1968651463639071</v>
      </c>
      <c r="D369" s="487">
        <v>0.74309278042541083</v>
      </c>
      <c r="E369" s="487">
        <v>11.00784442469479</v>
      </c>
      <c r="F369" s="487">
        <v>4.4555437791062946</v>
      </c>
      <c r="G369" s="487">
        <v>80.596653869409693</v>
      </c>
      <c r="H369" s="503">
        <v>1887</v>
      </c>
      <c r="I369" s="489" t="s">
        <v>13</v>
      </c>
      <c r="J369" s="459"/>
      <c r="K369" s="459"/>
      <c r="L369" s="460"/>
      <c r="M369" s="460"/>
      <c r="N369" s="460"/>
      <c r="O369" s="460"/>
      <c r="P369" s="460"/>
      <c r="Q369" s="460"/>
      <c r="R369" s="460"/>
      <c r="S369" s="460"/>
    </row>
    <row r="370" spans="1:19" s="430" customFormat="1" ht="18" customHeight="1" thickBot="1">
      <c r="B370" s="490" t="s">
        <v>16</v>
      </c>
      <c r="C370" s="491">
        <v>2.7958983400713548</v>
      </c>
      <c r="D370" s="491">
        <v>0.24888758495916924</v>
      </c>
      <c r="E370" s="491">
        <v>9.2584562080833024</v>
      </c>
      <c r="F370" s="491">
        <v>5.5924660663985746</v>
      </c>
      <c r="G370" s="491">
        <v>82.104291800486351</v>
      </c>
      <c r="H370" s="492">
        <v>2406</v>
      </c>
      <c r="I370" s="493" t="s">
        <v>15</v>
      </c>
      <c r="J370" s="459"/>
      <c r="K370" s="459"/>
      <c r="L370" s="460"/>
      <c r="M370" s="460"/>
      <c r="N370" s="460"/>
      <c r="O370" s="460"/>
      <c r="P370" s="460"/>
      <c r="Q370" s="460"/>
      <c r="R370" s="460"/>
      <c r="S370" s="460"/>
    </row>
    <row r="371" spans="1:19" s="430" customFormat="1" ht="18" customHeight="1" thickBot="1">
      <c r="B371" s="486" t="s">
        <v>18</v>
      </c>
      <c r="C371" s="487">
        <v>2.0149045972923263</v>
      </c>
      <c r="D371" s="487">
        <v>5.5578779356996684E-2</v>
      </c>
      <c r="E371" s="487">
        <v>7.3234061572090763</v>
      </c>
      <c r="F371" s="487">
        <v>3.2961556732518216</v>
      </c>
      <c r="G371" s="487">
        <v>87.309954792889855</v>
      </c>
      <c r="H371" s="488">
        <v>1784</v>
      </c>
      <c r="I371" s="489" t="s">
        <v>17</v>
      </c>
      <c r="J371" s="459"/>
      <c r="K371" s="459"/>
      <c r="L371" s="460"/>
      <c r="M371" s="460"/>
      <c r="N371" s="460"/>
      <c r="O371" s="460"/>
      <c r="P371" s="460"/>
      <c r="Q371" s="460"/>
      <c r="R371" s="460"/>
      <c r="S371" s="460"/>
    </row>
    <row r="372" spans="1:19" s="430" customFormat="1" ht="18" customHeight="1" thickBot="1">
      <c r="B372" s="490" t="s">
        <v>20</v>
      </c>
      <c r="C372" s="491">
        <v>1.6601303313213616</v>
      </c>
      <c r="D372" s="491">
        <v>0.3681055155875253</v>
      </c>
      <c r="E372" s="491">
        <v>4.6054248708859431</v>
      </c>
      <c r="F372" s="491">
        <v>3.0181208709102982</v>
      </c>
      <c r="G372" s="491">
        <v>90.348218411294738</v>
      </c>
      <c r="H372" s="492">
        <v>3475</v>
      </c>
      <c r="I372" s="493" t="s">
        <v>19</v>
      </c>
      <c r="J372" s="459"/>
      <c r="K372" s="459"/>
      <c r="L372" s="460"/>
      <c r="M372" s="460"/>
      <c r="N372" s="460"/>
      <c r="O372" s="460"/>
      <c r="P372" s="460"/>
      <c r="Q372" s="460"/>
      <c r="R372" s="460"/>
      <c r="S372" s="460"/>
    </row>
    <row r="373" spans="1:19" s="430" customFormat="1" ht="18" customHeight="1" thickBot="1">
      <c r="B373" s="486" t="s">
        <v>27</v>
      </c>
      <c r="C373" s="504" t="s">
        <v>152</v>
      </c>
      <c r="D373" s="504" t="s">
        <v>152</v>
      </c>
      <c r="E373" s="504" t="s">
        <v>152</v>
      </c>
      <c r="F373" s="504" t="s">
        <v>152</v>
      </c>
      <c r="G373" s="504" t="s">
        <v>152</v>
      </c>
      <c r="H373" s="504" t="s">
        <v>152</v>
      </c>
      <c r="I373" s="489" t="s">
        <v>26</v>
      </c>
      <c r="J373" s="459"/>
      <c r="K373" s="459"/>
      <c r="L373" s="460"/>
      <c r="M373" s="460"/>
      <c r="N373" s="460"/>
      <c r="O373" s="460"/>
      <c r="P373" s="460"/>
      <c r="Q373" s="460"/>
      <c r="R373" s="460"/>
      <c r="S373" s="460"/>
    </row>
    <row r="374" spans="1:19" s="430" customFormat="1" ht="18" customHeight="1" thickBot="1">
      <c r="B374" s="490" t="s">
        <v>22</v>
      </c>
      <c r="C374" s="491">
        <v>2.3667385928670419</v>
      </c>
      <c r="D374" s="491">
        <v>0.17281105990783424</v>
      </c>
      <c r="E374" s="491">
        <v>6.8733433277297902</v>
      </c>
      <c r="F374" s="491">
        <v>3.0561337994597197</v>
      </c>
      <c r="G374" s="491">
        <v>87.530973220035619</v>
      </c>
      <c r="H374" s="492">
        <v>1736</v>
      </c>
      <c r="I374" s="493" t="s">
        <v>21</v>
      </c>
      <c r="J374" s="459"/>
      <c r="K374" s="459"/>
      <c r="L374" s="460"/>
      <c r="M374" s="460"/>
      <c r="N374" s="460"/>
      <c r="O374" s="460"/>
      <c r="P374" s="460"/>
      <c r="Q374" s="460"/>
      <c r="R374" s="460"/>
      <c r="S374" s="460"/>
    </row>
    <row r="375" spans="1:19" s="430" customFormat="1" ht="18" customHeight="1" thickBot="1">
      <c r="B375" s="486" t="s">
        <v>179</v>
      </c>
      <c r="C375" s="487">
        <v>1.6504749027659626</v>
      </c>
      <c r="D375" s="487">
        <v>0.28501955809282314</v>
      </c>
      <c r="E375" s="487">
        <v>8.1461854293560823</v>
      </c>
      <c r="F375" s="487">
        <v>2.9524286901348242</v>
      </c>
      <c r="G375" s="487">
        <v>86.965891419650404</v>
      </c>
      <c r="H375" s="488">
        <v>3153</v>
      </c>
      <c r="I375" s="489" t="s">
        <v>23</v>
      </c>
      <c r="J375" s="459"/>
      <c r="K375" s="459"/>
      <c r="L375" s="460"/>
      <c r="M375" s="460"/>
      <c r="N375" s="460"/>
      <c r="O375" s="460"/>
      <c r="P375" s="460"/>
      <c r="Q375" s="460"/>
      <c r="R375" s="460"/>
      <c r="S375" s="460"/>
    </row>
    <row r="376" spans="1:19" s="430" customFormat="1" ht="18" customHeight="1" thickBot="1">
      <c r="B376" s="490" t="s">
        <v>25</v>
      </c>
      <c r="C376" s="491">
        <v>1.9982456140350875</v>
      </c>
      <c r="D376" s="491">
        <v>1.4649122807017543</v>
      </c>
      <c r="E376" s="491">
        <v>9.99298245614035</v>
      </c>
      <c r="F376" s="491">
        <v>3.331578947368421</v>
      </c>
      <c r="G376" s="491">
        <v>83.212280701754395</v>
      </c>
      <c r="H376" s="492">
        <v>750</v>
      </c>
      <c r="I376" s="493" t="s">
        <v>24</v>
      </c>
      <c r="J376" s="459"/>
      <c r="K376" s="459"/>
      <c r="L376" s="460"/>
      <c r="M376" s="460"/>
      <c r="N376" s="460"/>
      <c r="O376" s="460"/>
      <c r="P376" s="460"/>
      <c r="Q376" s="460"/>
      <c r="R376" s="460"/>
      <c r="S376" s="460"/>
    </row>
    <row r="377" spans="1:19" s="440" customFormat="1" ht="18" customHeight="1" thickBot="1">
      <c r="B377" s="494" t="s">
        <v>28</v>
      </c>
      <c r="C377" s="495">
        <v>1.7282132989992669</v>
      </c>
      <c r="D377" s="495">
        <v>0.37318580084156822</v>
      </c>
      <c r="E377" s="495">
        <v>8.394343117876975</v>
      </c>
      <c r="F377" s="495">
        <v>3.7063646582969323</v>
      </c>
      <c r="G377" s="495">
        <v>85.797893123985986</v>
      </c>
      <c r="H377" s="496">
        <v>30988</v>
      </c>
      <c r="I377" s="497" t="s">
        <v>29</v>
      </c>
      <c r="J377" s="462"/>
      <c r="K377" s="462"/>
      <c r="L377" s="463"/>
      <c r="M377" s="463"/>
      <c r="N377" s="463"/>
      <c r="O377" s="463"/>
      <c r="P377" s="463"/>
      <c r="Q377" s="463"/>
      <c r="R377" s="463"/>
      <c r="S377" s="463"/>
    </row>
    <row r="378" spans="1:19" s="430" customFormat="1" ht="18" customHeight="1" thickBot="1">
      <c r="B378" s="498" t="s">
        <v>31</v>
      </c>
      <c r="C378" s="499">
        <v>2.2493641398897184</v>
      </c>
      <c r="D378" s="499">
        <v>0.83844012480473895</v>
      </c>
      <c r="E378" s="499">
        <v>9.36347819460895</v>
      </c>
      <c r="F378" s="499">
        <v>7.3962183791147496</v>
      </c>
      <c r="G378" s="499">
        <v>80.15249916157029</v>
      </c>
      <c r="H378" s="500">
        <v>2339845</v>
      </c>
      <c r="I378" s="501" t="s">
        <v>193</v>
      </c>
      <c r="J378" s="459"/>
      <c r="K378" s="459"/>
      <c r="L378" s="460"/>
      <c r="M378" s="460"/>
      <c r="N378" s="460"/>
      <c r="O378" s="460"/>
      <c r="P378" s="460"/>
      <c r="Q378" s="460"/>
      <c r="R378" s="460"/>
      <c r="S378" s="460"/>
    </row>
    <row r="379" spans="1:19" s="464" customFormat="1" ht="18" customHeight="1" thickBot="1">
      <c r="B379" s="451"/>
      <c r="C379" s="452"/>
      <c r="D379" s="452"/>
      <c r="E379" s="452"/>
      <c r="F379" s="452"/>
      <c r="G379" s="452"/>
      <c r="H379" s="453"/>
      <c r="I379" s="454"/>
      <c r="J379" s="465"/>
      <c r="K379" s="465"/>
      <c r="L379" s="466"/>
      <c r="M379" s="466"/>
      <c r="N379" s="466"/>
      <c r="O379" s="466"/>
      <c r="P379" s="466"/>
      <c r="Q379" s="466"/>
      <c r="R379" s="466"/>
      <c r="S379" s="466"/>
    </row>
    <row r="380" spans="1:19" s="425" customFormat="1" ht="50.1" customHeight="1" thickBot="1">
      <c r="A380" s="502"/>
      <c r="B380" s="651" t="s">
        <v>278</v>
      </c>
      <c r="C380" s="651"/>
      <c r="D380" s="651"/>
      <c r="E380" s="651"/>
      <c r="F380" s="651"/>
      <c r="G380" s="651"/>
      <c r="H380" s="651"/>
      <c r="I380" s="651"/>
      <c r="J380" s="456"/>
      <c r="K380" s="456"/>
      <c r="L380" s="419"/>
      <c r="M380" s="419"/>
      <c r="N380" s="419"/>
      <c r="O380" s="419"/>
      <c r="P380" s="419"/>
      <c r="Q380" s="419"/>
      <c r="R380" s="419"/>
      <c r="S380" s="419"/>
    </row>
    <row r="381" spans="1:19" s="423" customFormat="1" ht="24.95" customHeight="1" thickBot="1">
      <c r="A381" s="485"/>
      <c r="B381" s="703" t="s">
        <v>287</v>
      </c>
      <c r="C381" s="703"/>
      <c r="D381" s="703"/>
      <c r="E381" s="703"/>
      <c r="F381" s="703"/>
      <c r="G381" s="703"/>
      <c r="H381" s="703"/>
      <c r="I381" s="703"/>
      <c r="J381" s="457"/>
      <c r="K381" s="457"/>
      <c r="L381" s="458"/>
      <c r="M381" s="458"/>
      <c r="N381" s="458"/>
      <c r="O381" s="458"/>
      <c r="P381" s="458"/>
      <c r="Q381" s="458"/>
      <c r="R381" s="458"/>
      <c r="S381" s="458"/>
    </row>
    <row r="382" spans="1:19" s="423" customFormat="1" ht="45" customHeight="1" thickBot="1">
      <c r="B382" s="704" t="s">
        <v>183</v>
      </c>
      <c r="C382" s="706" t="s">
        <v>280</v>
      </c>
      <c r="D382" s="707"/>
      <c r="E382" s="707"/>
      <c r="F382" s="707"/>
      <c r="G382" s="708"/>
      <c r="H382" s="709" t="s">
        <v>250</v>
      </c>
      <c r="I382" s="711" t="s">
        <v>4</v>
      </c>
      <c r="J382" s="458"/>
      <c r="K382" s="458"/>
      <c r="L382" s="458"/>
      <c r="M382" s="458"/>
      <c r="N382" s="458"/>
      <c r="O382" s="458"/>
      <c r="P382" s="458"/>
      <c r="Q382" s="458"/>
      <c r="R382" s="458"/>
      <c r="S382" s="458"/>
    </row>
    <row r="383" spans="1:19" s="423" customFormat="1" ht="69.95" customHeight="1" thickBot="1">
      <c r="B383" s="705"/>
      <c r="C383" s="234" t="s">
        <v>281</v>
      </c>
      <c r="D383" s="234" t="s">
        <v>282</v>
      </c>
      <c r="E383" s="234" t="s">
        <v>283</v>
      </c>
      <c r="F383" s="234" t="s">
        <v>284</v>
      </c>
      <c r="G383" s="234" t="s">
        <v>285</v>
      </c>
      <c r="H383" s="710"/>
      <c r="I383" s="712"/>
      <c r="J383" s="457"/>
      <c r="K383" s="457"/>
      <c r="L383" s="458"/>
      <c r="M383" s="458"/>
      <c r="N383" s="458"/>
      <c r="O383" s="458"/>
      <c r="P383" s="458"/>
      <c r="Q383" s="458"/>
      <c r="R383" s="458"/>
      <c r="S383" s="458"/>
    </row>
    <row r="384" spans="1:19" s="430" customFormat="1" ht="20.100000000000001" customHeight="1" thickBot="1">
      <c r="B384" s="486" t="s">
        <v>1</v>
      </c>
      <c r="C384" s="487">
        <v>2.4644619269565071</v>
      </c>
      <c r="D384" s="487">
        <v>1.4008323239471621</v>
      </c>
      <c r="E384" s="487">
        <v>3.1650348470418121</v>
      </c>
      <c r="F384" s="487">
        <v>3.8256915548622006</v>
      </c>
      <c r="G384" s="487">
        <v>89.14397934719247</v>
      </c>
      <c r="H384" s="488">
        <v>7330</v>
      </c>
      <c r="I384" s="489" t="s">
        <v>0</v>
      </c>
      <c r="J384" s="459"/>
      <c r="K384" s="459"/>
      <c r="L384" s="460"/>
      <c r="M384" s="460"/>
      <c r="N384" s="460"/>
      <c r="O384" s="460"/>
      <c r="P384" s="460"/>
      <c r="Q384" s="460"/>
      <c r="R384" s="460"/>
      <c r="S384" s="460"/>
    </row>
    <row r="385" spans="2:19" s="430" customFormat="1" ht="20.100000000000001" customHeight="1" thickBot="1">
      <c r="B385" s="490" t="s">
        <v>3</v>
      </c>
      <c r="C385" s="491">
        <v>2.0232066601925602</v>
      </c>
      <c r="D385" s="491">
        <v>1.5157841908962375</v>
      </c>
      <c r="E385" s="491">
        <v>3.941075875747968</v>
      </c>
      <c r="F385" s="491">
        <v>6.6010869026589258</v>
      </c>
      <c r="G385" s="491">
        <v>85.918846370502052</v>
      </c>
      <c r="H385" s="492">
        <v>11141</v>
      </c>
      <c r="I385" s="493" t="s">
        <v>2</v>
      </c>
      <c r="J385" s="459"/>
      <c r="K385" s="459"/>
      <c r="L385" s="460"/>
      <c r="M385" s="460"/>
      <c r="N385" s="460"/>
      <c r="O385" s="460"/>
      <c r="P385" s="460"/>
      <c r="Q385" s="460"/>
      <c r="R385" s="460"/>
      <c r="S385" s="460"/>
    </row>
    <row r="386" spans="2:19" s="430" customFormat="1" ht="20.100000000000001" customHeight="1" thickBot="1">
      <c r="B386" s="486" t="s">
        <v>10</v>
      </c>
      <c r="C386" s="487">
        <v>1.6756712962799327</v>
      </c>
      <c r="D386" s="487">
        <v>1.6921159865386604</v>
      </c>
      <c r="E386" s="487">
        <v>1.8752724184142457</v>
      </c>
      <c r="F386" s="487">
        <v>4.2767745994027697</v>
      </c>
      <c r="G386" s="487">
        <v>90.480165699363837</v>
      </c>
      <c r="H386" s="488">
        <v>6964</v>
      </c>
      <c r="I386" s="489" t="s">
        <v>9</v>
      </c>
      <c r="J386" s="459"/>
      <c r="K386" s="459"/>
      <c r="L386" s="460"/>
      <c r="M386" s="460"/>
      <c r="N386" s="460"/>
      <c r="O386" s="460"/>
      <c r="P386" s="460"/>
      <c r="Q386" s="460"/>
      <c r="R386" s="460"/>
      <c r="S386" s="460"/>
    </row>
    <row r="387" spans="2:19" s="430" customFormat="1" ht="20.100000000000001" customHeight="1" thickBot="1">
      <c r="B387" s="490" t="s">
        <v>12</v>
      </c>
      <c r="C387" s="491">
        <v>2.0081518877931899</v>
      </c>
      <c r="D387" s="491">
        <v>3.304810673324901</v>
      </c>
      <c r="E387" s="491">
        <v>3.7083735949601055</v>
      </c>
      <c r="F387" s="491">
        <v>8.8399790507294327</v>
      </c>
      <c r="G387" s="491">
        <v>82.138684793192198</v>
      </c>
      <c r="H387" s="492">
        <v>4363</v>
      </c>
      <c r="I387" s="493" t="s">
        <v>11</v>
      </c>
      <c r="J387" s="459"/>
      <c r="K387" s="459"/>
      <c r="L387" s="460"/>
      <c r="M387" s="460"/>
      <c r="N387" s="460"/>
      <c r="O387" s="460"/>
      <c r="P387" s="460"/>
      <c r="Q387" s="460"/>
      <c r="R387" s="460"/>
      <c r="S387" s="460"/>
    </row>
    <row r="388" spans="2:19" s="430" customFormat="1" ht="20.100000000000001" customHeight="1" thickBot="1">
      <c r="B388" s="486" t="s">
        <v>14</v>
      </c>
      <c r="C388" s="487">
        <v>2.5026334307616884</v>
      </c>
      <c r="D388" s="487">
        <v>1.7762899886643462</v>
      </c>
      <c r="E388" s="487">
        <v>7.5030114142625202</v>
      </c>
      <c r="F388" s="487">
        <v>4.4979763607913847</v>
      </c>
      <c r="G388" s="487">
        <v>83.720088805520504</v>
      </c>
      <c r="H388" s="488">
        <v>7827</v>
      </c>
      <c r="I388" s="489" t="s">
        <v>13</v>
      </c>
      <c r="J388" s="459"/>
      <c r="K388" s="459"/>
      <c r="L388" s="460"/>
      <c r="M388" s="460"/>
      <c r="N388" s="460"/>
      <c r="O388" s="460"/>
      <c r="P388" s="460"/>
      <c r="Q388" s="460"/>
      <c r="R388" s="460"/>
      <c r="S388" s="460"/>
    </row>
    <row r="389" spans="2:19" s="430" customFormat="1" ht="20.100000000000001" customHeight="1" thickBot="1">
      <c r="B389" s="490" t="s">
        <v>16</v>
      </c>
      <c r="C389" s="491">
        <v>2.5297842465260914</v>
      </c>
      <c r="D389" s="491">
        <v>3.8639564960369759</v>
      </c>
      <c r="E389" s="491">
        <v>4.8325446106144483</v>
      </c>
      <c r="F389" s="491">
        <v>10.016700161781376</v>
      </c>
      <c r="G389" s="491">
        <v>78.757014485041736</v>
      </c>
      <c r="H389" s="492">
        <v>4912</v>
      </c>
      <c r="I389" s="493" t="s">
        <v>15</v>
      </c>
      <c r="J389" s="459"/>
      <c r="K389" s="459"/>
      <c r="L389" s="460"/>
      <c r="M389" s="460"/>
      <c r="N389" s="460"/>
      <c r="O389" s="460"/>
      <c r="P389" s="460"/>
      <c r="Q389" s="460"/>
      <c r="R389" s="460"/>
      <c r="S389" s="460"/>
    </row>
    <row r="390" spans="2:19" s="430" customFormat="1" ht="20.100000000000001" customHeight="1" thickBot="1">
      <c r="B390" s="486" t="s">
        <v>18</v>
      </c>
      <c r="C390" s="487">
        <v>1.9972446251650948</v>
      </c>
      <c r="D390" s="487">
        <v>2.3787675219229625</v>
      </c>
      <c r="E390" s="487">
        <v>12.717499685044054</v>
      </c>
      <c r="F390" s="487">
        <v>8.7812219365550011</v>
      </c>
      <c r="G390" s="487">
        <v>74.125266231311244</v>
      </c>
      <c r="H390" s="488">
        <v>5283</v>
      </c>
      <c r="I390" s="489" t="s">
        <v>17</v>
      </c>
      <c r="J390" s="459"/>
      <c r="K390" s="459"/>
      <c r="L390" s="460"/>
      <c r="M390" s="460"/>
      <c r="N390" s="460"/>
      <c r="O390" s="460"/>
      <c r="P390" s="460"/>
      <c r="Q390" s="460"/>
      <c r="R390" s="460"/>
      <c r="S390" s="460"/>
    </row>
    <row r="391" spans="2:19" s="430" customFormat="1" ht="20.100000000000001" customHeight="1" thickBot="1">
      <c r="B391" s="490" t="s">
        <v>20</v>
      </c>
      <c r="C391" s="491">
        <v>1.8019385972210686</v>
      </c>
      <c r="D391" s="491">
        <v>6.9994903902154988</v>
      </c>
      <c r="E391" s="491">
        <v>9.1517597137865128</v>
      </c>
      <c r="F391" s="491">
        <v>13.001289624760821</v>
      </c>
      <c r="G391" s="491">
        <v>69.045521674016257</v>
      </c>
      <c r="H391" s="492">
        <v>2828</v>
      </c>
      <c r="I391" s="493" t="s">
        <v>19</v>
      </c>
      <c r="J391" s="459"/>
      <c r="K391" s="459"/>
      <c r="L391" s="460"/>
      <c r="M391" s="460"/>
      <c r="N391" s="460"/>
      <c r="O391" s="460"/>
      <c r="P391" s="460"/>
      <c r="Q391" s="460"/>
      <c r="R391" s="460"/>
      <c r="S391" s="460"/>
    </row>
    <row r="392" spans="2:19" s="430" customFormat="1" ht="20.100000000000001" customHeight="1" thickBot="1">
      <c r="B392" s="486" t="s">
        <v>27</v>
      </c>
      <c r="C392" s="487">
        <v>1.9119216407775266</v>
      </c>
      <c r="D392" s="487">
        <v>2.8225488261984122</v>
      </c>
      <c r="E392" s="487">
        <v>6.7662884254393987</v>
      </c>
      <c r="F392" s="487">
        <v>3.8835983714593016</v>
      </c>
      <c r="G392" s="487">
        <v>84.615642736123235</v>
      </c>
      <c r="H392" s="488">
        <v>5069</v>
      </c>
      <c r="I392" s="489" t="s">
        <v>26</v>
      </c>
      <c r="J392" s="459"/>
      <c r="K392" s="459"/>
      <c r="L392" s="460"/>
      <c r="M392" s="460"/>
      <c r="N392" s="460"/>
      <c r="O392" s="460"/>
      <c r="P392" s="460"/>
      <c r="Q392" s="460"/>
      <c r="R392" s="460"/>
      <c r="S392" s="460"/>
    </row>
    <row r="393" spans="2:19" s="430" customFormat="1" ht="20.100000000000001" customHeight="1" thickBot="1">
      <c r="B393" s="490" t="s">
        <v>22</v>
      </c>
      <c r="C393" s="491">
        <v>1.7169063421828847</v>
      </c>
      <c r="D393" s="491">
        <v>1.5788789243573482</v>
      </c>
      <c r="E393" s="491">
        <v>5.6268601190475982</v>
      </c>
      <c r="F393" s="491">
        <v>3.7906921618204663</v>
      </c>
      <c r="G393" s="491">
        <v>87.286662452591642</v>
      </c>
      <c r="H393" s="492">
        <v>3616</v>
      </c>
      <c r="I393" s="493" t="s">
        <v>21</v>
      </c>
      <c r="J393" s="459"/>
      <c r="K393" s="459"/>
      <c r="L393" s="460"/>
      <c r="M393" s="460"/>
      <c r="N393" s="460"/>
      <c r="O393" s="460"/>
      <c r="P393" s="460"/>
      <c r="Q393" s="460"/>
      <c r="R393" s="460"/>
      <c r="S393" s="460"/>
    </row>
    <row r="394" spans="2:19" s="430" customFormat="1" ht="20.100000000000001" customHeight="1" thickBot="1">
      <c r="B394" s="486" t="s">
        <v>179</v>
      </c>
      <c r="C394" s="487">
        <v>6.2091434903060998</v>
      </c>
      <c r="D394" s="487">
        <v>2.441557971484523</v>
      </c>
      <c r="E394" s="487">
        <v>5.888398498721056</v>
      </c>
      <c r="F394" s="487">
        <v>7.4426501682891448</v>
      </c>
      <c r="G394" s="487">
        <v>78.018249871199103</v>
      </c>
      <c r="H394" s="488">
        <v>14795</v>
      </c>
      <c r="I394" s="489" t="s">
        <v>23</v>
      </c>
      <c r="J394" s="459"/>
      <c r="K394" s="459"/>
      <c r="L394" s="460"/>
      <c r="M394" s="460"/>
      <c r="N394" s="460"/>
      <c r="O394" s="460"/>
      <c r="P394" s="460"/>
      <c r="Q394" s="460"/>
      <c r="R394" s="460"/>
      <c r="S394" s="460"/>
    </row>
    <row r="395" spans="2:19" s="430" customFormat="1" ht="20.100000000000001" customHeight="1" thickBot="1">
      <c r="B395" s="490" t="s">
        <v>25</v>
      </c>
      <c r="C395" s="491">
        <v>1.1811119625252553</v>
      </c>
      <c r="D395" s="491">
        <v>5.2755332795563001</v>
      </c>
      <c r="E395" s="491">
        <v>13.543160554027533</v>
      </c>
      <c r="F395" s="491">
        <v>3.6706410536579059</v>
      </c>
      <c r="G395" s="491">
        <v>76.329553150232087</v>
      </c>
      <c r="H395" s="492">
        <v>5256</v>
      </c>
      <c r="I395" s="493" t="s">
        <v>24</v>
      </c>
      <c r="J395" s="459"/>
      <c r="K395" s="459"/>
      <c r="L395" s="460"/>
      <c r="M395" s="460"/>
      <c r="N395" s="460"/>
      <c r="O395" s="460"/>
      <c r="P395" s="460"/>
      <c r="Q395" s="460"/>
      <c r="R395" s="460"/>
      <c r="S395" s="460"/>
    </row>
    <row r="396" spans="2:19" s="430" customFormat="1" ht="20.100000000000001" customHeight="1" thickBot="1">
      <c r="B396" s="494" t="s">
        <v>28</v>
      </c>
      <c r="C396" s="505">
        <v>2.8049707403667652</v>
      </c>
      <c r="D396" s="505">
        <v>2.5505187479955147</v>
      </c>
      <c r="E396" s="505">
        <v>6.1073298086541099</v>
      </c>
      <c r="F396" s="505">
        <v>6.3023260547264242</v>
      </c>
      <c r="G396" s="505">
        <v>82.234854648255933</v>
      </c>
      <c r="H396" s="506">
        <v>79384</v>
      </c>
      <c r="I396" s="497" t="s">
        <v>29</v>
      </c>
      <c r="J396" s="459"/>
      <c r="K396" s="459"/>
      <c r="L396" s="460"/>
      <c r="M396" s="460"/>
      <c r="N396" s="460"/>
      <c r="O396" s="460"/>
      <c r="P396" s="460"/>
      <c r="Q396" s="460"/>
      <c r="R396" s="460"/>
      <c r="S396" s="460"/>
    </row>
    <row r="397" spans="2:19" s="430" customFormat="1" ht="20.100000000000001" customHeight="1" thickBot="1">
      <c r="B397" s="498" t="s">
        <v>31</v>
      </c>
      <c r="C397" s="499">
        <v>2.2262535715179368</v>
      </c>
      <c r="D397" s="499">
        <v>2.225887324897788</v>
      </c>
      <c r="E397" s="499">
        <v>6.0431045628590274</v>
      </c>
      <c r="F397" s="499">
        <v>6.5775692763359039</v>
      </c>
      <c r="G397" s="499">
        <v>82.927185264391909</v>
      </c>
      <c r="H397" s="500">
        <v>950056</v>
      </c>
      <c r="I397" s="501" t="s">
        <v>193</v>
      </c>
      <c r="J397" s="459"/>
      <c r="K397" s="459"/>
      <c r="L397" s="460"/>
      <c r="M397" s="460"/>
      <c r="N397" s="460"/>
      <c r="O397" s="460"/>
      <c r="P397" s="460"/>
      <c r="Q397" s="460"/>
      <c r="R397" s="460"/>
      <c r="S397" s="460"/>
    </row>
    <row r="398" spans="2:19" s="464" customFormat="1" ht="20.100000000000001" customHeight="1">
      <c r="B398" s="451"/>
      <c r="C398" s="452"/>
      <c r="D398" s="452"/>
      <c r="E398" s="452"/>
      <c r="F398" s="452"/>
      <c r="G398" s="452"/>
      <c r="H398" s="453"/>
      <c r="I398" s="454"/>
      <c r="J398" s="465"/>
      <c r="K398" s="465"/>
      <c r="L398" s="466"/>
      <c r="M398" s="466"/>
      <c r="N398" s="466"/>
      <c r="O398" s="466"/>
      <c r="P398" s="466"/>
      <c r="Q398" s="466"/>
      <c r="R398" s="466"/>
      <c r="S398" s="466"/>
    </row>
    <row r="399" spans="2:19" s="464" customFormat="1" ht="20.100000000000001" customHeight="1">
      <c r="B399" s="451"/>
      <c r="C399" s="452"/>
      <c r="D399" s="452"/>
      <c r="E399" s="452"/>
      <c r="F399" s="452"/>
      <c r="G399" s="452"/>
      <c r="H399" s="453"/>
      <c r="I399" s="454"/>
      <c r="J399" s="465"/>
      <c r="K399" s="465"/>
      <c r="L399" s="466"/>
      <c r="M399" s="466"/>
      <c r="N399" s="466"/>
      <c r="O399" s="466"/>
      <c r="P399" s="466"/>
      <c r="Q399" s="466"/>
      <c r="R399" s="466"/>
      <c r="S399" s="466"/>
    </row>
    <row r="400" spans="2:19" s="464" customFormat="1" ht="20.100000000000001" customHeight="1">
      <c r="B400" s="451"/>
      <c r="C400" s="452"/>
      <c r="D400" s="452"/>
      <c r="E400" s="452"/>
      <c r="F400" s="452"/>
      <c r="G400" s="452"/>
      <c r="H400" s="453"/>
      <c r="I400" s="454"/>
      <c r="J400" s="465"/>
      <c r="K400" s="465"/>
      <c r="L400" s="466"/>
      <c r="M400" s="466"/>
      <c r="N400" s="466"/>
      <c r="O400" s="466"/>
      <c r="P400" s="466"/>
      <c r="Q400" s="466"/>
      <c r="R400" s="466"/>
      <c r="S400" s="466"/>
    </row>
    <row r="401" spans="2:19" s="464" customFormat="1" ht="20.100000000000001" customHeight="1">
      <c r="B401" s="451"/>
      <c r="C401" s="452"/>
      <c r="D401" s="452"/>
      <c r="E401" s="452"/>
      <c r="F401" s="452"/>
      <c r="G401" s="452"/>
      <c r="H401" s="453"/>
      <c r="I401" s="454"/>
      <c r="J401" s="465"/>
      <c r="K401" s="465"/>
      <c r="L401" s="466"/>
      <c r="M401" s="466"/>
      <c r="N401" s="466"/>
      <c r="O401" s="466"/>
      <c r="P401" s="466"/>
      <c r="Q401" s="466"/>
      <c r="R401" s="466"/>
      <c r="S401" s="466"/>
    </row>
    <row r="402" spans="2:19" s="464" customFormat="1" ht="20.100000000000001" customHeight="1">
      <c r="B402" s="451"/>
      <c r="C402" s="452"/>
      <c r="D402" s="452"/>
      <c r="E402" s="452"/>
      <c r="F402" s="452"/>
      <c r="G402" s="452"/>
      <c r="H402" s="453"/>
      <c r="I402" s="454"/>
      <c r="J402" s="465"/>
      <c r="K402" s="465"/>
      <c r="L402" s="466"/>
      <c r="M402" s="466"/>
      <c r="N402" s="466"/>
      <c r="O402" s="466"/>
      <c r="P402" s="466"/>
      <c r="Q402" s="466"/>
      <c r="R402" s="466"/>
      <c r="S402" s="466"/>
    </row>
    <row r="403" spans="2:19" s="464" customFormat="1" ht="20.100000000000001" customHeight="1">
      <c r="B403" s="451"/>
      <c r="C403" s="452"/>
      <c r="D403" s="452"/>
      <c r="E403" s="452"/>
      <c r="F403" s="452"/>
      <c r="G403" s="452"/>
      <c r="H403" s="453"/>
      <c r="I403" s="454"/>
      <c r="J403" s="465"/>
      <c r="K403" s="465"/>
      <c r="L403" s="466"/>
      <c r="M403" s="466"/>
      <c r="N403" s="466"/>
      <c r="O403" s="466"/>
      <c r="P403" s="466"/>
      <c r="Q403" s="466"/>
      <c r="R403" s="466"/>
      <c r="S403" s="466"/>
    </row>
    <row r="404" spans="2:19" s="464" customFormat="1" ht="20.100000000000001" customHeight="1">
      <c r="B404" s="451"/>
      <c r="C404" s="452"/>
      <c r="D404" s="452"/>
      <c r="E404" s="452"/>
      <c r="F404" s="452"/>
      <c r="G404" s="452"/>
      <c r="H404" s="453"/>
      <c r="I404" s="454"/>
      <c r="J404" s="465"/>
      <c r="K404" s="465"/>
      <c r="L404" s="466"/>
      <c r="M404" s="466"/>
      <c r="N404" s="466"/>
      <c r="O404" s="466"/>
      <c r="P404" s="466"/>
      <c r="Q404" s="466"/>
      <c r="R404" s="466"/>
      <c r="S404" s="466"/>
    </row>
    <row r="405" spans="2:19" s="464" customFormat="1" ht="20.100000000000001" customHeight="1">
      <c r="B405" s="451"/>
      <c r="C405" s="452"/>
      <c r="D405" s="452"/>
      <c r="E405" s="452"/>
      <c r="F405" s="452"/>
      <c r="G405" s="452"/>
      <c r="H405" s="453"/>
      <c r="I405" s="454"/>
      <c r="J405" s="465"/>
      <c r="K405" s="465"/>
      <c r="L405" s="466"/>
      <c r="M405" s="466"/>
      <c r="N405" s="466"/>
      <c r="O405" s="466"/>
      <c r="P405" s="466"/>
      <c r="Q405" s="466"/>
      <c r="R405" s="466"/>
      <c r="S405" s="466"/>
    </row>
    <row r="406" spans="2:19" s="464" customFormat="1" ht="20.100000000000001" customHeight="1">
      <c r="B406" s="451"/>
      <c r="C406" s="452"/>
      <c r="D406" s="452"/>
      <c r="E406" s="452"/>
      <c r="F406" s="452"/>
      <c r="G406" s="452"/>
      <c r="H406" s="453"/>
      <c r="I406" s="454"/>
      <c r="J406" s="465"/>
      <c r="K406" s="465"/>
      <c r="L406" s="466"/>
      <c r="M406" s="466"/>
      <c r="N406" s="466"/>
      <c r="O406" s="466"/>
      <c r="P406" s="466"/>
      <c r="Q406" s="466"/>
      <c r="R406" s="466"/>
      <c r="S406" s="466"/>
    </row>
    <row r="407" spans="2:19" s="464" customFormat="1" ht="20.100000000000001" customHeight="1">
      <c r="B407" s="451"/>
      <c r="C407" s="452"/>
      <c r="D407" s="452"/>
      <c r="E407" s="452"/>
      <c r="F407" s="452"/>
      <c r="G407" s="452"/>
      <c r="H407" s="453"/>
      <c r="I407" s="454"/>
      <c r="J407" s="465"/>
      <c r="K407" s="465"/>
      <c r="L407" s="466"/>
      <c r="M407" s="466"/>
      <c r="N407" s="466"/>
      <c r="O407" s="466"/>
      <c r="P407" s="466"/>
      <c r="Q407" s="466"/>
      <c r="R407" s="466"/>
      <c r="S407" s="466"/>
    </row>
    <row r="408" spans="2:19" s="464" customFormat="1" ht="20.100000000000001" customHeight="1">
      <c r="B408" s="451"/>
      <c r="C408" s="452"/>
      <c r="D408" s="452"/>
      <c r="E408" s="452"/>
      <c r="F408" s="452"/>
      <c r="G408" s="452"/>
      <c r="H408" s="453"/>
      <c r="I408" s="454"/>
      <c r="J408" s="465"/>
      <c r="K408" s="465"/>
      <c r="L408" s="466"/>
      <c r="M408" s="466"/>
      <c r="N408" s="466"/>
      <c r="O408" s="466"/>
      <c r="P408" s="466"/>
      <c r="Q408" s="466"/>
      <c r="R408" s="466"/>
      <c r="S408" s="466"/>
    </row>
    <row r="409" spans="2:19" s="464" customFormat="1" ht="20.100000000000001" customHeight="1">
      <c r="B409" s="451"/>
      <c r="C409" s="452"/>
      <c r="D409" s="452"/>
      <c r="E409" s="452"/>
      <c r="F409" s="452"/>
      <c r="G409" s="452"/>
      <c r="H409" s="453"/>
      <c r="I409" s="454"/>
      <c r="J409" s="465"/>
      <c r="K409" s="465"/>
      <c r="L409" s="466"/>
      <c r="M409" s="466"/>
      <c r="N409" s="466"/>
      <c r="O409" s="466"/>
      <c r="P409" s="466"/>
      <c r="Q409" s="466"/>
      <c r="R409" s="466"/>
      <c r="S409" s="466"/>
    </row>
    <row r="410" spans="2:19" s="464" customFormat="1" ht="20.100000000000001" customHeight="1">
      <c r="B410" s="451"/>
      <c r="C410" s="452"/>
      <c r="D410" s="452"/>
      <c r="E410" s="452"/>
      <c r="F410" s="452"/>
      <c r="G410" s="452"/>
      <c r="H410" s="453"/>
      <c r="I410" s="454"/>
      <c r="J410" s="465"/>
      <c r="K410" s="465"/>
      <c r="L410" s="466"/>
      <c r="M410" s="466"/>
      <c r="N410" s="466"/>
      <c r="O410" s="466"/>
      <c r="P410" s="466"/>
      <c r="Q410" s="466"/>
      <c r="R410" s="466"/>
      <c r="S410" s="466"/>
    </row>
    <row r="411" spans="2:19" s="464" customFormat="1" ht="20.100000000000001" customHeight="1">
      <c r="B411" s="451"/>
      <c r="C411" s="452"/>
      <c r="D411" s="452"/>
      <c r="E411" s="452"/>
      <c r="F411" s="452"/>
      <c r="G411" s="452"/>
      <c r="H411" s="453"/>
      <c r="I411" s="454"/>
      <c r="J411" s="465"/>
      <c r="K411" s="465"/>
      <c r="L411" s="466"/>
      <c r="M411" s="466"/>
      <c r="N411" s="466"/>
      <c r="O411" s="466"/>
      <c r="P411" s="466"/>
      <c r="Q411" s="466"/>
      <c r="R411" s="466"/>
      <c r="S411" s="466"/>
    </row>
    <row r="412" spans="2:19" s="464" customFormat="1" ht="20.100000000000001" customHeight="1">
      <c r="B412" s="451"/>
      <c r="C412" s="452"/>
      <c r="D412" s="452"/>
      <c r="E412" s="452"/>
      <c r="F412" s="452"/>
      <c r="G412" s="452"/>
      <c r="H412" s="453"/>
      <c r="I412" s="454"/>
      <c r="J412" s="465"/>
      <c r="K412" s="465"/>
      <c r="L412" s="466"/>
      <c r="M412" s="466"/>
      <c r="N412" s="466"/>
      <c r="O412" s="466"/>
      <c r="P412" s="466"/>
      <c r="Q412" s="466"/>
      <c r="R412" s="466"/>
      <c r="S412" s="466"/>
    </row>
    <row r="413" spans="2:19" s="464" customFormat="1" ht="20.100000000000001" customHeight="1">
      <c r="B413" s="451"/>
      <c r="C413" s="452"/>
      <c r="D413" s="452"/>
      <c r="E413" s="452"/>
      <c r="F413" s="452"/>
      <c r="G413" s="452"/>
      <c r="H413" s="453"/>
      <c r="I413" s="454"/>
      <c r="J413" s="465"/>
      <c r="K413" s="465"/>
      <c r="L413" s="466"/>
      <c r="M413" s="466"/>
      <c r="N413" s="466"/>
      <c r="O413" s="466"/>
      <c r="P413" s="466"/>
      <c r="Q413" s="466"/>
      <c r="R413" s="466"/>
      <c r="S413" s="466"/>
    </row>
    <row r="414" spans="2:19" s="464" customFormat="1" ht="20.100000000000001" customHeight="1">
      <c r="B414" s="451"/>
      <c r="C414" s="452"/>
      <c r="D414" s="452"/>
      <c r="E414" s="452"/>
      <c r="F414" s="452"/>
      <c r="G414" s="452"/>
      <c r="H414" s="453"/>
      <c r="I414" s="454"/>
      <c r="J414" s="465"/>
      <c r="K414" s="465"/>
      <c r="L414" s="466"/>
      <c r="M414" s="466"/>
      <c r="N414" s="466"/>
      <c r="O414" s="466"/>
      <c r="P414" s="466"/>
      <c r="Q414" s="466"/>
      <c r="R414" s="466"/>
      <c r="S414" s="466"/>
    </row>
    <row r="415" spans="2:19" s="464" customFormat="1" ht="20.100000000000001" customHeight="1">
      <c r="B415" s="451"/>
      <c r="C415" s="452"/>
      <c r="D415" s="452"/>
      <c r="E415" s="452"/>
      <c r="F415" s="452"/>
      <c r="G415" s="452"/>
      <c r="H415" s="453"/>
      <c r="I415" s="454"/>
      <c r="J415" s="465"/>
      <c r="K415" s="465"/>
      <c r="L415" s="466"/>
      <c r="M415" s="466"/>
      <c r="N415" s="466"/>
      <c r="O415" s="466"/>
      <c r="P415" s="466"/>
      <c r="Q415" s="466"/>
      <c r="R415" s="466"/>
      <c r="S415" s="466"/>
    </row>
    <row r="416" spans="2:19" s="464" customFormat="1" ht="20.100000000000001" customHeight="1">
      <c r="B416" s="451"/>
      <c r="C416" s="452"/>
      <c r="D416" s="452"/>
      <c r="E416" s="452"/>
      <c r="F416" s="452"/>
      <c r="G416" s="452"/>
      <c r="H416" s="453"/>
      <c r="I416" s="454"/>
      <c r="J416" s="465"/>
      <c r="K416" s="465"/>
      <c r="L416" s="466"/>
      <c r="M416" s="466"/>
      <c r="N416" s="466"/>
      <c r="O416" s="466"/>
      <c r="P416" s="466"/>
      <c r="Q416" s="466"/>
      <c r="R416" s="466"/>
      <c r="S416" s="466"/>
    </row>
    <row r="417" spans="2:19" s="464" customFormat="1" ht="20.100000000000001" customHeight="1">
      <c r="B417" s="451"/>
      <c r="C417" s="452"/>
      <c r="D417" s="452"/>
      <c r="E417" s="452"/>
      <c r="F417" s="452"/>
      <c r="G417" s="452"/>
      <c r="H417" s="453"/>
      <c r="I417" s="454"/>
      <c r="J417" s="465"/>
      <c r="K417" s="465"/>
      <c r="L417" s="466"/>
      <c r="M417" s="466"/>
      <c r="N417" s="466"/>
      <c r="O417" s="466"/>
      <c r="P417" s="466"/>
      <c r="Q417" s="466"/>
      <c r="R417" s="466"/>
      <c r="S417" s="466"/>
    </row>
    <row r="418" spans="2:19" s="464" customFormat="1" ht="20.100000000000001" customHeight="1">
      <c r="B418" s="451"/>
      <c r="C418" s="452"/>
      <c r="D418" s="452"/>
      <c r="E418" s="452"/>
      <c r="F418" s="452"/>
      <c r="G418" s="452"/>
      <c r="H418" s="453"/>
      <c r="I418" s="454"/>
      <c r="J418" s="465"/>
      <c r="K418" s="465"/>
      <c r="L418" s="466"/>
      <c r="M418" s="466"/>
      <c r="N418" s="466"/>
      <c r="O418" s="466"/>
      <c r="P418" s="466"/>
      <c r="Q418" s="466"/>
      <c r="R418" s="466"/>
      <c r="S418" s="466"/>
    </row>
    <row r="419" spans="2:19" s="464" customFormat="1" ht="20.100000000000001" customHeight="1">
      <c r="B419" s="451"/>
      <c r="C419" s="452"/>
      <c r="D419" s="452"/>
      <c r="E419" s="452"/>
      <c r="F419" s="452"/>
      <c r="G419" s="452"/>
      <c r="H419" s="453"/>
      <c r="I419" s="454"/>
      <c r="J419" s="465"/>
      <c r="K419" s="465"/>
      <c r="L419" s="466"/>
      <c r="M419" s="466"/>
      <c r="N419" s="466"/>
      <c r="O419" s="466"/>
      <c r="P419" s="466"/>
      <c r="Q419" s="466"/>
      <c r="R419" s="466"/>
      <c r="S419" s="466"/>
    </row>
    <row r="420" spans="2:19" s="464" customFormat="1" ht="20.100000000000001" customHeight="1">
      <c r="B420" s="451"/>
      <c r="C420" s="452"/>
      <c r="D420" s="452"/>
      <c r="E420" s="452"/>
      <c r="F420" s="452"/>
      <c r="G420" s="452"/>
      <c r="H420" s="453"/>
      <c r="I420" s="454"/>
      <c r="J420" s="465"/>
      <c r="K420" s="465"/>
      <c r="L420" s="466"/>
      <c r="M420" s="466"/>
      <c r="N420" s="466"/>
      <c r="O420" s="466"/>
      <c r="P420" s="466"/>
      <c r="Q420" s="466"/>
      <c r="R420" s="466"/>
      <c r="S420" s="466"/>
    </row>
    <row r="421" spans="2:19" s="464" customFormat="1" ht="20.100000000000001" customHeight="1">
      <c r="B421" s="451"/>
      <c r="C421" s="452"/>
      <c r="D421" s="452"/>
      <c r="E421" s="452"/>
      <c r="F421" s="452"/>
      <c r="G421" s="452"/>
      <c r="H421" s="453"/>
      <c r="I421" s="454"/>
      <c r="J421" s="465"/>
      <c r="K421" s="465"/>
      <c r="L421" s="466"/>
      <c r="M421" s="466"/>
      <c r="N421" s="466"/>
      <c r="O421" s="466"/>
      <c r="P421" s="466"/>
      <c r="Q421" s="466"/>
      <c r="R421" s="466"/>
      <c r="S421" s="466"/>
    </row>
    <row r="422" spans="2:19" s="464" customFormat="1" ht="20.100000000000001" customHeight="1">
      <c r="B422" s="451"/>
      <c r="C422" s="452"/>
      <c r="D422" s="452"/>
      <c r="E422" s="452"/>
      <c r="F422" s="452"/>
      <c r="G422" s="452"/>
      <c r="H422" s="453"/>
      <c r="I422" s="454"/>
      <c r="J422" s="465"/>
      <c r="K422" s="465"/>
      <c r="L422" s="466"/>
      <c r="M422" s="466"/>
      <c r="N422" s="466"/>
      <c r="O422" s="466"/>
      <c r="P422" s="466"/>
      <c r="Q422" s="466"/>
      <c r="R422" s="466"/>
      <c r="S422" s="466"/>
    </row>
    <row r="423" spans="2:19" s="464" customFormat="1" ht="20.100000000000001" customHeight="1">
      <c r="B423" s="451"/>
      <c r="C423" s="452"/>
      <c r="D423" s="452"/>
      <c r="E423" s="452"/>
      <c r="F423" s="452"/>
      <c r="G423" s="452"/>
      <c r="H423" s="453"/>
      <c r="I423" s="454"/>
      <c r="J423" s="465"/>
      <c r="K423" s="465"/>
      <c r="L423" s="466"/>
      <c r="M423" s="466"/>
      <c r="N423" s="466"/>
      <c r="O423" s="466"/>
      <c r="P423" s="466"/>
      <c r="Q423" s="466"/>
      <c r="R423" s="466"/>
      <c r="S423" s="466"/>
    </row>
    <row r="424" spans="2:19" s="464" customFormat="1" ht="20.100000000000001" customHeight="1">
      <c r="B424" s="451"/>
      <c r="C424" s="452"/>
      <c r="D424" s="452"/>
      <c r="E424" s="452"/>
      <c r="F424" s="452"/>
      <c r="G424" s="452"/>
      <c r="H424" s="453"/>
      <c r="I424" s="454"/>
      <c r="J424" s="465"/>
      <c r="K424" s="465"/>
      <c r="L424" s="466"/>
      <c r="M424" s="466"/>
      <c r="N424" s="466"/>
      <c r="O424" s="466"/>
      <c r="P424" s="466"/>
      <c r="Q424" s="466"/>
      <c r="R424" s="466"/>
      <c r="S424" s="466"/>
    </row>
    <row r="425" spans="2:19" s="464" customFormat="1" ht="20.100000000000001" customHeight="1">
      <c r="B425" s="451"/>
      <c r="C425" s="452"/>
      <c r="D425" s="452"/>
      <c r="E425" s="452"/>
      <c r="F425" s="452"/>
      <c r="G425" s="452"/>
      <c r="H425" s="453"/>
      <c r="I425" s="454"/>
      <c r="J425" s="465"/>
      <c r="K425" s="465"/>
      <c r="L425" s="466"/>
      <c r="M425" s="466"/>
      <c r="N425" s="466"/>
      <c r="O425" s="466"/>
      <c r="P425" s="466"/>
      <c r="Q425" s="466"/>
      <c r="R425" s="466"/>
      <c r="S425" s="466"/>
    </row>
    <row r="426" spans="2:19" s="464" customFormat="1" ht="20.100000000000001" customHeight="1">
      <c r="B426" s="451"/>
      <c r="C426" s="452"/>
      <c r="D426" s="452"/>
      <c r="E426" s="452"/>
      <c r="F426" s="452"/>
      <c r="G426" s="452"/>
      <c r="H426" s="453"/>
      <c r="I426" s="454"/>
      <c r="J426" s="465"/>
      <c r="K426" s="465"/>
      <c r="L426" s="466"/>
      <c r="M426" s="466"/>
      <c r="N426" s="466"/>
      <c r="O426" s="466"/>
      <c r="P426" s="466"/>
      <c r="Q426" s="466"/>
      <c r="R426" s="466"/>
      <c r="S426" s="466"/>
    </row>
    <row r="427" spans="2:19" s="464" customFormat="1" ht="20.100000000000001" customHeight="1">
      <c r="B427" s="451"/>
      <c r="C427" s="452"/>
      <c r="D427" s="452"/>
      <c r="E427" s="452"/>
      <c r="F427" s="452"/>
      <c r="G427" s="452"/>
      <c r="H427" s="453"/>
      <c r="I427" s="454"/>
      <c r="J427" s="465"/>
      <c r="K427" s="465"/>
      <c r="L427" s="466"/>
      <c r="M427" s="466"/>
      <c r="N427" s="466"/>
      <c r="O427" s="466"/>
      <c r="P427" s="466"/>
      <c r="Q427" s="466"/>
      <c r="R427" s="466"/>
      <c r="S427" s="466"/>
    </row>
    <row r="428" spans="2:19" s="464" customFormat="1" ht="20.100000000000001" customHeight="1">
      <c r="B428" s="451"/>
      <c r="C428" s="452"/>
      <c r="D428" s="452"/>
      <c r="E428" s="452"/>
      <c r="F428" s="452"/>
      <c r="G428" s="452"/>
      <c r="H428" s="453"/>
      <c r="I428" s="454"/>
      <c r="J428" s="465"/>
      <c r="K428" s="465"/>
      <c r="L428" s="466"/>
      <c r="M428" s="466"/>
      <c r="N428" s="466"/>
      <c r="O428" s="466"/>
      <c r="P428" s="466"/>
      <c r="Q428" s="466"/>
      <c r="R428" s="466"/>
      <c r="S428" s="466"/>
    </row>
    <row r="429" spans="2:19" s="464" customFormat="1" ht="20.100000000000001" customHeight="1">
      <c r="B429" s="451"/>
      <c r="C429" s="452"/>
      <c r="D429" s="452"/>
      <c r="E429" s="452"/>
      <c r="F429" s="452"/>
      <c r="G429" s="452"/>
      <c r="H429" s="453"/>
      <c r="I429" s="454"/>
      <c r="J429" s="465"/>
      <c r="K429" s="465"/>
      <c r="L429" s="466"/>
      <c r="M429" s="466"/>
      <c r="N429" s="466"/>
      <c r="O429" s="466"/>
      <c r="P429" s="466"/>
      <c r="Q429" s="466"/>
      <c r="R429" s="466"/>
      <c r="S429" s="466"/>
    </row>
    <row r="430" spans="2:19" s="464" customFormat="1" ht="20.100000000000001" customHeight="1">
      <c r="B430" s="451"/>
      <c r="C430" s="452"/>
      <c r="D430" s="452"/>
      <c r="E430" s="452"/>
      <c r="F430" s="452"/>
      <c r="G430" s="452"/>
      <c r="H430" s="453"/>
      <c r="I430" s="454"/>
      <c r="J430" s="465"/>
      <c r="K430" s="465"/>
      <c r="L430" s="466"/>
      <c r="M430" s="466"/>
      <c r="N430" s="466"/>
      <c r="O430" s="466"/>
      <c r="P430" s="466"/>
      <c r="Q430" s="466"/>
      <c r="R430" s="466"/>
      <c r="S430" s="466"/>
    </row>
    <row r="431" spans="2:19" s="464" customFormat="1" ht="20.100000000000001" customHeight="1">
      <c r="B431" s="451"/>
      <c r="C431" s="452"/>
      <c r="D431" s="452"/>
      <c r="E431" s="452"/>
      <c r="F431" s="452"/>
      <c r="G431" s="452"/>
      <c r="H431" s="453"/>
      <c r="I431" s="454"/>
      <c r="J431" s="465"/>
      <c r="K431" s="465"/>
      <c r="L431" s="466"/>
      <c r="M431" s="466"/>
      <c r="N431" s="466"/>
      <c r="O431" s="466"/>
      <c r="P431" s="466"/>
      <c r="Q431" s="466"/>
      <c r="R431" s="466"/>
      <c r="S431" s="466"/>
    </row>
    <row r="432" spans="2:19" s="464" customFormat="1" ht="20.100000000000001" customHeight="1">
      <c r="B432" s="451"/>
      <c r="C432" s="452"/>
      <c r="D432" s="452"/>
      <c r="E432" s="452"/>
      <c r="F432" s="452"/>
      <c r="G432" s="452"/>
      <c r="H432" s="453"/>
      <c r="I432" s="454"/>
      <c r="J432" s="465"/>
      <c r="K432" s="465"/>
      <c r="L432" s="466"/>
      <c r="M432" s="466"/>
      <c r="N432" s="466"/>
      <c r="O432" s="466"/>
      <c r="P432" s="466"/>
      <c r="Q432" s="466"/>
      <c r="R432" s="466"/>
      <c r="S432" s="466"/>
    </row>
    <row r="433" spans="2:19" s="464" customFormat="1" ht="20.100000000000001" customHeight="1">
      <c r="B433" s="451"/>
      <c r="C433" s="452"/>
      <c r="D433" s="452"/>
      <c r="E433" s="452"/>
      <c r="F433" s="452"/>
      <c r="G433" s="452"/>
      <c r="H433" s="453"/>
      <c r="I433" s="454"/>
      <c r="J433" s="465"/>
      <c r="K433" s="465"/>
      <c r="L433" s="466"/>
      <c r="M433" s="466"/>
      <c r="N433" s="466"/>
      <c r="O433" s="466"/>
      <c r="P433" s="466"/>
      <c r="Q433" s="466"/>
      <c r="R433" s="466"/>
      <c r="S433" s="466"/>
    </row>
    <row r="434" spans="2:19" s="464" customFormat="1" ht="20.100000000000001" customHeight="1">
      <c r="B434" s="451"/>
      <c r="C434" s="452"/>
      <c r="D434" s="452"/>
      <c r="E434" s="452"/>
      <c r="F434" s="452"/>
      <c r="G434" s="452"/>
      <c r="H434" s="453"/>
      <c r="I434" s="454"/>
      <c r="J434" s="465"/>
      <c r="K434" s="465"/>
      <c r="L434" s="466"/>
      <c r="M434" s="466"/>
      <c r="N434" s="466"/>
      <c r="O434" s="466"/>
      <c r="P434" s="466"/>
      <c r="Q434" s="466"/>
      <c r="R434" s="466"/>
      <c r="S434" s="466"/>
    </row>
    <row r="435" spans="2:19" s="464" customFormat="1" ht="20.100000000000001" customHeight="1">
      <c r="B435" s="451"/>
      <c r="C435" s="452"/>
      <c r="D435" s="452"/>
      <c r="E435" s="452"/>
      <c r="F435" s="452"/>
      <c r="G435" s="452"/>
      <c r="H435" s="453"/>
      <c r="I435" s="454"/>
      <c r="J435" s="465"/>
      <c r="K435" s="465"/>
      <c r="L435" s="466"/>
      <c r="M435" s="466"/>
      <c r="N435" s="466"/>
      <c r="O435" s="466"/>
      <c r="P435" s="466"/>
      <c r="Q435" s="466"/>
      <c r="R435" s="466"/>
      <c r="S435" s="466"/>
    </row>
    <row r="436" spans="2:19" s="464" customFormat="1" ht="20.100000000000001" customHeight="1">
      <c r="B436" s="451"/>
      <c r="C436" s="452"/>
      <c r="D436" s="452"/>
      <c r="E436" s="452"/>
      <c r="F436" s="452"/>
      <c r="G436" s="452"/>
      <c r="H436" s="453"/>
      <c r="I436" s="454"/>
      <c r="J436" s="465"/>
      <c r="K436" s="465"/>
      <c r="L436" s="466"/>
      <c r="M436" s="466"/>
      <c r="N436" s="466"/>
      <c r="O436" s="466"/>
      <c r="P436" s="466"/>
      <c r="Q436" s="466"/>
      <c r="R436" s="466"/>
      <c r="S436" s="466"/>
    </row>
    <row r="437" spans="2:19" s="464" customFormat="1" ht="20.100000000000001" customHeight="1">
      <c r="B437" s="451"/>
      <c r="C437" s="452"/>
      <c r="D437" s="452"/>
      <c r="E437" s="452"/>
      <c r="F437" s="452"/>
      <c r="G437" s="452"/>
      <c r="H437" s="453"/>
      <c r="I437" s="454"/>
      <c r="J437" s="465"/>
      <c r="K437" s="465"/>
      <c r="L437" s="466"/>
      <c r="M437" s="466"/>
      <c r="N437" s="466"/>
      <c r="O437" s="466"/>
      <c r="P437" s="466"/>
      <c r="Q437" s="466"/>
      <c r="R437" s="466"/>
      <c r="S437" s="466"/>
    </row>
    <row r="438" spans="2:19" s="464" customFormat="1" ht="20.100000000000001" customHeight="1">
      <c r="B438" s="451"/>
      <c r="C438" s="452"/>
      <c r="D438" s="452"/>
      <c r="E438" s="452"/>
      <c r="F438" s="452"/>
      <c r="G438" s="452"/>
      <c r="H438" s="453"/>
      <c r="I438" s="454"/>
      <c r="J438" s="465"/>
      <c r="K438" s="465"/>
      <c r="L438" s="466"/>
      <c r="M438" s="466"/>
      <c r="N438" s="466"/>
      <c r="O438" s="466"/>
      <c r="P438" s="466"/>
      <c r="Q438" s="466"/>
      <c r="R438" s="466"/>
      <c r="S438" s="466"/>
    </row>
    <row r="439" spans="2:19" s="464" customFormat="1" ht="20.100000000000001" customHeight="1">
      <c r="B439" s="451"/>
      <c r="C439" s="452"/>
      <c r="D439" s="452"/>
      <c r="E439" s="452"/>
      <c r="F439" s="452"/>
      <c r="G439" s="452"/>
      <c r="H439" s="453"/>
      <c r="I439" s="454"/>
      <c r="J439" s="465"/>
      <c r="K439" s="465"/>
      <c r="L439" s="466"/>
      <c r="M439" s="466"/>
      <c r="N439" s="466"/>
      <c r="O439" s="466"/>
      <c r="P439" s="466"/>
      <c r="Q439" s="466"/>
      <c r="R439" s="466"/>
      <c r="S439" s="466"/>
    </row>
    <row r="440" spans="2:19" s="464" customFormat="1" ht="20.100000000000001" customHeight="1">
      <c r="B440" s="451"/>
      <c r="C440" s="452"/>
      <c r="D440" s="452"/>
      <c r="E440" s="452"/>
      <c r="F440" s="452"/>
      <c r="G440" s="452"/>
      <c r="H440" s="453"/>
      <c r="I440" s="454"/>
      <c r="J440" s="465"/>
      <c r="K440" s="465"/>
      <c r="L440" s="466"/>
      <c r="M440" s="466"/>
      <c r="N440" s="466"/>
      <c r="O440" s="466"/>
      <c r="P440" s="466"/>
      <c r="Q440" s="466"/>
      <c r="R440" s="466"/>
      <c r="S440" s="466"/>
    </row>
    <row r="441" spans="2:19" s="464" customFormat="1" ht="20.100000000000001" customHeight="1">
      <c r="B441" s="451"/>
      <c r="C441" s="452"/>
      <c r="D441" s="452"/>
      <c r="E441" s="452"/>
      <c r="F441" s="452"/>
      <c r="G441" s="452"/>
      <c r="H441" s="453"/>
      <c r="I441" s="454"/>
      <c r="J441" s="465"/>
      <c r="K441" s="465"/>
      <c r="L441" s="466"/>
      <c r="M441" s="466"/>
      <c r="N441" s="466"/>
      <c r="O441" s="466"/>
      <c r="P441" s="466"/>
      <c r="Q441" s="466"/>
      <c r="R441" s="466"/>
      <c r="S441" s="466"/>
    </row>
    <row r="442" spans="2:19" s="464" customFormat="1" ht="20.100000000000001" customHeight="1">
      <c r="B442" s="451"/>
      <c r="C442" s="452"/>
      <c r="D442" s="452"/>
      <c r="E442" s="452"/>
      <c r="F442" s="452"/>
      <c r="G442" s="452"/>
      <c r="H442" s="453"/>
      <c r="I442" s="454"/>
      <c r="J442" s="465"/>
      <c r="K442" s="465"/>
      <c r="L442" s="466"/>
      <c r="M442" s="466"/>
      <c r="N442" s="466"/>
      <c r="O442" s="466"/>
      <c r="P442" s="466"/>
      <c r="Q442" s="466"/>
      <c r="R442" s="466"/>
      <c r="S442" s="466"/>
    </row>
    <row r="443" spans="2:19" s="464" customFormat="1" ht="20.100000000000001" customHeight="1">
      <c r="B443" s="451"/>
      <c r="C443" s="452"/>
      <c r="D443" s="452"/>
      <c r="E443" s="452"/>
      <c r="F443" s="452"/>
      <c r="G443" s="452"/>
      <c r="H443" s="453"/>
      <c r="I443" s="454"/>
      <c r="J443" s="465"/>
      <c r="K443" s="465"/>
      <c r="L443" s="466"/>
      <c r="M443" s="466"/>
      <c r="N443" s="466"/>
      <c r="O443" s="466"/>
      <c r="P443" s="466"/>
      <c r="Q443" s="466"/>
      <c r="R443" s="466"/>
      <c r="S443" s="466"/>
    </row>
    <row r="444" spans="2:19" s="464" customFormat="1" ht="20.100000000000001" customHeight="1">
      <c r="B444" s="451"/>
      <c r="C444" s="452"/>
      <c r="D444" s="452"/>
      <c r="E444" s="452"/>
      <c r="F444" s="452"/>
      <c r="G444" s="452"/>
      <c r="H444" s="453"/>
      <c r="I444" s="454"/>
      <c r="J444" s="465"/>
      <c r="K444" s="465"/>
      <c r="L444" s="466"/>
      <c r="M444" s="466"/>
      <c r="N444" s="466"/>
      <c r="O444" s="466"/>
      <c r="P444" s="466"/>
      <c r="Q444" s="466"/>
      <c r="R444" s="466"/>
      <c r="S444" s="466"/>
    </row>
    <row r="445" spans="2:19" s="464" customFormat="1" ht="20.100000000000001" customHeight="1">
      <c r="B445" s="451"/>
      <c r="C445" s="452"/>
      <c r="D445" s="452"/>
      <c r="E445" s="452"/>
      <c r="F445" s="452"/>
      <c r="G445" s="452"/>
      <c r="H445" s="453"/>
      <c r="I445" s="454"/>
      <c r="J445" s="465"/>
      <c r="K445" s="465"/>
      <c r="L445" s="466"/>
      <c r="M445" s="466"/>
      <c r="N445" s="466"/>
      <c r="O445" s="466"/>
      <c r="P445" s="466"/>
      <c r="Q445" s="466"/>
      <c r="R445" s="466"/>
      <c r="S445" s="466"/>
    </row>
    <row r="446" spans="2:19" s="464" customFormat="1" ht="20.100000000000001" customHeight="1">
      <c r="B446" s="451"/>
      <c r="C446" s="452"/>
      <c r="D446" s="452"/>
      <c r="E446" s="452"/>
      <c r="F446" s="452"/>
      <c r="G446" s="452"/>
      <c r="H446" s="453"/>
      <c r="I446" s="454"/>
      <c r="J446" s="465"/>
      <c r="K446" s="465"/>
      <c r="L446" s="466"/>
      <c r="M446" s="466"/>
      <c r="N446" s="466"/>
      <c r="O446" s="466"/>
      <c r="P446" s="466"/>
      <c r="Q446" s="466"/>
      <c r="R446" s="466"/>
      <c r="S446" s="466"/>
    </row>
    <row r="447" spans="2:19" s="464" customFormat="1" ht="20.100000000000001" customHeight="1">
      <c r="B447" s="451"/>
      <c r="C447" s="452"/>
      <c r="D447" s="452"/>
      <c r="E447" s="452"/>
      <c r="F447" s="452"/>
      <c r="G447" s="452"/>
      <c r="H447" s="453"/>
      <c r="I447" s="454"/>
      <c r="J447" s="465"/>
      <c r="K447" s="465"/>
      <c r="L447" s="466"/>
      <c r="M447" s="466"/>
      <c r="N447" s="466"/>
      <c r="O447" s="466"/>
      <c r="P447" s="466"/>
      <c r="Q447" s="466"/>
      <c r="R447" s="466"/>
      <c r="S447" s="466"/>
    </row>
    <row r="448" spans="2:19" s="464" customFormat="1" ht="20.100000000000001" customHeight="1">
      <c r="B448" s="451"/>
      <c r="C448" s="452"/>
      <c r="D448" s="452"/>
      <c r="E448" s="452"/>
      <c r="F448" s="452"/>
      <c r="G448" s="452"/>
      <c r="H448" s="453"/>
      <c r="I448" s="454"/>
      <c r="J448" s="465"/>
      <c r="K448" s="465"/>
      <c r="L448" s="466"/>
      <c r="M448" s="466"/>
      <c r="N448" s="466"/>
      <c r="O448" s="466"/>
      <c r="P448" s="466"/>
      <c r="Q448" s="466"/>
      <c r="R448" s="466"/>
      <c r="S448" s="466"/>
    </row>
    <row r="449" spans="2:19" s="464" customFormat="1" ht="20.100000000000001" customHeight="1">
      <c r="B449" s="451"/>
      <c r="C449" s="452"/>
      <c r="D449" s="452"/>
      <c r="E449" s="452"/>
      <c r="F449" s="452"/>
      <c r="G449" s="452"/>
      <c r="H449" s="453"/>
      <c r="I449" s="454"/>
      <c r="J449" s="465"/>
      <c r="K449" s="465"/>
      <c r="L449" s="466"/>
      <c r="M449" s="466"/>
      <c r="N449" s="466"/>
      <c r="O449" s="466"/>
      <c r="P449" s="466"/>
      <c r="Q449" s="466"/>
      <c r="R449" s="466"/>
      <c r="S449" s="466"/>
    </row>
    <row r="450" spans="2:19" s="464" customFormat="1" ht="20.100000000000001" customHeight="1">
      <c r="B450" s="451"/>
      <c r="C450" s="452"/>
      <c r="D450" s="452"/>
      <c r="E450" s="452"/>
      <c r="F450" s="452"/>
      <c r="G450" s="452"/>
      <c r="H450" s="453"/>
      <c r="I450" s="454"/>
      <c r="J450" s="465"/>
      <c r="K450" s="465"/>
      <c r="L450" s="466"/>
      <c r="M450" s="466"/>
      <c r="N450" s="466"/>
      <c r="O450" s="466"/>
      <c r="P450" s="466"/>
      <c r="Q450" s="466"/>
      <c r="R450" s="466"/>
      <c r="S450" s="466"/>
    </row>
    <row r="451" spans="2:19" s="464" customFormat="1" ht="20.100000000000001" customHeight="1">
      <c r="B451" s="451"/>
      <c r="C451" s="452"/>
      <c r="D451" s="452"/>
      <c r="E451" s="452"/>
      <c r="F451" s="452"/>
      <c r="G451" s="452"/>
      <c r="H451" s="453"/>
      <c r="I451" s="454"/>
      <c r="J451" s="465"/>
      <c r="K451" s="465"/>
      <c r="L451" s="466"/>
      <c r="M451" s="466"/>
      <c r="N451" s="466"/>
      <c r="O451" s="466"/>
      <c r="P451" s="466"/>
      <c r="Q451" s="466"/>
      <c r="R451" s="466"/>
      <c r="S451" s="466"/>
    </row>
    <row r="452" spans="2:19" s="464" customFormat="1" ht="20.100000000000001" customHeight="1">
      <c r="B452" s="451"/>
      <c r="C452" s="452"/>
      <c r="D452" s="452"/>
      <c r="E452" s="452"/>
      <c r="F452" s="452"/>
      <c r="G452" s="452"/>
      <c r="H452" s="453"/>
      <c r="I452" s="454"/>
      <c r="J452" s="465"/>
      <c r="K452" s="465"/>
      <c r="L452" s="466"/>
      <c r="M452" s="466"/>
      <c r="N452" s="466"/>
      <c r="O452" s="466"/>
      <c r="P452" s="466"/>
      <c r="Q452" s="466"/>
      <c r="R452" s="466"/>
      <c r="S452" s="466"/>
    </row>
    <row r="453" spans="2:19" s="464" customFormat="1" ht="20.100000000000001" customHeight="1">
      <c r="B453" s="451"/>
      <c r="C453" s="452"/>
      <c r="D453" s="452"/>
      <c r="E453" s="452"/>
      <c r="F453" s="452"/>
      <c r="G453" s="452"/>
      <c r="H453" s="453"/>
      <c r="I453" s="454"/>
      <c r="J453" s="465"/>
      <c r="K453" s="465"/>
      <c r="L453" s="466"/>
      <c r="M453" s="466"/>
      <c r="N453" s="466"/>
      <c r="O453" s="466"/>
      <c r="P453" s="466"/>
      <c r="Q453" s="466"/>
      <c r="R453" s="466"/>
      <c r="S453" s="466"/>
    </row>
    <row r="454" spans="2:19" s="464" customFormat="1" ht="20.100000000000001" customHeight="1">
      <c r="B454" s="451"/>
      <c r="C454" s="452"/>
      <c r="D454" s="452"/>
      <c r="E454" s="452"/>
      <c r="F454" s="452"/>
      <c r="G454" s="452"/>
      <c r="H454" s="453"/>
      <c r="I454" s="454"/>
      <c r="J454" s="465"/>
      <c r="K454" s="465"/>
      <c r="L454" s="466"/>
      <c r="M454" s="466"/>
      <c r="N454" s="466"/>
      <c r="O454" s="466"/>
      <c r="P454" s="466"/>
      <c r="Q454" s="466"/>
      <c r="R454" s="466"/>
      <c r="S454" s="466"/>
    </row>
    <row r="455" spans="2:19" s="464" customFormat="1" ht="20.100000000000001" customHeight="1">
      <c r="B455" s="451"/>
      <c r="C455" s="452"/>
      <c r="D455" s="452"/>
      <c r="E455" s="452"/>
      <c r="F455" s="452"/>
      <c r="G455" s="452"/>
      <c r="H455" s="453"/>
      <c r="I455" s="454"/>
      <c r="J455" s="465"/>
      <c r="K455" s="465"/>
      <c r="L455" s="466"/>
      <c r="M455" s="466"/>
      <c r="N455" s="466"/>
      <c r="O455" s="466"/>
      <c r="P455" s="466"/>
      <c r="Q455" s="466"/>
      <c r="R455" s="466"/>
      <c r="S455" s="466"/>
    </row>
    <row r="456" spans="2:19" s="464" customFormat="1" ht="20.100000000000001" customHeight="1">
      <c r="B456" s="451"/>
      <c r="C456" s="452"/>
      <c r="D456" s="452"/>
      <c r="E456" s="452"/>
      <c r="F456" s="452"/>
      <c r="G456" s="452"/>
      <c r="H456" s="453"/>
      <c r="I456" s="454"/>
      <c r="J456" s="465"/>
      <c r="K456" s="465"/>
      <c r="L456" s="466"/>
      <c r="M456" s="466"/>
      <c r="N456" s="466"/>
      <c r="O456" s="466"/>
      <c r="P456" s="466"/>
      <c r="Q456" s="466"/>
      <c r="R456" s="466"/>
      <c r="S456" s="466"/>
    </row>
    <row r="457" spans="2:19" s="464" customFormat="1" ht="20.100000000000001" customHeight="1">
      <c r="B457" s="451"/>
      <c r="C457" s="452"/>
      <c r="D457" s="452"/>
      <c r="E457" s="452"/>
      <c r="F457" s="452"/>
      <c r="G457" s="452"/>
      <c r="H457" s="453"/>
      <c r="I457" s="454"/>
      <c r="J457" s="465"/>
      <c r="K457" s="465"/>
      <c r="L457" s="466"/>
      <c r="M457" s="466"/>
      <c r="N457" s="466"/>
      <c r="O457" s="466"/>
      <c r="P457" s="466"/>
      <c r="Q457" s="466"/>
      <c r="R457" s="466"/>
      <c r="S457" s="466"/>
    </row>
    <row r="458" spans="2:19" s="464" customFormat="1" ht="20.100000000000001" customHeight="1">
      <c r="B458" s="451"/>
      <c r="C458" s="452"/>
      <c r="D458" s="452"/>
      <c r="E458" s="452"/>
      <c r="F458" s="452"/>
      <c r="G458" s="452"/>
      <c r="H458" s="453"/>
      <c r="I458" s="454"/>
      <c r="J458" s="465"/>
      <c r="K458" s="465"/>
      <c r="L458" s="466"/>
      <c r="M458" s="466"/>
      <c r="N458" s="466"/>
      <c r="O458" s="466"/>
      <c r="P458" s="466"/>
      <c r="Q458" s="466"/>
      <c r="R458" s="466"/>
      <c r="S458" s="466"/>
    </row>
    <row r="459" spans="2:19" s="464" customFormat="1" ht="20.100000000000001" customHeight="1">
      <c r="B459" s="451"/>
      <c r="C459" s="452"/>
      <c r="D459" s="452"/>
      <c r="E459" s="452"/>
      <c r="F459" s="452"/>
      <c r="G459" s="452"/>
      <c r="H459" s="453"/>
      <c r="I459" s="454"/>
      <c r="J459" s="465"/>
      <c r="K459" s="465"/>
      <c r="L459" s="466"/>
      <c r="M459" s="466"/>
      <c r="N459" s="466"/>
      <c r="O459" s="466"/>
      <c r="P459" s="466"/>
      <c r="Q459" s="466"/>
      <c r="R459" s="466"/>
      <c r="S459" s="466"/>
    </row>
    <row r="460" spans="2:19" s="464" customFormat="1" ht="20.100000000000001" customHeight="1">
      <c r="B460" s="451"/>
      <c r="C460" s="452"/>
      <c r="D460" s="452"/>
      <c r="E460" s="452"/>
      <c r="F460" s="452"/>
      <c r="G460" s="452"/>
      <c r="H460" s="453"/>
      <c r="I460" s="454"/>
      <c r="J460" s="465"/>
      <c r="K460" s="465"/>
      <c r="L460" s="466"/>
      <c r="M460" s="466"/>
      <c r="N460" s="466"/>
      <c r="O460" s="466"/>
      <c r="P460" s="466"/>
      <c r="Q460" s="466"/>
      <c r="R460" s="466"/>
      <c r="S460" s="466"/>
    </row>
    <row r="461" spans="2:19" s="464" customFormat="1" ht="20.100000000000001" customHeight="1">
      <c r="B461" s="451"/>
      <c r="C461" s="452"/>
      <c r="D461" s="452"/>
      <c r="E461" s="452"/>
      <c r="F461" s="452"/>
      <c r="G461" s="452"/>
      <c r="H461" s="453"/>
      <c r="I461" s="454"/>
      <c r="J461" s="465"/>
      <c r="K461" s="465"/>
      <c r="L461" s="466"/>
      <c r="M461" s="466"/>
      <c r="N461" s="466"/>
      <c r="O461" s="466"/>
      <c r="P461" s="466"/>
      <c r="Q461" s="466"/>
      <c r="R461" s="466"/>
      <c r="S461" s="466"/>
    </row>
    <row r="462" spans="2:19" s="464" customFormat="1" ht="20.100000000000001" customHeight="1">
      <c r="B462" s="451"/>
      <c r="C462" s="452"/>
      <c r="D462" s="452"/>
      <c r="E462" s="452"/>
      <c r="F462" s="452"/>
      <c r="G462" s="452"/>
      <c r="H462" s="453"/>
      <c r="I462" s="454"/>
      <c r="J462" s="465"/>
      <c r="K462" s="465"/>
      <c r="L462" s="466"/>
      <c r="M462" s="466"/>
      <c r="N462" s="466"/>
      <c r="O462" s="466"/>
      <c r="P462" s="466"/>
      <c r="Q462" s="466"/>
      <c r="R462" s="466"/>
      <c r="S462" s="466"/>
    </row>
    <row r="463" spans="2:19" s="464" customFormat="1" ht="20.100000000000001" customHeight="1">
      <c r="B463" s="451"/>
      <c r="C463" s="452"/>
      <c r="D463" s="452"/>
      <c r="E463" s="452"/>
      <c r="F463" s="452"/>
      <c r="G463" s="452"/>
      <c r="H463" s="453"/>
      <c r="I463" s="454"/>
      <c r="J463" s="465"/>
      <c r="K463" s="465"/>
      <c r="L463" s="466"/>
      <c r="M463" s="466"/>
      <c r="N463" s="466"/>
      <c r="O463" s="466"/>
      <c r="P463" s="466"/>
      <c r="Q463" s="466"/>
      <c r="R463" s="466"/>
      <c r="S463" s="466"/>
    </row>
    <row r="464" spans="2:19" s="464" customFormat="1" ht="20.100000000000001" customHeight="1">
      <c r="B464" s="451"/>
      <c r="C464" s="452"/>
      <c r="D464" s="452"/>
      <c r="E464" s="452"/>
      <c r="F464" s="452"/>
      <c r="G464" s="452"/>
      <c r="H464" s="453"/>
      <c r="I464" s="454"/>
      <c r="J464" s="465"/>
      <c r="K464" s="465"/>
      <c r="L464" s="466"/>
      <c r="M464" s="466"/>
      <c r="N464" s="466"/>
      <c r="O464" s="466"/>
      <c r="P464" s="466"/>
      <c r="Q464" s="466"/>
      <c r="R464" s="466"/>
      <c r="S464" s="466"/>
    </row>
    <row r="465" spans="1:21" s="464" customFormat="1" ht="20.100000000000001" customHeight="1">
      <c r="B465" s="451"/>
      <c r="C465" s="452"/>
      <c r="D465" s="452"/>
      <c r="E465" s="452"/>
      <c r="F465" s="452"/>
      <c r="G465" s="452"/>
      <c r="H465" s="453"/>
      <c r="I465" s="454"/>
      <c r="J465" s="465"/>
      <c r="K465" s="465"/>
      <c r="L465" s="466"/>
      <c r="M465" s="466"/>
      <c r="N465" s="466"/>
      <c r="O465" s="466"/>
      <c r="P465" s="466"/>
      <c r="Q465" s="466"/>
      <c r="R465" s="466"/>
      <c r="S465" s="466"/>
    </row>
    <row r="466" spans="1:21" s="430" customFormat="1" ht="50.1" customHeight="1">
      <c r="A466" s="339"/>
      <c r="B466" s="713" t="s">
        <v>288</v>
      </c>
      <c r="C466" s="713"/>
      <c r="D466" s="713"/>
      <c r="E466" s="713"/>
      <c r="F466" s="713"/>
      <c r="G466" s="713"/>
      <c r="H466" s="713"/>
      <c r="I466" s="339"/>
      <c r="J466" s="459"/>
      <c r="K466" s="459"/>
      <c r="R466" s="460"/>
      <c r="S466" s="460"/>
      <c r="T466" s="460"/>
      <c r="U466" s="460"/>
    </row>
    <row r="467" spans="1:21" s="423" customFormat="1" ht="24.95" customHeight="1">
      <c r="A467" s="426"/>
      <c r="B467" s="675" t="s">
        <v>289</v>
      </c>
      <c r="C467" s="675"/>
      <c r="D467" s="675"/>
      <c r="E467" s="675"/>
      <c r="F467" s="675"/>
      <c r="G467" s="675"/>
      <c r="H467" s="675"/>
      <c r="I467" s="507"/>
      <c r="J467" s="457"/>
      <c r="K467" s="457"/>
    </row>
    <row r="468" spans="1:21" s="423" customFormat="1" ht="45" customHeight="1">
      <c r="B468" s="676" t="s">
        <v>183</v>
      </c>
      <c r="C468" s="714" t="s">
        <v>290</v>
      </c>
      <c r="D468" s="715"/>
      <c r="E468" s="715"/>
      <c r="F468" s="716"/>
      <c r="G468" s="684" t="s">
        <v>250</v>
      </c>
      <c r="H468" s="686" t="s">
        <v>4</v>
      </c>
      <c r="J468" s="457"/>
      <c r="K468" s="457"/>
    </row>
    <row r="469" spans="1:21" s="423" customFormat="1" ht="60" customHeight="1">
      <c r="B469" s="677"/>
      <c r="C469" s="179" t="s">
        <v>634</v>
      </c>
      <c r="D469" s="179" t="s">
        <v>291</v>
      </c>
      <c r="E469" s="179" t="s">
        <v>292</v>
      </c>
      <c r="F469" s="179" t="s">
        <v>293</v>
      </c>
      <c r="G469" s="685"/>
      <c r="H469" s="687"/>
      <c r="J469" s="457"/>
      <c r="K469" s="457"/>
    </row>
    <row r="470" spans="1:21" s="423" customFormat="1" ht="18" customHeight="1">
      <c r="B470" s="431" t="s">
        <v>1</v>
      </c>
      <c r="C470" s="432">
        <v>57.193483550195708</v>
      </c>
      <c r="D470" s="432">
        <v>78.920382398960044</v>
      </c>
      <c r="E470" s="432">
        <v>0</v>
      </c>
      <c r="F470" s="432">
        <v>94.800903272510297</v>
      </c>
      <c r="G470" s="433">
        <v>18906</v>
      </c>
      <c r="H470" s="434" t="s">
        <v>0</v>
      </c>
      <c r="J470" s="457"/>
      <c r="K470" s="457"/>
    </row>
    <row r="471" spans="1:21" s="423" customFormat="1" ht="18" customHeight="1">
      <c r="B471" s="436" t="s">
        <v>3</v>
      </c>
      <c r="C471" s="437">
        <v>9.431898101117449</v>
      </c>
      <c r="D471" s="437">
        <v>44.792233273519052</v>
      </c>
      <c r="E471" s="437">
        <v>0</v>
      </c>
      <c r="F471" s="437">
        <v>93.250122268581762</v>
      </c>
      <c r="G471" s="438">
        <v>12797</v>
      </c>
      <c r="H471" s="439" t="s">
        <v>2</v>
      </c>
      <c r="J471" s="457"/>
      <c r="K471" s="457"/>
    </row>
    <row r="472" spans="1:21" s="423" customFormat="1" ht="18" customHeight="1">
      <c r="B472" s="431" t="s">
        <v>10</v>
      </c>
      <c r="C472" s="432">
        <v>7.2080616478956738</v>
      </c>
      <c r="D472" s="432">
        <v>48.899174042205814</v>
      </c>
      <c r="E472" s="432">
        <v>0</v>
      </c>
      <c r="F472" s="432">
        <v>93.991290512329471</v>
      </c>
      <c r="G472" s="433">
        <v>8435</v>
      </c>
      <c r="H472" s="434" t="s">
        <v>9</v>
      </c>
      <c r="J472" s="457"/>
      <c r="K472" s="457"/>
    </row>
    <row r="473" spans="1:21" s="423" customFormat="1" ht="18" customHeight="1">
      <c r="B473" s="436" t="s">
        <v>12</v>
      </c>
      <c r="C473" s="437">
        <v>4.3796958035550668</v>
      </c>
      <c r="D473" s="437">
        <v>46.562163802170218</v>
      </c>
      <c r="E473" s="437">
        <v>0</v>
      </c>
      <c r="F473" s="437">
        <v>93.324367267354347</v>
      </c>
      <c r="G473" s="438">
        <v>5457</v>
      </c>
      <c r="H473" s="439" t="s">
        <v>11</v>
      </c>
      <c r="J473" s="457"/>
      <c r="K473" s="457"/>
    </row>
    <row r="474" spans="1:21" s="423" customFormat="1" ht="18" customHeight="1">
      <c r="B474" s="431" t="s">
        <v>14</v>
      </c>
      <c r="C474" s="432">
        <v>1.2559192917438748</v>
      </c>
      <c r="D474" s="432">
        <v>47.38614581463878</v>
      </c>
      <c r="E474" s="432">
        <v>0</v>
      </c>
      <c r="F474" s="432">
        <v>93.174175358186687</v>
      </c>
      <c r="G474" s="433">
        <v>9714</v>
      </c>
      <c r="H474" s="434" t="s">
        <v>13</v>
      </c>
      <c r="J474" s="457"/>
      <c r="K474" s="457"/>
    </row>
    <row r="475" spans="1:21" s="423" customFormat="1" ht="18" customHeight="1">
      <c r="B475" s="436" t="s">
        <v>16</v>
      </c>
      <c r="C475" s="437">
        <v>12.351414127613062</v>
      </c>
      <c r="D475" s="437">
        <v>45.348951711504071</v>
      </c>
      <c r="E475" s="437">
        <v>0</v>
      </c>
      <c r="F475" s="437">
        <v>89.79288958331297</v>
      </c>
      <c r="G475" s="438">
        <v>7318</v>
      </c>
      <c r="H475" s="439" t="s">
        <v>15</v>
      </c>
      <c r="J475" s="457"/>
      <c r="K475" s="457"/>
    </row>
    <row r="476" spans="1:21" s="423" customFormat="1" ht="18" customHeight="1">
      <c r="B476" s="431" t="s">
        <v>18</v>
      </c>
      <c r="C476" s="432">
        <v>1.1461723503608321</v>
      </c>
      <c r="D476" s="432">
        <v>39.007498171003249</v>
      </c>
      <c r="E476" s="432">
        <v>0</v>
      </c>
      <c r="F476" s="432">
        <v>91.271840747649065</v>
      </c>
      <c r="G476" s="433">
        <v>7067</v>
      </c>
      <c r="H476" s="434" t="s">
        <v>17</v>
      </c>
      <c r="J476" s="457"/>
      <c r="K476" s="457"/>
    </row>
    <row r="477" spans="1:21" s="423" customFormat="1" ht="18" customHeight="1">
      <c r="B477" s="436" t="s">
        <v>20</v>
      </c>
      <c r="C477" s="437">
        <v>49.389179755671904</v>
      </c>
      <c r="D477" s="437">
        <v>72.913629973625461</v>
      </c>
      <c r="E477" s="437">
        <v>0</v>
      </c>
      <c r="F477" s="437">
        <v>93.165751893601751</v>
      </c>
      <c r="G477" s="438">
        <v>6303</v>
      </c>
      <c r="H477" s="439" t="s">
        <v>19</v>
      </c>
      <c r="J477" s="457"/>
      <c r="K477" s="457"/>
    </row>
    <row r="478" spans="1:21" s="423" customFormat="1" ht="18" customHeight="1">
      <c r="B478" s="431" t="s">
        <v>27</v>
      </c>
      <c r="C478" s="432">
        <v>0</v>
      </c>
      <c r="D478" s="432">
        <v>30.323033592191585</v>
      </c>
      <c r="E478" s="432">
        <v>0</v>
      </c>
      <c r="F478" s="432">
        <v>91.563025025360929</v>
      </c>
      <c r="G478" s="433">
        <v>5069</v>
      </c>
      <c r="H478" s="434" t="s">
        <v>26</v>
      </c>
      <c r="J478" s="457"/>
      <c r="K478" s="457"/>
    </row>
    <row r="479" spans="1:21" s="423" customFormat="1" ht="18" customHeight="1">
      <c r="B479" s="436" t="s">
        <v>22</v>
      </c>
      <c r="C479" s="437">
        <v>2.7653213751868462</v>
      </c>
      <c r="D479" s="437">
        <v>45.126389148941307</v>
      </c>
      <c r="E479" s="437">
        <v>0</v>
      </c>
      <c r="F479" s="437">
        <v>91.912128453815797</v>
      </c>
      <c r="G479" s="438">
        <v>5352</v>
      </c>
      <c r="H479" s="439" t="s">
        <v>21</v>
      </c>
      <c r="J479" s="457"/>
      <c r="K479" s="457"/>
    </row>
    <row r="480" spans="1:21" s="423" customFormat="1" ht="18" customHeight="1">
      <c r="B480" s="431" t="s">
        <v>179</v>
      </c>
      <c r="C480" s="432">
        <v>0.83017606418542456</v>
      </c>
      <c r="D480" s="432">
        <v>33.849198583232521</v>
      </c>
      <c r="E480" s="432">
        <v>0</v>
      </c>
      <c r="F480" s="432">
        <v>92.729224413960694</v>
      </c>
      <c r="G480" s="433">
        <v>17948</v>
      </c>
      <c r="H480" s="434" t="s">
        <v>23</v>
      </c>
      <c r="J480" s="457"/>
      <c r="K480" s="457"/>
    </row>
    <row r="481" spans="1:19" s="423" customFormat="1" ht="18" customHeight="1">
      <c r="B481" s="436" t="s">
        <v>25</v>
      </c>
      <c r="C481" s="437">
        <v>2.8971028971028971</v>
      </c>
      <c r="D481" s="437">
        <v>61.190583427690214</v>
      </c>
      <c r="E481" s="437">
        <v>0</v>
      </c>
      <c r="F481" s="437">
        <v>92.876247577820891</v>
      </c>
      <c r="G481" s="438">
        <v>6006</v>
      </c>
      <c r="H481" s="439" t="s">
        <v>24</v>
      </c>
      <c r="J481" s="457"/>
      <c r="K481" s="457"/>
    </row>
    <row r="482" spans="1:19" s="508" customFormat="1" ht="18" customHeight="1">
      <c r="B482" s="441" t="s">
        <v>28</v>
      </c>
      <c r="C482" s="442">
        <v>15.907876020403542</v>
      </c>
      <c r="D482" s="442">
        <v>51.004805751092306</v>
      </c>
      <c r="E482" s="442">
        <v>0</v>
      </c>
      <c r="F482" s="442">
        <v>92.961267221872419</v>
      </c>
      <c r="G482" s="443">
        <v>110372</v>
      </c>
      <c r="H482" s="444" t="s">
        <v>29</v>
      </c>
      <c r="J482" s="509"/>
      <c r="K482" s="509"/>
    </row>
    <row r="483" spans="1:19" s="423" customFormat="1" ht="18" customHeight="1" thickBot="1">
      <c r="B483" s="510" t="s">
        <v>31</v>
      </c>
      <c r="C483" s="511">
        <v>61.41</v>
      </c>
      <c r="D483" s="511">
        <v>84.611587593082604</v>
      </c>
      <c r="E483" s="511">
        <v>22.33</v>
      </c>
      <c r="F483" s="511">
        <v>96.45453654799816</v>
      </c>
      <c r="G483" s="512">
        <v>3289901</v>
      </c>
      <c r="H483" s="513" t="s">
        <v>193</v>
      </c>
      <c r="J483" s="457"/>
      <c r="K483" s="457"/>
    </row>
    <row r="484" spans="1:19" s="514" customFormat="1" ht="18" customHeight="1">
      <c r="B484" s="515"/>
      <c r="C484" s="516"/>
      <c r="D484" s="516"/>
      <c r="E484" s="516"/>
      <c r="F484" s="516"/>
      <c r="G484" s="517"/>
      <c r="H484" s="518"/>
      <c r="J484" s="519"/>
      <c r="K484" s="519"/>
    </row>
    <row r="485" spans="1:19" s="430" customFormat="1" ht="50.1" customHeight="1">
      <c r="A485" s="339"/>
      <c r="B485" s="713" t="s">
        <v>288</v>
      </c>
      <c r="C485" s="713"/>
      <c r="D485" s="713"/>
      <c r="E485" s="713"/>
      <c r="F485" s="713"/>
      <c r="G485" s="713"/>
      <c r="H485" s="713"/>
      <c r="I485" s="339"/>
      <c r="J485" s="459"/>
      <c r="K485" s="459"/>
      <c r="L485" s="460"/>
      <c r="M485" s="460"/>
      <c r="N485" s="460"/>
      <c r="O485" s="460"/>
      <c r="P485" s="460"/>
      <c r="Q485" s="460"/>
      <c r="R485" s="460"/>
      <c r="S485" s="460"/>
    </row>
    <row r="486" spans="1:19" s="423" customFormat="1" ht="24.95" customHeight="1">
      <c r="A486" s="426" t="s">
        <v>294</v>
      </c>
      <c r="B486" s="690" t="s">
        <v>266</v>
      </c>
      <c r="C486" s="690"/>
      <c r="D486" s="690"/>
      <c r="E486" s="690"/>
      <c r="F486" s="690"/>
      <c r="G486" s="690"/>
      <c r="H486" s="690"/>
      <c r="I486" s="507"/>
      <c r="J486" s="457"/>
      <c r="K486" s="457"/>
      <c r="L486" s="458"/>
      <c r="M486" s="458"/>
      <c r="N486" s="458"/>
      <c r="O486" s="458"/>
      <c r="P486" s="458"/>
      <c r="Q486" s="458"/>
      <c r="R486" s="458"/>
      <c r="S486" s="458"/>
    </row>
    <row r="487" spans="1:19" s="423" customFormat="1" ht="45" customHeight="1">
      <c r="B487" s="676" t="s">
        <v>183</v>
      </c>
      <c r="C487" s="714" t="s">
        <v>290</v>
      </c>
      <c r="D487" s="715"/>
      <c r="E487" s="715"/>
      <c r="F487" s="716"/>
      <c r="G487" s="684" t="s">
        <v>250</v>
      </c>
      <c r="H487" s="686" t="s">
        <v>4</v>
      </c>
      <c r="J487" s="457"/>
      <c r="K487" s="457"/>
      <c r="L487" s="458"/>
      <c r="M487" s="458"/>
      <c r="N487" s="458"/>
      <c r="O487" s="458"/>
      <c r="P487" s="458"/>
      <c r="Q487" s="458"/>
      <c r="R487" s="458"/>
      <c r="S487" s="458"/>
    </row>
    <row r="488" spans="1:19" s="423" customFormat="1" ht="60" customHeight="1">
      <c r="B488" s="677"/>
      <c r="C488" s="179" t="s">
        <v>634</v>
      </c>
      <c r="D488" s="179" t="s">
        <v>291</v>
      </c>
      <c r="E488" s="179" t="s">
        <v>292</v>
      </c>
      <c r="F488" s="179" t="s">
        <v>293</v>
      </c>
      <c r="G488" s="685"/>
      <c r="H488" s="687"/>
      <c r="J488" s="457"/>
      <c r="K488" s="457"/>
      <c r="L488" s="458"/>
      <c r="M488" s="458"/>
      <c r="N488" s="458"/>
      <c r="O488" s="458"/>
      <c r="P488" s="458"/>
      <c r="Q488" s="458"/>
      <c r="R488" s="458"/>
      <c r="S488" s="458"/>
    </row>
    <row r="489" spans="1:19" s="423" customFormat="1" ht="18" customHeight="1">
      <c r="B489" s="431" t="s">
        <v>1</v>
      </c>
      <c r="C489" s="432">
        <v>93.408776779543885</v>
      </c>
      <c r="D489" s="432">
        <v>94.164359085339726</v>
      </c>
      <c r="E489" s="432">
        <v>0</v>
      </c>
      <c r="F489" s="432">
        <v>95.985240172947812</v>
      </c>
      <c r="G489" s="433">
        <v>11576</v>
      </c>
      <c r="H489" s="434" t="s">
        <v>0</v>
      </c>
      <c r="J489" s="457"/>
      <c r="K489" s="457"/>
      <c r="L489" s="458"/>
      <c r="M489" s="458"/>
      <c r="N489" s="458"/>
      <c r="O489" s="458"/>
      <c r="P489" s="458"/>
      <c r="Q489" s="458"/>
      <c r="R489" s="458"/>
      <c r="S489" s="458"/>
    </row>
    <row r="490" spans="1:19" s="423" customFormat="1" ht="18" customHeight="1">
      <c r="B490" s="436" t="s">
        <v>3</v>
      </c>
      <c r="C490" s="437">
        <v>72.886473429951693</v>
      </c>
      <c r="D490" s="437">
        <v>85.721419048014468</v>
      </c>
      <c r="E490" s="437">
        <v>0</v>
      </c>
      <c r="F490" s="437">
        <v>94.799069824177977</v>
      </c>
      <c r="G490" s="438">
        <v>1656</v>
      </c>
      <c r="H490" s="439" t="s">
        <v>2</v>
      </c>
      <c r="J490" s="457"/>
      <c r="K490" s="457"/>
      <c r="L490" s="458"/>
      <c r="M490" s="458"/>
      <c r="N490" s="458"/>
      <c r="O490" s="458"/>
      <c r="P490" s="458"/>
      <c r="Q490" s="458"/>
      <c r="R490" s="458"/>
      <c r="S490" s="458"/>
    </row>
    <row r="491" spans="1:19" s="423" customFormat="1" ht="18" customHeight="1">
      <c r="B491" s="431" t="s">
        <v>10</v>
      </c>
      <c r="C491" s="432">
        <v>41.332426920462268</v>
      </c>
      <c r="D491" s="432">
        <v>94.345998432984501</v>
      </c>
      <c r="E491" s="432">
        <v>0</v>
      </c>
      <c r="F491" s="432">
        <v>96.801943081955685</v>
      </c>
      <c r="G491" s="433">
        <v>1471</v>
      </c>
      <c r="H491" s="434" t="s">
        <v>9</v>
      </c>
      <c r="J491" s="457"/>
      <c r="K491" s="457"/>
      <c r="L491" s="458"/>
      <c r="M491" s="458"/>
      <c r="N491" s="458"/>
      <c r="O491" s="458"/>
      <c r="P491" s="458"/>
      <c r="Q491" s="458"/>
      <c r="R491" s="458"/>
      <c r="S491" s="458"/>
    </row>
    <row r="492" spans="1:19" s="423" customFormat="1" ht="18" customHeight="1">
      <c r="B492" s="436" t="s">
        <v>12</v>
      </c>
      <c r="C492" s="437">
        <v>21.846435100548447</v>
      </c>
      <c r="D492" s="437">
        <v>91.794298389384579</v>
      </c>
      <c r="E492" s="437">
        <v>0</v>
      </c>
      <c r="F492" s="437">
        <v>97.306669413431763</v>
      </c>
      <c r="G492" s="438">
        <v>1094</v>
      </c>
      <c r="H492" s="439" t="s">
        <v>11</v>
      </c>
      <c r="J492" s="457"/>
      <c r="K492" s="457"/>
      <c r="L492" s="458"/>
      <c r="M492" s="458"/>
      <c r="N492" s="458"/>
      <c r="O492" s="458"/>
      <c r="P492" s="458"/>
      <c r="Q492" s="458"/>
      <c r="R492" s="458"/>
      <c r="S492" s="458"/>
    </row>
    <row r="493" spans="1:19" s="423" customFormat="1" ht="18" customHeight="1">
      <c r="B493" s="431" t="s">
        <v>14</v>
      </c>
      <c r="C493" s="432">
        <v>6.4652888182299941</v>
      </c>
      <c r="D493" s="432">
        <v>94.363907030462798</v>
      </c>
      <c r="E493" s="432">
        <v>0</v>
      </c>
      <c r="F493" s="432">
        <v>97.72109749998306</v>
      </c>
      <c r="G493" s="433">
        <v>1887</v>
      </c>
      <c r="H493" s="434" t="s">
        <v>13</v>
      </c>
      <c r="J493" s="457"/>
      <c r="K493" s="457"/>
      <c r="L493" s="458"/>
      <c r="M493" s="458"/>
      <c r="N493" s="458"/>
      <c r="O493" s="458"/>
      <c r="P493" s="458"/>
      <c r="Q493" s="458"/>
      <c r="R493" s="458"/>
      <c r="S493" s="458"/>
    </row>
    <row r="494" spans="1:19" s="423" customFormat="1" ht="18" customHeight="1">
      <c r="B494" s="436" t="s">
        <v>16</v>
      </c>
      <c r="C494" s="437">
        <v>37.557125051931862</v>
      </c>
      <c r="D494" s="437">
        <v>76.167543046685765</v>
      </c>
      <c r="E494" s="437">
        <v>0</v>
      </c>
      <c r="F494" s="437">
        <v>95.150178179580422</v>
      </c>
      <c r="G494" s="438">
        <v>2406</v>
      </c>
      <c r="H494" s="439" t="s">
        <v>15</v>
      </c>
      <c r="J494" s="457"/>
      <c r="K494" s="457"/>
      <c r="L494" s="458"/>
      <c r="M494" s="458"/>
      <c r="N494" s="458"/>
      <c r="O494" s="458"/>
      <c r="P494" s="458"/>
      <c r="Q494" s="458"/>
      <c r="R494" s="458"/>
      <c r="S494" s="458"/>
    </row>
    <row r="495" spans="1:19" s="423" customFormat="1" ht="18" customHeight="1">
      <c r="B495" s="431" t="s">
        <v>18</v>
      </c>
      <c r="C495" s="432">
        <v>4.5403587443946192</v>
      </c>
      <c r="D495" s="432">
        <v>84.899004012844998</v>
      </c>
      <c r="E495" s="432">
        <v>0</v>
      </c>
      <c r="F495" s="432">
        <v>91.94223100378376</v>
      </c>
      <c r="G495" s="433">
        <v>1784</v>
      </c>
      <c r="H495" s="434" t="s">
        <v>17</v>
      </c>
      <c r="J495" s="457"/>
      <c r="K495" s="457"/>
      <c r="L495" s="458"/>
      <c r="M495" s="458"/>
      <c r="N495" s="458"/>
      <c r="O495" s="458"/>
      <c r="P495" s="458"/>
      <c r="Q495" s="458"/>
      <c r="R495" s="458"/>
      <c r="S495" s="458"/>
    </row>
    <row r="496" spans="1:19" s="423" customFormat="1" ht="18" customHeight="1">
      <c r="B496" s="436" t="s">
        <v>20</v>
      </c>
      <c r="C496" s="437">
        <v>89.582733812949641</v>
      </c>
      <c r="D496" s="437">
        <v>92.306108595918531</v>
      </c>
      <c r="E496" s="437">
        <v>0</v>
      </c>
      <c r="F496" s="437">
        <v>93.326804589950072</v>
      </c>
      <c r="G496" s="438">
        <v>3475</v>
      </c>
      <c r="H496" s="439" t="s">
        <v>19</v>
      </c>
      <c r="J496" s="457"/>
      <c r="K496" s="457"/>
      <c r="L496" s="458"/>
      <c r="M496" s="458"/>
      <c r="N496" s="458"/>
      <c r="O496" s="458"/>
      <c r="P496" s="458"/>
      <c r="Q496" s="458"/>
      <c r="R496" s="458"/>
      <c r="S496" s="458"/>
    </row>
    <row r="497" spans="1:19" s="423" customFormat="1" ht="18" customHeight="1">
      <c r="B497" s="431" t="s">
        <v>27</v>
      </c>
      <c r="C497" s="461" t="s">
        <v>152</v>
      </c>
      <c r="D497" s="461" t="s">
        <v>152</v>
      </c>
      <c r="E497" s="461" t="s">
        <v>152</v>
      </c>
      <c r="F497" s="461" t="s">
        <v>152</v>
      </c>
      <c r="G497" s="461" t="s">
        <v>152</v>
      </c>
      <c r="H497" s="434" t="s">
        <v>26</v>
      </c>
      <c r="J497" s="457"/>
      <c r="K497" s="457"/>
      <c r="L497" s="458"/>
      <c r="M497" s="458"/>
      <c r="N497" s="458"/>
      <c r="O497" s="458"/>
      <c r="P497" s="458"/>
      <c r="Q497" s="458"/>
      <c r="R497" s="458"/>
      <c r="S497" s="458"/>
    </row>
    <row r="498" spans="1:19" s="423" customFormat="1" ht="18" customHeight="1">
      <c r="B498" s="436" t="s">
        <v>22</v>
      </c>
      <c r="C498" s="437">
        <v>8.5253456221198149</v>
      </c>
      <c r="D498" s="437">
        <v>79.660793263875632</v>
      </c>
      <c r="E498" s="437">
        <v>0</v>
      </c>
      <c r="F498" s="437">
        <v>92.257116556433033</v>
      </c>
      <c r="G498" s="438">
        <v>1736</v>
      </c>
      <c r="H498" s="439" t="s">
        <v>21</v>
      </c>
      <c r="J498" s="457"/>
      <c r="K498" s="457"/>
      <c r="L498" s="458"/>
      <c r="M498" s="458"/>
      <c r="N498" s="458"/>
      <c r="O498" s="458"/>
      <c r="P498" s="458"/>
      <c r="Q498" s="458"/>
      <c r="R498" s="458"/>
      <c r="S498" s="458"/>
    </row>
    <row r="499" spans="1:19" s="423" customFormat="1" ht="18" customHeight="1">
      <c r="B499" s="431" t="s">
        <v>179</v>
      </c>
      <c r="C499" s="432">
        <v>4.7256581033935934</v>
      </c>
      <c r="D499" s="432">
        <v>65.461448578630453</v>
      </c>
      <c r="E499" s="432">
        <v>0</v>
      </c>
      <c r="F499" s="432">
        <v>94.037018489770247</v>
      </c>
      <c r="G499" s="433">
        <v>3153</v>
      </c>
      <c r="H499" s="434" t="s">
        <v>23</v>
      </c>
      <c r="J499" s="457"/>
      <c r="K499" s="457"/>
      <c r="L499" s="458"/>
      <c r="M499" s="458"/>
      <c r="N499" s="458"/>
      <c r="O499" s="458"/>
      <c r="P499" s="458"/>
      <c r="Q499" s="458"/>
      <c r="R499" s="458"/>
      <c r="S499" s="458"/>
    </row>
    <row r="500" spans="1:19" s="423" customFormat="1" ht="18" customHeight="1">
      <c r="B500" s="436" t="s">
        <v>25</v>
      </c>
      <c r="C500" s="437">
        <v>23.2</v>
      </c>
      <c r="D500" s="437">
        <v>96.268421052631581</v>
      </c>
      <c r="E500" s="437">
        <v>0</v>
      </c>
      <c r="F500" s="437">
        <v>98.535087719298247</v>
      </c>
      <c r="G500" s="438">
        <v>750</v>
      </c>
      <c r="H500" s="439" t="s">
        <v>24</v>
      </c>
      <c r="J500" s="457"/>
      <c r="K500" s="457"/>
      <c r="L500" s="458"/>
      <c r="M500" s="458"/>
      <c r="N500" s="458"/>
      <c r="O500" s="458"/>
      <c r="P500" s="458"/>
      <c r="Q500" s="458"/>
      <c r="R500" s="458"/>
      <c r="S500" s="458"/>
    </row>
    <row r="501" spans="1:19" s="508" customFormat="1" ht="18" customHeight="1">
      <c r="B501" s="441" t="s">
        <v>28</v>
      </c>
      <c r="C501" s="442">
        <v>56.658814418019297</v>
      </c>
      <c r="D501" s="442">
        <v>87.829061855520408</v>
      </c>
      <c r="E501" s="442">
        <v>0</v>
      </c>
      <c r="F501" s="442">
        <v>95.171891366200214</v>
      </c>
      <c r="G501" s="443">
        <v>30988</v>
      </c>
      <c r="H501" s="444" t="s">
        <v>29</v>
      </c>
      <c r="J501" s="509"/>
      <c r="K501" s="509"/>
      <c r="L501" s="520"/>
      <c r="M501" s="520"/>
      <c r="N501" s="520"/>
      <c r="O501" s="520"/>
      <c r="P501" s="520"/>
      <c r="Q501" s="520"/>
      <c r="R501" s="520"/>
      <c r="S501" s="520"/>
    </row>
    <row r="502" spans="1:19" s="508" customFormat="1" ht="18" customHeight="1" thickBot="1">
      <c r="B502" s="446" t="s">
        <v>31</v>
      </c>
      <c r="C502" s="447">
        <v>82.26</v>
      </c>
      <c r="D502" s="447">
        <v>94.656581855614277</v>
      </c>
      <c r="E502" s="447">
        <v>30.273</v>
      </c>
      <c r="F502" s="447">
        <v>97.517946585592853</v>
      </c>
      <c r="G502" s="448">
        <v>2339845</v>
      </c>
      <c r="H502" s="449" t="s">
        <v>193</v>
      </c>
      <c r="J502" s="509"/>
      <c r="K502" s="509"/>
      <c r="L502" s="520"/>
      <c r="M502" s="520"/>
      <c r="N502" s="520"/>
      <c r="O502" s="520"/>
      <c r="P502" s="520"/>
      <c r="Q502" s="520"/>
      <c r="R502" s="520"/>
      <c r="S502" s="520"/>
    </row>
    <row r="503" spans="1:19" s="521" customFormat="1" ht="18" customHeight="1">
      <c r="B503" s="451"/>
      <c r="C503" s="452"/>
      <c r="D503" s="452"/>
      <c r="E503" s="452"/>
      <c r="F503" s="452"/>
      <c r="G503" s="453"/>
      <c r="H503" s="454"/>
      <c r="J503" s="522"/>
      <c r="K503" s="522"/>
      <c r="L503" s="523"/>
      <c r="M503" s="523"/>
      <c r="N503" s="523"/>
      <c r="O503" s="523"/>
      <c r="P503" s="523"/>
      <c r="Q503" s="523"/>
      <c r="R503" s="523"/>
      <c r="S503" s="523"/>
    </row>
    <row r="504" spans="1:19" s="521" customFormat="1" ht="18" customHeight="1">
      <c r="B504" s="451"/>
      <c r="C504" s="452"/>
      <c r="D504" s="452"/>
      <c r="E504" s="452"/>
      <c r="F504" s="452"/>
      <c r="G504" s="453"/>
      <c r="H504" s="454"/>
      <c r="J504" s="522"/>
      <c r="K504" s="522"/>
      <c r="L504" s="523"/>
      <c r="M504" s="523"/>
      <c r="N504" s="523"/>
      <c r="O504" s="523"/>
      <c r="P504" s="523"/>
      <c r="Q504" s="523"/>
      <c r="R504" s="523"/>
      <c r="S504" s="523"/>
    </row>
    <row r="505" spans="1:19" s="430" customFormat="1" ht="50.1" customHeight="1">
      <c r="A505" s="339"/>
      <c r="B505" s="713" t="s">
        <v>288</v>
      </c>
      <c r="C505" s="713"/>
      <c r="D505" s="713"/>
      <c r="E505" s="713"/>
      <c r="F505" s="713"/>
      <c r="G505" s="713"/>
      <c r="H505" s="713"/>
      <c r="I505" s="339"/>
      <c r="J505" s="459"/>
      <c r="K505" s="459"/>
      <c r="L505" s="460"/>
      <c r="M505" s="460"/>
      <c r="N505" s="460"/>
      <c r="O505" s="460"/>
      <c r="P505" s="460"/>
      <c r="Q505" s="460"/>
      <c r="R505" s="460"/>
      <c r="S505" s="460"/>
    </row>
    <row r="506" spans="1:19" s="423" customFormat="1" ht="24.95" customHeight="1">
      <c r="A506" s="426"/>
      <c r="B506" s="690" t="s">
        <v>295</v>
      </c>
      <c r="C506" s="690"/>
      <c r="D506" s="690"/>
      <c r="E506" s="690"/>
      <c r="F506" s="690"/>
      <c r="G506" s="690"/>
      <c r="H506" s="690"/>
      <c r="I506" s="507"/>
      <c r="J506" s="457"/>
      <c r="K506" s="457"/>
      <c r="L506" s="458"/>
      <c r="M506" s="458"/>
      <c r="N506" s="458"/>
      <c r="O506" s="458"/>
      <c r="P506" s="458"/>
      <c r="Q506" s="458"/>
      <c r="R506" s="458"/>
      <c r="S506" s="458"/>
    </row>
    <row r="507" spans="1:19" s="423" customFormat="1" ht="45" customHeight="1">
      <c r="B507" s="676" t="s">
        <v>183</v>
      </c>
      <c r="C507" s="714" t="s">
        <v>290</v>
      </c>
      <c r="D507" s="715"/>
      <c r="E507" s="715"/>
      <c r="F507" s="716"/>
      <c r="G507" s="684" t="s">
        <v>250</v>
      </c>
      <c r="H507" s="686" t="s">
        <v>4</v>
      </c>
      <c r="J507" s="457"/>
      <c r="K507" s="457"/>
      <c r="L507" s="458"/>
      <c r="M507" s="458"/>
      <c r="N507" s="458"/>
      <c r="O507" s="458"/>
      <c r="P507" s="458"/>
      <c r="Q507" s="458"/>
      <c r="R507" s="458"/>
      <c r="S507" s="458"/>
    </row>
    <row r="508" spans="1:19" s="423" customFormat="1" ht="60" customHeight="1">
      <c r="B508" s="677"/>
      <c r="C508" s="179" t="s">
        <v>634</v>
      </c>
      <c r="D508" s="179" t="s">
        <v>291</v>
      </c>
      <c r="E508" s="179" t="s">
        <v>292</v>
      </c>
      <c r="F508" s="179" t="s">
        <v>293</v>
      </c>
      <c r="G508" s="685"/>
      <c r="H508" s="687"/>
      <c r="J508" s="457"/>
      <c r="K508" s="457"/>
      <c r="L508" s="458"/>
      <c r="M508" s="458"/>
      <c r="N508" s="458"/>
      <c r="O508" s="458"/>
      <c r="P508" s="458"/>
      <c r="Q508" s="458"/>
      <c r="R508" s="458"/>
      <c r="S508" s="458"/>
    </row>
    <row r="509" spans="1:19" s="423" customFormat="1" ht="18" customHeight="1">
      <c r="B509" s="431" t="s">
        <v>1</v>
      </c>
      <c r="C509" s="432">
        <v>0</v>
      </c>
      <c r="D509" s="432">
        <v>54.846129449226986</v>
      </c>
      <c r="E509" s="432">
        <v>0</v>
      </c>
      <c r="F509" s="432">
        <v>92.930523469039102</v>
      </c>
      <c r="G509" s="433">
        <v>7330</v>
      </c>
      <c r="H509" s="434" t="s">
        <v>0</v>
      </c>
      <c r="J509" s="457"/>
      <c r="K509" s="457"/>
      <c r="L509" s="458"/>
      <c r="M509" s="458"/>
      <c r="N509" s="458"/>
      <c r="O509" s="458"/>
      <c r="P509" s="458"/>
      <c r="Q509" s="458"/>
      <c r="R509" s="458"/>
      <c r="S509" s="458"/>
    </row>
    <row r="510" spans="1:19" s="423" customFormat="1" ht="18" customHeight="1">
      <c r="B510" s="436" t="s">
        <v>3</v>
      </c>
      <c r="C510" s="437">
        <v>0</v>
      </c>
      <c r="D510" s="437">
        <v>38.708512634209399</v>
      </c>
      <c r="E510" s="437">
        <v>0</v>
      </c>
      <c r="F510" s="437">
        <v>93.019886459222121</v>
      </c>
      <c r="G510" s="438">
        <v>11141</v>
      </c>
      <c r="H510" s="439" t="s">
        <v>2</v>
      </c>
      <c r="J510" s="457"/>
      <c r="K510" s="457"/>
      <c r="L510" s="458"/>
      <c r="M510" s="458"/>
      <c r="N510" s="458"/>
      <c r="O510" s="458"/>
      <c r="P510" s="458"/>
      <c r="Q510" s="458"/>
      <c r="R510" s="458"/>
      <c r="S510" s="458"/>
    </row>
    <row r="511" spans="1:19" s="423" customFormat="1" ht="18" customHeight="1">
      <c r="B511" s="431" t="s">
        <v>10</v>
      </c>
      <c r="C511" s="432">
        <v>0</v>
      </c>
      <c r="D511" s="432">
        <v>39.299478654664313</v>
      </c>
      <c r="E511" s="432">
        <v>0</v>
      </c>
      <c r="F511" s="432">
        <v>93.397598678624689</v>
      </c>
      <c r="G511" s="433">
        <v>6964</v>
      </c>
      <c r="H511" s="434" t="s">
        <v>9</v>
      </c>
      <c r="J511" s="457"/>
      <c r="K511" s="457"/>
      <c r="L511" s="458"/>
      <c r="M511" s="458"/>
      <c r="N511" s="458"/>
      <c r="O511" s="458"/>
      <c r="P511" s="458"/>
      <c r="Q511" s="458"/>
      <c r="R511" s="458"/>
      <c r="S511" s="458"/>
    </row>
    <row r="512" spans="1:19" s="423" customFormat="1" ht="18" customHeight="1">
      <c r="B512" s="436" t="s">
        <v>12</v>
      </c>
      <c r="C512" s="437">
        <v>0</v>
      </c>
      <c r="D512" s="437">
        <v>35.22043672483418</v>
      </c>
      <c r="E512" s="437">
        <v>0</v>
      </c>
      <c r="F512" s="437">
        <v>92.325825312779997</v>
      </c>
      <c r="G512" s="438">
        <v>4363</v>
      </c>
      <c r="H512" s="439" t="s">
        <v>11</v>
      </c>
      <c r="J512" s="457"/>
      <c r="K512" s="457"/>
      <c r="L512" s="458"/>
      <c r="M512" s="458"/>
      <c r="N512" s="458"/>
      <c r="O512" s="458"/>
      <c r="P512" s="458"/>
      <c r="Q512" s="458"/>
      <c r="R512" s="458"/>
      <c r="S512" s="458"/>
    </row>
    <row r="513" spans="2:19" s="423" customFormat="1" ht="18" customHeight="1">
      <c r="B513" s="431" t="s">
        <v>14</v>
      </c>
      <c r="C513" s="432">
        <v>0</v>
      </c>
      <c r="D513" s="432">
        <v>36.060345966132566</v>
      </c>
      <c r="E513" s="432">
        <v>0</v>
      </c>
      <c r="F513" s="432">
        <v>92.077964539025473</v>
      </c>
      <c r="G513" s="433">
        <v>7827</v>
      </c>
      <c r="H513" s="434" t="s">
        <v>13</v>
      </c>
      <c r="J513" s="457"/>
      <c r="K513" s="457"/>
      <c r="L513" s="458"/>
      <c r="M513" s="458"/>
      <c r="N513" s="458"/>
      <c r="O513" s="458"/>
      <c r="P513" s="458"/>
      <c r="Q513" s="458"/>
      <c r="R513" s="458"/>
      <c r="S513" s="458"/>
    </row>
    <row r="514" spans="2:19" s="423" customFormat="1" ht="18" customHeight="1">
      <c r="B514" s="436" t="s">
        <v>16</v>
      </c>
      <c r="C514" s="437">
        <v>0</v>
      </c>
      <c r="D514" s="437">
        <v>30.253363203271256</v>
      </c>
      <c r="E514" s="437">
        <v>0</v>
      </c>
      <c r="F514" s="437">
        <v>87.168777945971826</v>
      </c>
      <c r="G514" s="438">
        <v>4912</v>
      </c>
      <c r="H514" s="439" t="s">
        <v>15</v>
      </c>
      <c r="J514" s="457"/>
      <c r="K514" s="457"/>
      <c r="L514" s="458"/>
      <c r="M514" s="458"/>
      <c r="N514" s="458"/>
      <c r="O514" s="458"/>
      <c r="P514" s="458"/>
      <c r="Q514" s="458"/>
      <c r="R514" s="458"/>
      <c r="S514" s="458"/>
    </row>
    <row r="515" spans="2:19" s="423" customFormat="1" ht="18" customHeight="1">
      <c r="B515" s="431" t="s">
        <v>18</v>
      </c>
      <c r="C515" s="432">
        <v>0</v>
      </c>
      <c r="D515" s="432">
        <v>23.510536894863336</v>
      </c>
      <c r="E515" s="432">
        <v>0</v>
      </c>
      <c r="F515" s="432">
        <v>91.045458726648121</v>
      </c>
      <c r="G515" s="433">
        <v>5283</v>
      </c>
      <c r="H515" s="434" t="s">
        <v>17</v>
      </c>
      <c r="J515" s="457"/>
      <c r="K515" s="457"/>
      <c r="L515" s="458"/>
      <c r="M515" s="458"/>
      <c r="N515" s="458"/>
      <c r="O515" s="458"/>
      <c r="P515" s="458"/>
      <c r="Q515" s="458"/>
      <c r="R515" s="458"/>
      <c r="S515" s="458"/>
    </row>
    <row r="516" spans="2:19" s="423" customFormat="1" ht="18" customHeight="1">
      <c r="B516" s="436" t="s">
        <v>20</v>
      </c>
      <c r="C516" s="437">
        <v>0</v>
      </c>
      <c r="D516" s="437">
        <v>49.084470421832172</v>
      </c>
      <c r="E516" s="437">
        <v>0</v>
      </c>
      <c r="F516" s="437">
        <v>92.967852982777259</v>
      </c>
      <c r="G516" s="438">
        <v>2828</v>
      </c>
      <c r="H516" s="439" t="s">
        <v>19</v>
      </c>
      <c r="J516" s="457"/>
      <c r="K516" s="457"/>
      <c r="L516" s="458"/>
      <c r="M516" s="458"/>
      <c r="N516" s="458"/>
      <c r="O516" s="458"/>
      <c r="P516" s="458"/>
      <c r="Q516" s="458"/>
      <c r="R516" s="458"/>
      <c r="S516" s="458"/>
    </row>
    <row r="517" spans="2:19" s="423" customFormat="1" ht="18" customHeight="1">
      <c r="B517" s="431" t="s">
        <v>27</v>
      </c>
      <c r="C517" s="432">
        <v>0</v>
      </c>
      <c r="D517" s="432">
        <v>30.323033592191585</v>
      </c>
      <c r="E517" s="432">
        <v>0</v>
      </c>
      <c r="F517" s="432">
        <v>91.563025025360929</v>
      </c>
      <c r="G517" s="433">
        <v>5069</v>
      </c>
      <c r="H517" s="434" t="s">
        <v>26</v>
      </c>
      <c r="J517" s="457"/>
      <c r="K517" s="457"/>
      <c r="L517" s="458"/>
      <c r="M517" s="458"/>
      <c r="N517" s="458"/>
      <c r="O517" s="458"/>
      <c r="P517" s="458"/>
      <c r="Q517" s="458"/>
      <c r="R517" s="458"/>
      <c r="S517" s="458"/>
    </row>
    <row r="518" spans="2:19" s="423" customFormat="1" ht="18" customHeight="1">
      <c r="B518" s="436" t="s">
        <v>22</v>
      </c>
      <c r="C518" s="437">
        <v>0</v>
      </c>
      <c r="D518" s="437">
        <v>28.546819031816163</v>
      </c>
      <c r="E518" s="437">
        <v>0</v>
      </c>
      <c r="F518" s="437">
        <v>91.74650363463968</v>
      </c>
      <c r="G518" s="438">
        <v>3616</v>
      </c>
      <c r="H518" s="439" t="s">
        <v>21</v>
      </c>
      <c r="J518" s="457"/>
      <c r="K518" s="457"/>
      <c r="L518" s="458"/>
      <c r="M518" s="458"/>
      <c r="N518" s="458"/>
      <c r="O518" s="458"/>
      <c r="P518" s="458"/>
      <c r="Q518" s="458"/>
      <c r="R518" s="458"/>
      <c r="S518" s="458"/>
    </row>
    <row r="519" spans="2:19" s="423" customFormat="1" ht="18" customHeight="1">
      <c r="B519" s="431" t="s">
        <v>179</v>
      </c>
      <c r="C519" s="432">
        <v>0</v>
      </c>
      <c r="D519" s="432">
        <v>27.112231754202899</v>
      </c>
      <c r="E519" s="432">
        <v>0</v>
      </c>
      <c r="F519" s="432">
        <v>92.450517099257937</v>
      </c>
      <c r="G519" s="433">
        <v>14795</v>
      </c>
      <c r="H519" s="434" t="s">
        <v>23</v>
      </c>
      <c r="J519" s="457"/>
      <c r="K519" s="457"/>
      <c r="L519" s="458"/>
      <c r="M519" s="458"/>
      <c r="N519" s="458"/>
      <c r="O519" s="458"/>
      <c r="P519" s="458"/>
      <c r="Q519" s="458"/>
      <c r="R519" s="458"/>
      <c r="S519" s="458"/>
    </row>
    <row r="520" spans="2:19" s="423" customFormat="1" ht="18" customHeight="1">
      <c r="B520" s="436" t="s">
        <v>25</v>
      </c>
      <c r="C520" s="437">
        <v>0</v>
      </c>
      <c r="D520" s="437">
        <v>56.185184223217902</v>
      </c>
      <c r="E520" s="437">
        <v>0</v>
      </c>
      <c r="F520" s="437">
        <v>92.068764680919685</v>
      </c>
      <c r="G520" s="438">
        <v>5256</v>
      </c>
      <c r="H520" s="439" t="s">
        <v>24</v>
      </c>
      <c r="J520" s="457"/>
      <c r="K520" s="457"/>
      <c r="L520" s="458"/>
      <c r="M520" s="458"/>
      <c r="N520" s="458"/>
      <c r="O520" s="458"/>
      <c r="P520" s="458"/>
      <c r="Q520" s="458"/>
      <c r="R520" s="458"/>
      <c r="S520" s="458"/>
    </row>
    <row r="521" spans="2:19" s="508" customFormat="1" ht="18" customHeight="1">
      <c r="B521" s="441" t="s">
        <v>28</v>
      </c>
      <c r="C521" s="442">
        <v>0</v>
      </c>
      <c r="D521" s="442">
        <v>36.63024603925863</v>
      </c>
      <c r="E521" s="442">
        <v>0</v>
      </c>
      <c r="F521" s="442">
        <v>92.098337399933428</v>
      </c>
      <c r="G521" s="443">
        <v>79384</v>
      </c>
      <c r="H521" s="444" t="s">
        <v>29</v>
      </c>
      <c r="J521" s="509"/>
      <c r="K521" s="509"/>
      <c r="L521" s="520"/>
      <c r="M521" s="520"/>
      <c r="N521" s="520"/>
      <c r="O521" s="520"/>
      <c r="P521" s="520"/>
      <c r="Q521" s="520"/>
      <c r="R521" s="520"/>
      <c r="S521" s="520"/>
    </row>
    <row r="522" spans="2:19" s="423" customFormat="1" ht="18" customHeight="1" thickBot="1">
      <c r="B522" s="446" t="s">
        <v>31</v>
      </c>
      <c r="C522" s="447">
        <v>10.23</v>
      </c>
      <c r="D522" s="447">
        <v>59.872277910106817</v>
      </c>
      <c r="E522" s="447">
        <v>2.78</v>
      </c>
      <c r="F522" s="447">
        <v>93.835517606620257</v>
      </c>
      <c r="G522" s="448">
        <v>950056</v>
      </c>
      <c r="H522" s="449" t="s">
        <v>193</v>
      </c>
      <c r="J522" s="457"/>
      <c r="K522" s="457"/>
      <c r="L522" s="458"/>
      <c r="M522" s="458"/>
      <c r="N522" s="458"/>
      <c r="O522" s="458"/>
      <c r="P522" s="458"/>
      <c r="Q522" s="458"/>
      <c r="R522" s="458"/>
      <c r="S522" s="458"/>
    </row>
    <row r="523" spans="2:19" s="514" customFormat="1" ht="18" customHeight="1">
      <c r="B523" s="451"/>
      <c r="C523" s="452"/>
      <c r="D523" s="452"/>
      <c r="E523" s="452"/>
      <c r="F523" s="452"/>
      <c r="G523" s="453"/>
      <c r="H523" s="454"/>
      <c r="J523" s="519"/>
      <c r="K523" s="519"/>
      <c r="L523" s="524"/>
      <c r="M523" s="524"/>
      <c r="N523" s="524"/>
      <c r="O523" s="524"/>
      <c r="P523" s="524"/>
      <c r="Q523" s="524"/>
      <c r="R523" s="524"/>
      <c r="S523" s="524"/>
    </row>
    <row r="524" spans="2:19" s="514" customFormat="1" ht="18" customHeight="1">
      <c r="B524" s="451"/>
      <c r="C524" s="452"/>
      <c r="D524" s="452"/>
      <c r="E524" s="452"/>
      <c r="F524" s="452"/>
      <c r="G524" s="453"/>
      <c r="H524" s="454"/>
      <c r="J524" s="519"/>
      <c r="K524" s="519"/>
      <c r="L524" s="524"/>
      <c r="M524" s="524"/>
      <c r="N524" s="524"/>
      <c r="O524" s="524"/>
      <c r="P524" s="524"/>
      <c r="Q524" s="524"/>
      <c r="R524" s="524"/>
      <c r="S524" s="524"/>
    </row>
    <row r="525" spans="2:19" s="514" customFormat="1" ht="18" customHeight="1">
      <c r="B525" s="451"/>
      <c r="C525" s="452"/>
      <c r="D525" s="452"/>
      <c r="E525" s="452"/>
      <c r="F525" s="452"/>
      <c r="G525" s="453"/>
      <c r="H525" s="454"/>
      <c r="J525" s="519"/>
      <c r="K525" s="519"/>
      <c r="L525" s="524"/>
      <c r="M525" s="524"/>
      <c r="N525" s="524"/>
      <c r="O525" s="524"/>
      <c r="P525" s="524"/>
      <c r="Q525" s="524"/>
      <c r="R525" s="524"/>
      <c r="S525" s="524"/>
    </row>
    <row r="526" spans="2:19" s="514" customFormat="1" ht="18" customHeight="1">
      <c r="B526" s="451"/>
      <c r="C526" s="452"/>
      <c r="D526" s="452"/>
      <c r="E526" s="452"/>
      <c r="F526" s="452"/>
      <c r="G526" s="453"/>
      <c r="H526" s="454"/>
      <c r="J526" s="519"/>
      <c r="K526" s="519"/>
      <c r="L526" s="524"/>
      <c r="M526" s="524"/>
      <c r="N526" s="524"/>
      <c r="O526" s="524"/>
      <c r="P526" s="524"/>
      <c r="Q526" s="524"/>
      <c r="R526" s="524"/>
      <c r="S526" s="524"/>
    </row>
    <row r="527" spans="2:19" s="514" customFormat="1" ht="18" customHeight="1">
      <c r="B527" s="451"/>
      <c r="C527" s="452"/>
      <c r="D527" s="452"/>
      <c r="E527" s="452"/>
      <c r="F527" s="452"/>
      <c r="G527" s="453"/>
      <c r="H527" s="454"/>
      <c r="J527" s="519"/>
      <c r="K527" s="519"/>
      <c r="L527" s="524"/>
      <c r="M527" s="524"/>
      <c r="N527" s="524"/>
      <c r="O527" s="524"/>
      <c r="P527" s="524"/>
      <c r="Q527" s="524"/>
      <c r="R527" s="524"/>
      <c r="S527" s="524"/>
    </row>
    <row r="528" spans="2:19" s="514" customFormat="1" ht="18" customHeight="1">
      <c r="B528" s="451"/>
      <c r="C528" s="452"/>
      <c r="D528" s="452"/>
      <c r="E528" s="452"/>
      <c r="F528" s="452"/>
      <c r="G528" s="453"/>
      <c r="H528" s="454"/>
      <c r="J528" s="519"/>
      <c r="K528" s="519"/>
      <c r="L528" s="524"/>
      <c r="M528" s="524"/>
      <c r="N528" s="524"/>
      <c r="O528" s="524"/>
      <c r="P528" s="524"/>
      <c r="Q528" s="524"/>
      <c r="R528" s="524"/>
      <c r="S528" s="524"/>
    </row>
    <row r="529" spans="2:19" s="514" customFormat="1" ht="18" customHeight="1">
      <c r="B529" s="451"/>
      <c r="C529" s="452"/>
      <c r="D529" s="452"/>
      <c r="E529" s="452"/>
      <c r="F529" s="452"/>
      <c r="G529" s="453"/>
      <c r="H529" s="454"/>
      <c r="J529" s="519"/>
      <c r="K529" s="519"/>
      <c r="L529" s="524"/>
      <c r="M529" s="524"/>
      <c r="N529" s="524"/>
      <c r="O529" s="524"/>
      <c r="P529" s="524"/>
      <c r="Q529" s="524"/>
      <c r="R529" s="524"/>
      <c r="S529" s="524"/>
    </row>
    <row r="530" spans="2:19" s="514" customFormat="1" ht="18" customHeight="1">
      <c r="B530" s="451"/>
      <c r="C530" s="452"/>
      <c r="D530" s="452"/>
      <c r="E530" s="452"/>
      <c r="F530" s="452"/>
      <c r="G530" s="453"/>
      <c r="H530" s="454"/>
      <c r="J530" s="519"/>
      <c r="K530" s="519"/>
      <c r="L530" s="524"/>
      <c r="M530" s="524"/>
      <c r="N530" s="524"/>
      <c r="O530" s="524"/>
      <c r="P530" s="524"/>
      <c r="Q530" s="524"/>
      <c r="R530" s="524"/>
      <c r="S530" s="524"/>
    </row>
    <row r="531" spans="2:19" s="514" customFormat="1" ht="18" customHeight="1">
      <c r="B531" s="451"/>
      <c r="C531" s="452"/>
      <c r="D531" s="452"/>
      <c r="E531" s="452"/>
      <c r="F531" s="452"/>
      <c r="G531" s="453"/>
      <c r="H531" s="454"/>
      <c r="J531" s="519"/>
      <c r="K531" s="519"/>
      <c r="L531" s="524"/>
      <c r="M531" s="524"/>
      <c r="N531" s="524"/>
      <c r="O531" s="524"/>
      <c r="P531" s="524"/>
      <c r="Q531" s="524"/>
      <c r="R531" s="524"/>
      <c r="S531" s="524"/>
    </row>
    <row r="532" spans="2:19" s="514" customFormat="1" ht="18" customHeight="1">
      <c r="B532" s="451"/>
      <c r="C532" s="452"/>
      <c r="D532" s="452"/>
      <c r="E532" s="452"/>
      <c r="F532" s="452"/>
      <c r="G532" s="453"/>
      <c r="H532" s="454"/>
      <c r="J532" s="519"/>
      <c r="K532" s="519"/>
      <c r="L532" s="524"/>
      <c r="M532" s="524"/>
      <c r="N532" s="524"/>
      <c r="O532" s="524"/>
      <c r="P532" s="524"/>
      <c r="Q532" s="524"/>
      <c r="R532" s="524"/>
      <c r="S532" s="524"/>
    </row>
    <row r="533" spans="2:19" s="514" customFormat="1" ht="18" customHeight="1">
      <c r="B533" s="451"/>
      <c r="C533" s="452"/>
      <c r="D533" s="452"/>
      <c r="E533" s="452"/>
      <c r="F533" s="452"/>
      <c r="G533" s="453"/>
      <c r="H533" s="454"/>
      <c r="J533" s="519"/>
      <c r="K533" s="519"/>
      <c r="L533" s="524"/>
      <c r="M533" s="524"/>
      <c r="N533" s="524"/>
      <c r="O533" s="524"/>
      <c r="P533" s="524"/>
      <c r="Q533" s="524"/>
      <c r="R533" s="524"/>
      <c r="S533" s="524"/>
    </row>
    <row r="534" spans="2:19" s="514" customFormat="1" ht="18" customHeight="1">
      <c r="B534" s="451"/>
      <c r="C534" s="452"/>
      <c r="D534" s="452"/>
      <c r="E534" s="452"/>
      <c r="F534" s="452"/>
      <c r="G534" s="453"/>
      <c r="H534" s="454"/>
      <c r="J534" s="519"/>
      <c r="K534" s="519"/>
      <c r="L534" s="524"/>
      <c r="M534" s="524"/>
      <c r="N534" s="524"/>
      <c r="O534" s="524"/>
      <c r="P534" s="524"/>
      <c r="Q534" s="524"/>
      <c r="R534" s="524"/>
      <c r="S534" s="524"/>
    </row>
    <row r="535" spans="2:19" s="514" customFormat="1" ht="18" customHeight="1">
      <c r="B535" s="451"/>
      <c r="C535" s="452"/>
      <c r="D535" s="452"/>
      <c r="E535" s="452"/>
      <c r="F535" s="452"/>
      <c r="G535" s="453"/>
      <c r="H535" s="454"/>
      <c r="J535" s="519"/>
      <c r="K535" s="519"/>
      <c r="L535" s="524"/>
      <c r="M535" s="524"/>
      <c r="N535" s="524"/>
      <c r="O535" s="524"/>
      <c r="P535" s="524"/>
      <c r="Q535" s="524"/>
      <c r="R535" s="524"/>
      <c r="S535" s="524"/>
    </row>
    <row r="536" spans="2:19" s="514" customFormat="1" ht="18" customHeight="1">
      <c r="B536" s="451"/>
      <c r="C536" s="452"/>
      <c r="D536" s="452"/>
      <c r="E536" s="452"/>
      <c r="F536" s="452"/>
      <c r="G536" s="453"/>
      <c r="H536" s="454"/>
      <c r="J536" s="519"/>
      <c r="K536" s="519"/>
      <c r="L536" s="524"/>
      <c r="M536" s="524"/>
      <c r="N536" s="524"/>
      <c r="O536" s="524"/>
      <c r="P536" s="524"/>
      <c r="Q536" s="524"/>
      <c r="R536" s="524"/>
      <c r="S536" s="524"/>
    </row>
    <row r="537" spans="2:19" s="514" customFormat="1" ht="18" customHeight="1">
      <c r="B537" s="451"/>
      <c r="C537" s="452"/>
      <c r="D537" s="452"/>
      <c r="E537" s="452"/>
      <c r="F537" s="452"/>
      <c r="G537" s="453"/>
      <c r="H537" s="454"/>
      <c r="J537" s="519"/>
      <c r="K537" s="519"/>
      <c r="L537" s="524"/>
      <c r="M537" s="524"/>
      <c r="N537" s="524"/>
      <c r="O537" s="524"/>
      <c r="P537" s="524"/>
      <c r="Q537" s="524"/>
      <c r="R537" s="524"/>
      <c r="S537" s="524"/>
    </row>
    <row r="538" spans="2:19" s="514" customFormat="1" ht="18" customHeight="1">
      <c r="B538" s="451"/>
      <c r="C538" s="452"/>
      <c r="D538" s="452"/>
      <c r="E538" s="452"/>
      <c r="F538" s="452"/>
      <c r="G538" s="453"/>
      <c r="H538" s="454"/>
      <c r="J538" s="519"/>
      <c r="K538" s="519"/>
      <c r="L538" s="524"/>
      <c r="M538" s="524"/>
      <c r="N538" s="524"/>
      <c r="O538" s="524"/>
      <c r="P538" s="524"/>
      <c r="Q538" s="524"/>
      <c r="R538" s="524"/>
      <c r="S538" s="524"/>
    </row>
    <row r="539" spans="2:19" s="514" customFormat="1" ht="18" customHeight="1">
      <c r="B539" s="451"/>
      <c r="C539" s="452"/>
      <c r="D539" s="452"/>
      <c r="E539" s="452"/>
      <c r="F539" s="452"/>
      <c r="G539" s="453"/>
      <c r="H539" s="454"/>
      <c r="J539" s="519"/>
      <c r="K539" s="519"/>
      <c r="L539" s="524"/>
      <c r="M539" s="524"/>
      <c r="N539" s="524"/>
      <c r="O539" s="524"/>
      <c r="P539" s="524"/>
      <c r="Q539" s="524"/>
      <c r="R539" s="524"/>
      <c r="S539" s="524"/>
    </row>
    <row r="540" spans="2:19" s="514" customFormat="1" ht="18" customHeight="1">
      <c r="B540" s="451"/>
      <c r="C540" s="452"/>
      <c r="D540" s="452"/>
      <c r="E540" s="452"/>
      <c r="F540" s="452"/>
      <c r="G540" s="453"/>
      <c r="H540" s="454"/>
      <c r="J540" s="519"/>
      <c r="K540" s="519"/>
      <c r="L540" s="524"/>
      <c r="M540" s="524"/>
      <c r="N540" s="524"/>
      <c r="O540" s="524"/>
      <c r="P540" s="524"/>
      <c r="Q540" s="524"/>
      <c r="R540" s="524"/>
      <c r="S540" s="524"/>
    </row>
    <row r="541" spans="2:19" s="514" customFormat="1" ht="18" customHeight="1">
      <c r="B541" s="451"/>
      <c r="C541" s="452"/>
      <c r="D541" s="452"/>
      <c r="E541" s="452"/>
      <c r="F541" s="452"/>
      <c r="G541" s="453"/>
      <c r="H541" s="454"/>
      <c r="J541" s="519"/>
      <c r="K541" s="519"/>
      <c r="L541" s="524"/>
      <c r="M541" s="524"/>
      <c r="N541" s="524"/>
      <c r="O541" s="524"/>
      <c r="P541" s="524"/>
      <c r="Q541" s="524"/>
      <c r="R541" s="524"/>
      <c r="S541" s="524"/>
    </row>
    <row r="542" spans="2:19" s="514" customFormat="1" ht="18" customHeight="1">
      <c r="B542" s="451"/>
      <c r="C542" s="452"/>
      <c r="D542" s="452"/>
      <c r="E542" s="452"/>
      <c r="F542" s="452"/>
      <c r="G542" s="453"/>
      <c r="H542" s="454"/>
      <c r="J542" s="519"/>
      <c r="K542" s="519"/>
      <c r="L542" s="524"/>
      <c r="M542" s="524"/>
      <c r="N542" s="524"/>
      <c r="O542" s="524"/>
      <c r="P542" s="524"/>
      <c r="Q542" s="524"/>
      <c r="R542" s="524"/>
      <c r="S542" s="524"/>
    </row>
    <row r="543" spans="2:19" s="514" customFormat="1" ht="18" customHeight="1">
      <c r="B543" s="451"/>
      <c r="C543" s="452"/>
      <c r="D543" s="452"/>
      <c r="E543" s="452"/>
      <c r="F543" s="452"/>
      <c r="G543" s="453"/>
      <c r="H543" s="454"/>
      <c r="J543" s="519"/>
      <c r="K543" s="519"/>
      <c r="L543" s="524"/>
      <c r="M543" s="524"/>
      <c r="N543" s="524"/>
      <c r="O543" s="524"/>
      <c r="P543" s="524"/>
      <c r="Q543" s="524"/>
      <c r="R543" s="524"/>
      <c r="S543" s="524"/>
    </row>
    <row r="544" spans="2:19" s="514" customFormat="1" ht="18" customHeight="1">
      <c r="B544" s="451"/>
      <c r="C544" s="452"/>
      <c r="D544" s="452"/>
      <c r="E544" s="452"/>
      <c r="F544" s="452"/>
      <c r="G544" s="453"/>
      <c r="H544" s="454"/>
      <c r="J544" s="519"/>
      <c r="K544" s="519"/>
      <c r="L544" s="524"/>
      <c r="M544" s="524"/>
      <c r="N544" s="524"/>
      <c r="O544" s="524"/>
      <c r="P544" s="524"/>
      <c r="Q544" s="524"/>
      <c r="R544" s="524"/>
      <c r="S544" s="524"/>
    </row>
    <row r="545" spans="1:19" s="514" customFormat="1" ht="18" customHeight="1">
      <c r="B545" s="451"/>
      <c r="C545" s="452"/>
      <c r="D545" s="452"/>
      <c r="E545" s="452"/>
      <c r="F545" s="452"/>
      <c r="G545" s="453"/>
      <c r="H545" s="454"/>
      <c r="J545" s="519"/>
      <c r="K545" s="519"/>
      <c r="L545" s="524"/>
      <c r="M545" s="524"/>
      <c r="N545" s="524"/>
      <c r="O545" s="524"/>
      <c r="P545" s="524"/>
      <c r="Q545" s="524"/>
      <c r="R545" s="524"/>
      <c r="S545" s="524"/>
    </row>
    <row r="546" spans="1:19" s="514" customFormat="1" ht="18" customHeight="1">
      <c r="B546" s="451"/>
      <c r="C546" s="452"/>
      <c r="D546" s="452"/>
      <c r="E546" s="452"/>
      <c r="F546" s="452"/>
      <c r="G546" s="453"/>
      <c r="H546" s="454"/>
      <c r="J546" s="519"/>
      <c r="K546" s="519"/>
      <c r="L546" s="524"/>
      <c r="M546" s="524"/>
      <c r="N546" s="524"/>
      <c r="O546" s="524"/>
      <c r="P546" s="524"/>
      <c r="Q546" s="524"/>
      <c r="R546" s="524"/>
      <c r="S546" s="524"/>
    </row>
    <row r="547" spans="1:19" s="514" customFormat="1" ht="18" customHeight="1">
      <c r="B547" s="451"/>
      <c r="C547" s="452"/>
      <c r="D547" s="452"/>
      <c r="E547" s="452"/>
      <c r="F547" s="452"/>
      <c r="G547" s="453"/>
      <c r="H547" s="454"/>
      <c r="J547" s="519"/>
      <c r="K547" s="519"/>
      <c r="L547" s="524"/>
      <c r="M547" s="524"/>
      <c r="N547" s="524"/>
      <c r="O547" s="524"/>
      <c r="P547" s="524"/>
      <c r="Q547" s="524"/>
      <c r="R547" s="524"/>
      <c r="S547" s="524"/>
    </row>
    <row r="548" spans="1:19" s="514" customFormat="1" ht="18" customHeight="1">
      <c r="B548" s="451"/>
      <c r="C548" s="452"/>
      <c r="D548" s="452"/>
      <c r="E548" s="452"/>
      <c r="F548" s="452"/>
      <c r="G548" s="453"/>
      <c r="H548" s="454"/>
      <c r="J548" s="519"/>
      <c r="K548" s="519"/>
      <c r="L548" s="524"/>
      <c r="M548" s="524"/>
      <c r="N548" s="524"/>
      <c r="O548" s="524"/>
      <c r="P548" s="524"/>
      <c r="Q548" s="524"/>
      <c r="R548" s="524"/>
      <c r="S548" s="524"/>
    </row>
    <row r="549" spans="1:19" s="514" customFormat="1" ht="18" customHeight="1">
      <c r="B549" s="451"/>
      <c r="C549" s="452"/>
      <c r="D549" s="452"/>
      <c r="E549" s="452"/>
      <c r="F549" s="452"/>
      <c r="G549" s="453"/>
      <c r="H549" s="454"/>
      <c r="J549" s="519"/>
      <c r="K549" s="519"/>
      <c r="L549" s="524"/>
      <c r="M549" s="524"/>
      <c r="N549" s="524"/>
      <c r="O549" s="524"/>
      <c r="P549" s="524"/>
      <c r="Q549" s="524"/>
      <c r="R549" s="524"/>
      <c r="S549" s="524"/>
    </row>
    <row r="550" spans="1:19" s="526" customFormat="1" ht="50.1" customHeight="1">
      <c r="A550" s="651" t="s">
        <v>296</v>
      </c>
      <c r="B550" s="651"/>
      <c r="C550" s="651"/>
      <c r="D550" s="651"/>
      <c r="E550" s="651"/>
      <c r="F550" s="651"/>
      <c r="G550" s="651"/>
      <c r="H550" s="651"/>
      <c r="I550" s="651"/>
      <c r="J550" s="525"/>
      <c r="K550" s="525"/>
      <c r="P550" s="527"/>
      <c r="Q550" s="527"/>
      <c r="R550" s="527"/>
    </row>
    <row r="551" spans="1:19" s="428" customFormat="1" ht="24.95" customHeight="1">
      <c r="A551" s="688" t="s">
        <v>297</v>
      </c>
      <c r="B551" s="675"/>
      <c r="C551" s="675"/>
      <c r="D551" s="675"/>
      <c r="E551" s="675"/>
      <c r="F551" s="675"/>
      <c r="G551" s="675"/>
      <c r="H551" s="675"/>
      <c r="I551" s="675"/>
      <c r="J551" s="528"/>
      <c r="K551" s="427"/>
    </row>
    <row r="552" spans="1:19" s="428" customFormat="1" ht="45" customHeight="1">
      <c r="A552" s="717" t="s">
        <v>183</v>
      </c>
      <c r="B552" s="718" t="s">
        <v>298</v>
      </c>
      <c r="C552" s="719"/>
      <c r="D552" s="719"/>
      <c r="E552" s="718" t="s">
        <v>299</v>
      </c>
      <c r="F552" s="719"/>
      <c r="G552" s="719"/>
      <c r="H552" s="684" t="s">
        <v>250</v>
      </c>
      <c r="I552" s="721" t="s">
        <v>4</v>
      </c>
      <c r="J552" s="528"/>
      <c r="K552" s="427"/>
    </row>
    <row r="553" spans="1:19" s="428" customFormat="1" ht="60" customHeight="1" thickBot="1">
      <c r="A553" s="677"/>
      <c r="B553" s="179" t="s">
        <v>300</v>
      </c>
      <c r="C553" s="179" t="s">
        <v>301</v>
      </c>
      <c r="D553" s="179" t="s">
        <v>302</v>
      </c>
      <c r="E553" s="179" t="s">
        <v>300</v>
      </c>
      <c r="F553" s="179" t="s">
        <v>301</v>
      </c>
      <c r="G553" s="179" t="s">
        <v>302</v>
      </c>
      <c r="H553" s="720"/>
      <c r="I553" s="721"/>
      <c r="J553" s="529"/>
      <c r="K553" s="530"/>
      <c r="L553" s="528"/>
      <c r="M553" s="528"/>
      <c r="N553" s="427"/>
    </row>
    <row r="554" spans="1:19" s="430" customFormat="1" ht="18" customHeight="1">
      <c r="A554" s="431" t="s">
        <v>1</v>
      </c>
      <c r="B554" s="531">
        <v>1115.5477992754213</v>
      </c>
      <c r="C554" s="531">
        <v>3879.609552249462</v>
      </c>
      <c r="D554" s="531">
        <v>5821.2868389324203</v>
      </c>
      <c r="E554" s="432">
        <v>94.099503865039893</v>
      </c>
      <c r="F554" s="432">
        <v>79.479479782876012</v>
      </c>
      <c r="G554" s="432">
        <v>69.209315355271272</v>
      </c>
      <c r="H554" s="433">
        <v>18906</v>
      </c>
      <c r="I554" s="434" t="s">
        <v>0</v>
      </c>
      <c r="J554" s="459"/>
      <c r="K554" s="532"/>
      <c r="L554" s="459"/>
      <c r="M554" s="459"/>
      <c r="N554" s="435"/>
    </row>
    <row r="555" spans="1:19" s="430" customFormat="1" ht="18" customHeight="1">
      <c r="A555" s="436" t="s">
        <v>3</v>
      </c>
      <c r="B555" s="533">
        <v>1255.1085258907692</v>
      </c>
      <c r="C555" s="533">
        <v>4939.8250451783069</v>
      </c>
      <c r="D555" s="533">
        <v>5846.0378123229993</v>
      </c>
      <c r="E555" s="437">
        <v>90.192165930368034</v>
      </c>
      <c r="F555" s="437">
        <v>61.39856962429846</v>
      </c>
      <c r="G555" s="437">
        <v>54.317122666849784</v>
      </c>
      <c r="H555" s="438">
        <v>12797</v>
      </c>
      <c r="I555" s="439" t="s">
        <v>2</v>
      </c>
      <c r="J555" s="459"/>
      <c r="K555" s="532"/>
      <c r="L555" s="459"/>
      <c r="M555" s="459"/>
      <c r="N555" s="435"/>
    </row>
    <row r="556" spans="1:19" s="430" customFormat="1" ht="18" customHeight="1">
      <c r="A556" s="431" t="s">
        <v>10</v>
      </c>
      <c r="B556" s="531">
        <v>774.56350440900133</v>
      </c>
      <c r="C556" s="531">
        <v>1939.7040914599718</v>
      </c>
      <c r="D556" s="531">
        <v>4198.1013224047874</v>
      </c>
      <c r="E556" s="432">
        <v>90.817267286200007</v>
      </c>
      <c r="F556" s="432">
        <v>77.004100871844798</v>
      </c>
      <c r="G556" s="432">
        <v>50.22997839472815</v>
      </c>
      <c r="H556" s="433">
        <v>8435</v>
      </c>
      <c r="I556" s="434" t="s">
        <v>9</v>
      </c>
      <c r="J556" s="459"/>
      <c r="K556" s="532"/>
      <c r="L556" s="459"/>
      <c r="M556" s="459"/>
      <c r="N556" s="435"/>
    </row>
    <row r="557" spans="1:19" s="430" customFormat="1" ht="18" customHeight="1">
      <c r="A557" s="436" t="s">
        <v>12</v>
      </c>
      <c r="B557" s="533">
        <v>774.08586376258927</v>
      </c>
      <c r="C557" s="533">
        <v>1994.3886984729563</v>
      </c>
      <c r="D557" s="533">
        <v>2605.5858499877086</v>
      </c>
      <c r="E557" s="437">
        <v>85.814809166895358</v>
      </c>
      <c r="F557" s="437">
        <v>63.452653500588099</v>
      </c>
      <c r="G557" s="437">
        <v>52.252412497935111</v>
      </c>
      <c r="H557" s="438">
        <v>5457</v>
      </c>
      <c r="I557" s="439" t="s">
        <v>11</v>
      </c>
      <c r="J557" s="459"/>
      <c r="K557" s="532"/>
      <c r="L557" s="459"/>
      <c r="M557" s="459"/>
      <c r="N557" s="435"/>
    </row>
    <row r="558" spans="1:19" s="430" customFormat="1" ht="18" customHeight="1">
      <c r="A558" s="431" t="s">
        <v>14</v>
      </c>
      <c r="B558" s="531">
        <v>983.91114173560641</v>
      </c>
      <c r="C558" s="531">
        <v>2722.5675098791562</v>
      </c>
      <c r="D558" s="531">
        <v>4150.6352285308958</v>
      </c>
      <c r="E558" s="432">
        <v>89.871205046988251</v>
      </c>
      <c r="F558" s="432">
        <v>71.972745420227753</v>
      </c>
      <c r="G558" s="432">
        <v>57.271615930297983</v>
      </c>
      <c r="H558" s="433">
        <v>9714</v>
      </c>
      <c r="I558" s="434" t="s">
        <v>13</v>
      </c>
      <c r="J558" s="459"/>
      <c r="K558" s="532"/>
      <c r="L558" s="459"/>
      <c r="M558" s="459"/>
      <c r="N558" s="435"/>
    </row>
    <row r="559" spans="1:19" s="430" customFormat="1" ht="18" customHeight="1">
      <c r="A559" s="436" t="s">
        <v>16</v>
      </c>
      <c r="B559" s="533">
        <v>889.29853865123346</v>
      </c>
      <c r="C559" s="533">
        <v>1717.3427614886878</v>
      </c>
      <c r="D559" s="533">
        <v>3319.9620531544947</v>
      </c>
      <c r="E559" s="437">
        <v>87.847792584705587</v>
      </c>
      <c r="F559" s="437">
        <v>76.532621460936127</v>
      </c>
      <c r="G559" s="437">
        <v>54.632931768863592</v>
      </c>
      <c r="H559" s="438">
        <v>7318</v>
      </c>
      <c r="I559" s="439" t="s">
        <v>15</v>
      </c>
      <c r="J559" s="459"/>
      <c r="K559" s="532"/>
      <c r="L559" s="459"/>
      <c r="M559" s="459"/>
      <c r="N559" s="435"/>
    </row>
    <row r="560" spans="1:19" s="430" customFormat="1" ht="18" customHeight="1">
      <c r="A560" s="431" t="s">
        <v>18</v>
      </c>
      <c r="B560" s="531">
        <v>1527.4348299766598</v>
      </c>
      <c r="C560" s="531">
        <v>4178.3349270080435</v>
      </c>
      <c r="D560" s="531">
        <v>4678.717651500172</v>
      </c>
      <c r="E560" s="432">
        <v>78.386375690156228</v>
      </c>
      <c r="F560" s="432">
        <v>40.875407853289019</v>
      </c>
      <c r="G560" s="432">
        <v>33.794854230929616</v>
      </c>
      <c r="H560" s="433">
        <v>7067</v>
      </c>
      <c r="I560" s="434" t="s">
        <v>17</v>
      </c>
      <c r="J560" s="459"/>
      <c r="K560" s="532"/>
      <c r="L560" s="459"/>
      <c r="M560" s="459"/>
      <c r="N560" s="435"/>
    </row>
    <row r="561" spans="1:18" s="430" customFormat="1" ht="18" customHeight="1">
      <c r="A561" s="436" t="s">
        <v>20</v>
      </c>
      <c r="B561" s="533">
        <v>537.86980434555176</v>
      </c>
      <c r="C561" s="533">
        <v>1653.6542073744031</v>
      </c>
      <c r="D561" s="533">
        <v>2477.463449741661</v>
      </c>
      <c r="E561" s="437">
        <v>91.466447654362085</v>
      </c>
      <c r="F561" s="437">
        <v>73.764013844608016</v>
      </c>
      <c r="G561" s="437">
        <v>60.693900527659764</v>
      </c>
      <c r="H561" s="438">
        <v>6303</v>
      </c>
      <c r="I561" s="439" t="s">
        <v>19</v>
      </c>
      <c r="J561" s="459"/>
      <c r="K561" s="532"/>
      <c r="L561" s="459"/>
      <c r="M561" s="459"/>
      <c r="N561" s="435"/>
    </row>
    <row r="562" spans="1:18" s="430" customFormat="1" ht="18" customHeight="1">
      <c r="A562" s="431" t="s">
        <v>27</v>
      </c>
      <c r="B562" s="531">
        <v>797.78771495782155</v>
      </c>
      <c r="C562" s="531">
        <v>2777.6036596906638</v>
      </c>
      <c r="D562" s="531">
        <v>2805.7863954682966</v>
      </c>
      <c r="E562" s="432">
        <v>84.261437858395922</v>
      </c>
      <c r="F562" s="432">
        <v>45.204110086985004</v>
      </c>
      <c r="G562" s="432">
        <v>44.648127925264106</v>
      </c>
      <c r="H562" s="433">
        <v>5069</v>
      </c>
      <c r="I562" s="434" t="s">
        <v>26</v>
      </c>
      <c r="J562" s="459"/>
      <c r="K562" s="532"/>
      <c r="L562" s="459"/>
      <c r="M562" s="459"/>
      <c r="N562" s="435"/>
    </row>
    <row r="563" spans="1:18" s="430" customFormat="1" ht="18" customHeight="1">
      <c r="A563" s="436" t="s">
        <v>22</v>
      </c>
      <c r="B563" s="533">
        <v>825.24631290216098</v>
      </c>
      <c r="C563" s="533">
        <v>3035.7366510319889</v>
      </c>
      <c r="D563" s="533">
        <v>2465.4795494418058</v>
      </c>
      <c r="E563" s="437">
        <v>84.58059953471242</v>
      </c>
      <c r="F563" s="437">
        <v>43.278463172047822</v>
      </c>
      <c r="G563" s="437">
        <v>53.933491228665645</v>
      </c>
      <c r="H563" s="438">
        <v>5352</v>
      </c>
      <c r="I563" s="439" t="s">
        <v>21</v>
      </c>
      <c r="J563" s="459"/>
      <c r="K563" s="532"/>
      <c r="L563" s="459"/>
      <c r="M563" s="459"/>
      <c r="N563" s="435"/>
    </row>
    <row r="564" spans="1:18" s="430" customFormat="1" ht="18" customHeight="1">
      <c r="A564" s="431" t="s">
        <v>179</v>
      </c>
      <c r="B564" s="531">
        <v>1699.3721580889778</v>
      </c>
      <c r="C564" s="531">
        <v>9011.6024335277179</v>
      </c>
      <c r="D564" s="531">
        <v>6605.5960876300978</v>
      </c>
      <c r="E564" s="432">
        <v>90.531690672559535</v>
      </c>
      <c r="F564" s="432">
        <v>49.790492347182528</v>
      </c>
      <c r="G564" s="432">
        <v>63.195921062903707</v>
      </c>
      <c r="H564" s="433">
        <v>17948</v>
      </c>
      <c r="I564" s="434" t="s">
        <v>23</v>
      </c>
      <c r="J564" s="459"/>
      <c r="K564" s="532"/>
      <c r="L564" s="459"/>
      <c r="M564" s="459"/>
      <c r="N564" s="435"/>
    </row>
    <row r="565" spans="1:18" s="430" customFormat="1" ht="18" customHeight="1">
      <c r="A565" s="436" t="s">
        <v>25</v>
      </c>
      <c r="B565" s="533">
        <v>594.76280777542831</v>
      </c>
      <c r="C565" s="533">
        <v>2953.094742846235</v>
      </c>
      <c r="D565" s="533">
        <v>2251.814499751757</v>
      </c>
      <c r="E565" s="437">
        <v>90.097189347728218</v>
      </c>
      <c r="F565" s="437">
        <v>50.830923362533042</v>
      </c>
      <c r="G565" s="437">
        <v>62.507251086383832</v>
      </c>
      <c r="H565" s="438">
        <v>6006</v>
      </c>
      <c r="I565" s="439" t="s">
        <v>24</v>
      </c>
      <c r="J565" s="459"/>
      <c r="K565" s="532"/>
      <c r="L565" s="459"/>
      <c r="M565" s="459"/>
      <c r="N565" s="435"/>
    </row>
    <row r="566" spans="1:18" s="440" customFormat="1" ht="18" customHeight="1">
      <c r="A566" s="441" t="s">
        <v>28</v>
      </c>
      <c r="B566" s="534">
        <v>11774.989001771146</v>
      </c>
      <c r="C566" s="534">
        <v>40803.464280206412</v>
      </c>
      <c r="D566" s="534">
        <v>47226.466738866897</v>
      </c>
      <c r="E566" s="442">
        <v>89.331543324603572</v>
      </c>
      <c r="F566" s="442">
        <v>63.030964121152543</v>
      </c>
      <c r="G566" s="442">
        <v>57.211551173429264</v>
      </c>
      <c r="H566" s="443">
        <v>110372</v>
      </c>
      <c r="I566" s="444" t="s">
        <v>29</v>
      </c>
      <c r="J566" s="462"/>
      <c r="K566" s="535"/>
      <c r="L566" s="462"/>
      <c r="M566" s="462"/>
      <c r="N566" s="445"/>
    </row>
    <row r="567" spans="1:18" s="440" customFormat="1" ht="18" customHeight="1">
      <c r="A567" s="536" t="s">
        <v>31</v>
      </c>
      <c r="B567" s="537">
        <v>163972.37822194822</v>
      </c>
      <c r="C567" s="537">
        <v>315448.79334382585</v>
      </c>
      <c r="D567" s="537">
        <v>625839.40258767479</v>
      </c>
      <c r="E567" s="538">
        <v>95.015887158239025</v>
      </c>
      <c r="F567" s="538">
        <v>90.411602253556097</v>
      </c>
      <c r="G567" s="538">
        <v>80.976953331168062</v>
      </c>
      <c r="H567" s="539">
        <v>3289901</v>
      </c>
      <c r="I567" s="540" t="s">
        <v>193</v>
      </c>
      <c r="J567" s="462"/>
      <c r="K567" s="535"/>
      <c r="L567" s="462"/>
      <c r="M567" s="462"/>
      <c r="N567" s="445"/>
    </row>
    <row r="568" spans="1:18" s="450" customFormat="1" ht="18" customHeight="1">
      <c r="A568" s="451"/>
      <c r="B568" s="541"/>
      <c r="C568" s="541"/>
      <c r="D568" s="541"/>
      <c r="E568" s="452"/>
      <c r="F568" s="452"/>
      <c r="G568" s="452"/>
      <c r="H568" s="453"/>
      <c r="I568" s="454"/>
      <c r="J568" s="542"/>
      <c r="K568" s="543"/>
      <c r="L568" s="542"/>
      <c r="M568" s="542"/>
      <c r="N568" s="455"/>
    </row>
    <row r="569" spans="1:18" s="547" customFormat="1" ht="50.1" customHeight="1" thickBot="1">
      <c r="A569" s="651" t="s">
        <v>296</v>
      </c>
      <c r="B569" s="651"/>
      <c r="C569" s="651"/>
      <c r="D569" s="651"/>
      <c r="E569" s="651"/>
      <c r="F569" s="651"/>
      <c r="G569" s="651"/>
      <c r="H569" s="651"/>
      <c r="I569" s="651"/>
      <c r="J569" s="544"/>
      <c r="K569" s="544"/>
      <c r="L569" s="545"/>
      <c r="M569" s="545"/>
      <c r="N569" s="545"/>
      <c r="O569" s="546"/>
      <c r="P569" s="546"/>
      <c r="Q569" s="546"/>
      <c r="R569" s="546"/>
    </row>
    <row r="570" spans="1:18" s="423" customFormat="1" ht="24.95" customHeight="1" thickBot="1">
      <c r="A570" s="722" t="s">
        <v>303</v>
      </c>
      <c r="B570" s="723"/>
      <c r="C570" s="723"/>
      <c r="D570" s="723"/>
      <c r="E570" s="723"/>
      <c r="F570" s="723"/>
      <c r="G570" s="723"/>
      <c r="H570" s="723"/>
      <c r="I570" s="724"/>
      <c r="J570" s="548"/>
      <c r="K570" s="548"/>
      <c r="L570" s="549"/>
      <c r="M570" s="549"/>
      <c r="N570" s="549"/>
      <c r="O570" s="458"/>
      <c r="P570" s="458"/>
      <c r="Q570" s="458"/>
      <c r="R570" s="458"/>
    </row>
    <row r="571" spans="1:18" s="423" customFormat="1" ht="45" customHeight="1">
      <c r="A571" s="717" t="s">
        <v>183</v>
      </c>
      <c r="B571" s="718" t="s">
        <v>298</v>
      </c>
      <c r="C571" s="719"/>
      <c r="D571" s="719"/>
      <c r="E571" s="718" t="s">
        <v>299</v>
      </c>
      <c r="F571" s="719"/>
      <c r="G571" s="719"/>
      <c r="H571" s="684" t="s">
        <v>250</v>
      </c>
      <c r="I571" s="721" t="s">
        <v>4</v>
      </c>
      <c r="J571" s="548"/>
      <c r="K571" s="548"/>
      <c r="L571" s="549"/>
      <c r="M571" s="549"/>
      <c r="N571" s="549"/>
      <c r="O571" s="458"/>
      <c r="P571" s="458"/>
      <c r="Q571" s="458"/>
      <c r="R571" s="458"/>
    </row>
    <row r="572" spans="1:18" s="423" customFormat="1" ht="60" customHeight="1" thickBot="1">
      <c r="A572" s="677"/>
      <c r="B572" s="179" t="s">
        <v>300</v>
      </c>
      <c r="C572" s="179" t="s">
        <v>301</v>
      </c>
      <c r="D572" s="179" t="s">
        <v>302</v>
      </c>
      <c r="E572" s="179" t="s">
        <v>300</v>
      </c>
      <c r="F572" s="179" t="s">
        <v>301</v>
      </c>
      <c r="G572" s="179" t="s">
        <v>302</v>
      </c>
      <c r="H572" s="720"/>
      <c r="I572" s="721"/>
      <c r="J572" s="548"/>
      <c r="K572" s="548"/>
      <c r="L572" s="549"/>
      <c r="M572" s="549"/>
      <c r="N572" s="549"/>
      <c r="O572" s="458"/>
      <c r="P572" s="458"/>
      <c r="Q572" s="458"/>
      <c r="R572" s="458"/>
    </row>
    <row r="573" spans="1:18" s="430" customFormat="1" ht="18" customHeight="1" thickBot="1">
      <c r="A573" s="486" t="s">
        <v>1</v>
      </c>
      <c r="B573" s="550">
        <v>307.63157937746399</v>
      </c>
      <c r="C573" s="550">
        <v>685.33871435666538</v>
      </c>
      <c r="D573" s="550">
        <v>1617.1897083822366</v>
      </c>
      <c r="E573" s="551">
        <v>97.34250536128647</v>
      </c>
      <c r="F573" s="551">
        <v>94.079658652758482</v>
      </c>
      <c r="G573" s="551">
        <v>86.029805559932626</v>
      </c>
      <c r="H573" s="552">
        <v>11576</v>
      </c>
      <c r="I573" s="489" t="s">
        <v>0</v>
      </c>
      <c r="J573" s="553"/>
      <c r="K573" s="553"/>
      <c r="L573" s="554"/>
      <c r="M573" s="554"/>
      <c r="N573" s="554"/>
      <c r="O573" s="460"/>
      <c r="P573" s="460"/>
      <c r="Q573" s="460"/>
      <c r="R573" s="460"/>
    </row>
    <row r="574" spans="1:18" s="430" customFormat="1" ht="18" customHeight="1" thickBot="1">
      <c r="A574" s="490" t="s">
        <v>3</v>
      </c>
      <c r="B574" s="555">
        <v>65.071295855719285</v>
      </c>
      <c r="C574" s="555">
        <v>260.78133446295931</v>
      </c>
      <c r="D574" s="555">
        <v>409.8475072813028</v>
      </c>
      <c r="E574" s="556">
        <v>96.070573921756292</v>
      </c>
      <c r="F574" s="556">
        <v>84.252334875425319</v>
      </c>
      <c r="G574" s="556">
        <v>75.250754391225811</v>
      </c>
      <c r="H574" s="557">
        <v>1656</v>
      </c>
      <c r="I574" s="493" t="s">
        <v>2</v>
      </c>
      <c r="J574" s="553"/>
      <c r="K574" s="553"/>
      <c r="L574" s="554"/>
      <c r="M574" s="554"/>
      <c r="N574" s="554"/>
      <c r="O574" s="460"/>
      <c r="P574" s="460"/>
      <c r="Q574" s="460"/>
      <c r="R574" s="460"/>
    </row>
    <row r="575" spans="1:18" s="430" customFormat="1" ht="18" customHeight="1" thickBot="1">
      <c r="A575" s="486" t="s">
        <v>10</v>
      </c>
      <c r="B575" s="550">
        <v>56.917984189723313</v>
      </c>
      <c r="C575" s="550">
        <v>64.021739130434781</v>
      </c>
      <c r="D575" s="550">
        <v>242.57170566953207</v>
      </c>
      <c r="E575" s="551">
        <v>96.130660490161574</v>
      </c>
      <c r="F575" s="551">
        <v>95.647740371826316</v>
      </c>
      <c r="G575" s="551">
        <v>83.509741286911549</v>
      </c>
      <c r="H575" s="552">
        <v>1471</v>
      </c>
      <c r="I575" s="489" t="s">
        <v>9</v>
      </c>
      <c r="J575" s="553"/>
      <c r="K575" s="553"/>
      <c r="L575" s="554"/>
      <c r="M575" s="554"/>
      <c r="N575" s="554"/>
      <c r="O575" s="460"/>
      <c r="P575" s="460"/>
      <c r="Q575" s="460"/>
      <c r="R575" s="460"/>
    </row>
    <row r="576" spans="1:18" s="430" customFormat="1" ht="18" customHeight="1" thickBot="1">
      <c r="A576" s="490" t="s">
        <v>12</v>
      </c>
      <c r="B576" s="555">
        <v>20.337305524619488</v>
      </c>
      <c r="C576" s="555">
        <v>44.20033073470352</v>
      </c>
      <c r="D576" s="555">
        <v>109.56223549660828</v>
      </c>
      <c r="E576" s="556">
        <v>98.141014120235866</v>
      </c>
      <c r="F576" s="556">
        <v>95.959750389880867</v>
      </c>
      <c r="G576" s="556">
        <v>89.985170429925645</v>
      </c>
      <c r="H576" s="557">
        <v>1094</v>
      </c>
      <c r="I576" s="493" t="s">
        <v>11</v>
      </c>
      <c r="J576" s="553"/>
      <c r="K576" s="553"/>
      <c r="L576" s="554"/>
      <c r="M576" s="554"/>
      <c r="N576" s="554"/>
      <c r="O576" s="460"/>
      <c r="P576" s="460"/>
      <c r="Q576" s="460"/>
      <c r="R576" s="460"/>
    </row>
    <row r="577" spans="1:18" s="430" customFormat="1" ht="18" customHeight="1" thickBot="1">
      <c r="A577" s="486" t="s">
        <v>14</v>
      </c>
      <c r="B577" s="550">
        <v>50.866685143401995</v>
      </c>
      <c r="C577" s="550">
        <v>148.17075575423411</v>
      </c>
      <c r="D577" s="550">
        <v>312.35288443144043</v>
      </c>
      <c r="E577" s="551">
        <v>97.304362207556878</v>
      </c>
      <c r="F577" s="551">
        <v>92.14781368552012</v>
      </c>
      <c r="G577" s="551">
        <v>83.447117942159849</v>
      </c>
      <c r="H577" s="552">
        <v>1887</v>
      </c>
      <c r="I577" s="489" t="s">
        <v>13</v>
      </c>
      <c r="J577" s="553"/>
      <c r="K577" s="553"/>
      <c r="L577" s="554"/>
      <c r="M577" s="554"/>
      <c r="N577" s="554"/>
      <c r="O577" s="460"/>
      <c r="P577" s="460"/>
      <c r="Q577" s="460"/>
      <c r="R577" s="460"/>
    </row>
    <row r="578" spans="1:18" s="430" customFormat="1" ht="18" customHeight="1" thickBot="1">
      <c r="A578" s="490" t="s">
        <v>16</v>
      </c>
      <c r="B578" s="555">
        <v>68.579043186451955</v>
      </c>
      <c r="C578" s="555">
        <v>71.248420971588004</v>
      </c>
      <c r="D578" s="555">
        <v>455.18805714619282</v>
      </c>
      <c r="E578" s="556">
        <v>97.14966570297365</v>
      </c>
      <c r="F578" s="556">
        <v>97.038718995361862</v>
      </c>
      <c r="G578" s="556">
        <v>81.081128131911228</v>
      </c>
      <c r="H578" s="557">
        <v>2406</v>
      </c>
      <c r="I578" s="493" t="s">
        <v>15</v>
      </c>
      <c r="J578" s="553"/>
      <c r="K578" s="553"/>
      <c r="L578" s="554"/>
      <c r="M578" s="554"/>
      <c r="N578" s="554"/>
      <c r="O578" s="460"/>
      <c r="P578" s="460"/>
      <c r="Q578" s="460"/>
      <c r="R578" s="460"/>
    </row>
    <row r="579" spans="1:18" s="430" customFormat="1" ht="18" customHeight="1" thickBot="1">
      <c r="A579" s="486" t="s">
        <v>18</v>
      </c>
      <c r="B579" s="550">
        <v>192.48049777874675</v>
      </c>
      <c r="C579" s="550">
        <v>208.57140189980751</v>
      </c>
      <c r="D579" s="550">
        <v>572.85520241485779</v>
      </c>
      <c r="E579" s="551">
        <v>89.210734429442596</v>
      </c>
      <c r="F579" s="551">
        <v>88.308777920414315</v>
      </c>
      <c r="G579" s="551">
        <v>67.889282375849163</v>
      </c>
      <c r="H579" s="552">
        <v>1784</v>
      </c>
      <c r="I579" s="489" t="s">
        <v>17</v>
      </c>
      <c r="J579" s="553"/>
      <c r="K579" s="553"/>
      <c r="L579" s="554"/>
      <c r="M579" s="554"/>
      <c r="N579" s="554"/>
      <c r="O579" s="460"/>
      <c r="P579" s="460"/>
      <c r="Q579" s="460"/>
      <c r="R579" s="460"/>
    </row>
    <row r="580" spans="1:18" s="430" customFormat="1" ht="18" customHeight="1" thickBot="1">
      <c r="A580" s="490" t="s">
        <v>20</v>
      </c>
      <c r="B580" s="555">
        <v>128.22862787496317</v>
      </c>
      <c r="C580" s="555">
        <v>235.87479560969317</v>
      </c>
      <c r="D580" s="555">
        <v>622.07668503576861</v>
      </c>
      <c r="E580" s="556">
        <v>96.309967543166522</v>
      </c>
      <c r="F580" s="556">
        <v>93.212236097562794</v>
      </c>
      <c r="G580" s="556">
        <v>82.098512660841067</v>
      </c>
      <c r="H580" s="557">
        <v>3475</v>
      </c>
      <c r="I580" s="493" t="s">
        <v>19</v>
      </c>
      <c r="J580" s="553"/>
      <c r="K580" s="553"/>
      <c r="L580" s="554"/>
      <c r="M580" s="554"/>
      <c r="N580" s="554"/>
      <c r="O580" s="460"/>
      <c r="P580" s="460"/>
      <c r="Q580" s="460"/>
      <c r="R580" s="460"/>
    </row>
    <row r="581" spans="1:18" s="430" customFormat="1" ht="18" customHeight="1" thickBot="1">
      <c r="A581" s="431" t="s">
        <v>27</v>
      </c>
      <c r="B581" s="558" t="s">
        <v>152</v>
      </c>
      <c r="C581" s="558" t="s">
        <v>152</v>
      </c>
      <c r="D581" s="558" t="s">
        <v>152</v>
      </c>
      <c r="E581" s="558" t="s">
        <v>152</v>
      </c>
      <c r="F581" s="558" t="s">
        <v>152</v>
      </c>
      <c r="G581" s="558" t="s">
        <v>152</v>
      </c>
      <c r="H581" s="558" t="s">
        <v>152</v>
      </c>
      <c r="I581" s="434" t="s">
        <v>26</v>
      </c>
      <c r="J581" s="553"/>
      <c r="K581" s="553"/>
      <c r="L581" s="554"/>
      <c r="M581" s="554"/>
      <c r="N581" s="554"/>
      <c r="O581" s="460"/>
      <c r="P581" s="460"/>
      <c r="Q581" s="460"/>
      <c r="R581" s="460"/>
    </row>
    <row r="582" spans="1:18" s="430" customFormat="1" ht="18" customHeight="1" thickBot="1">
      <c r="A582" s="490" t="s">
        <v>22</v>
      </c>
      <c r="B582" s="555">
        <v>256.60047956882823</v>
      </c>
      <c r="C582" s="555">
        <v>383.74855579387287</v>
      </c>
      <c r="D582" s="555">
        <v>453.16704944178571</v>
      </c>
      <c r="E582" s="556">
        <v>85.218866384284112</v>
      </c>
      <c r="F582" s="556">
        <v>77.894668445053384</v>
      </c>
      <c r="G582" s="556">
        <v>73.895907290219739</v>
      </c>
      <c r="H582" s="557">
        <v>1736</v>
      </c>
      <c r="I582" s="493" t="s">
        <v>21</v>
      </c>
      <c r="J582" s="553"/>
      <c r="K582" s="553"/>
      <c r="L582" s="554"/>
      <c r="M582" s="554"/>
      <c r="N582" s="554"/>
      <c r="O582" s="460"/>
      <c r="P582" s="460"/>
      <c r="Q582" s="460"/>
      <c r="R582" s="460"/>
    </row>
    <row r="583" spans="1:18" s="430" customFormat="1" ht="18" customHeight="1" thickBot="1">
      <c r="A583" s="486" t="s">
        <v>179</v>
      </c>
      <c r="B583" s="550">
        <v>76.973333333333329</v>
      </c>
      <c r="C583" s="550">
        <v>187.02270817889809</v>
      </c>
      <c r="D583" s="550">
        <v>466.78208302446268</v>
      </c>
      <c r="E583" s="551">
        <v>97.558727138175271</v>
      </c>
      <c r="F583" s="551">
        <v>94.068420292454917</v>
      </c>
      <c r="G583" s="551">
        <v>85.195620582795328</v>
      </c>
      <c r="H583" s="552">
        <v>3153</v>
      </c>
      <c r="I583" s="489" t="s">
        <v>23</v>
      </c>
      <c r="J583" s="553"/>
      <c r="K583" s="553"/>
      <c r="L583" s="554"/>
      <c r="M583" s="554"/>
      <c r="N583" s="554"/>
      <c r="O583" s="460"/>
      <c r="P583" s="460"/>
      <c r="Q583" s="460"/>
      <c r="R583" s="460"/>
    </row>
    <row r="584" spans="1:18" s="430" customFormat="1" ht="18" customHeight="1" thickBot="1">
      <c r="A584" s="490" t="s">
        <v>25</v>
      </c>
      <c r="B584" s="555">
        <v>16.973684210526315</v>
      </c>
      <c r="C584" s="555">
        <v>16.973684210526315</v>
      </c>
      <c r="D584" s="555">
        <v>67.96052631578948</v>
      </c>
      <c r="E584" s="556">
        <v>97.736842105263165</v>
      </c>
      <c r="F584" s="556">
        <v>97.736842105263165</v>
      </c>
      <c r="G584" s="556">
        <v>90.938596491228083</v>
      </c>
      <c r="H584" s="557">
        <v>750</v>
      </c>
      <c r="I584" s="493" t="s">
        <v>24</v>
      </c>
      <c r="J584" s="553"/>
      <c r="K584" s="553"/>
      <c r="L584" s="554"/>
      <c r="M584" s="554"/>
      <c r="N584" s="554"/>
      <c r="O584" s="460"/>
      <c r="P584" s="460"/>
      <c r="Q584" s="460"/>
      <c r="R584" s="460"/>
    </row>
    <row r="585" spans="1:18" s="440" customFormat="1" ht="18" customHeight="1" thickBot="1">
      <c r="A585" s="494" t="s">
        <v>28</v>
      </c>
      <c r="B585" s="559">
        <v>1240.6605160437782</v>
      </c>
      <c r="C585" s="559">
        <v>2305.9524411033926</v>
      </c>
      <c r="D585" s="559">
        <v>5329.5536446400292</v>
      </c>
      <c r="E585" s="560">
        <v>95.996319491275401</v>
      </c>
      <c r="F585" s="560">
        <v>92.558563182189403</v>
      </c>
      <c r="G585" s="560">
        <v>82.80123388201946</v>
      </c>
      <c r="H585" s="561">
        <v>30988</v>
      </c>
      <c r="I585" s="497" t="s">
        <v>29</v>
      </c>
      <c r="J585" s="562"/>
      <c r="K585" s="562"/>
      <c r="L585" s="563"/>
      <c r="M585" s="563"/>
      <c r="N585" s="563"/>
      <c r="O585" s="463"/>
      <c r="P585" s="463"/>
      <c r="Q585" s="463"/>
      <c r="R585" s="463"/>
    </row>
    <row r="586" spans="1:18" s="430" customFormat="1" ht="18" customHeight="1" thickBot="1">
      <c r="A586" s="498" t="s">
        <v>31</v>
      </c>
      <c r="B586" s="564">
        <v>47864.274312024085</v>
      </c>
      <c r="C586" s="564">
        <v>47213.24438907874</v>
      </c>
      <c r="D586" s="564">
        <v>224125.4969250999</v>
      </c>
      <c r="E586" s="565">
        <v>97.954382691511412</v>
      </c>
      <c r="F586" s="565">
        <v>97.982206326110216</v>
      </c>
      <c r="G586" s="565">
        <v>90.42135282786812</v>
      </c>
      <c r="H586" s="566">
        <v>2339845</v>
      </c>
      <c r="I586" s="501" t="s">
        <v>193</v>
      </c>
      <c r="J586" s="553"/>
      <c r="K586" s="553"/>
      <c r="L586" s="554"/>
      <c r="M586" s="554"/>
      <c r="N586" s="554"/>
      <c r="O586" s="460"/>
      <c r="P586" s="460"/>
      <c r="Q586" s="460"/>
      <c r="R586" s="460"/>
    </row>
    <row r="587" spans="1:18" s="464" customFormat="1" ht="18" customHeight="1">
      <c r="A587" s="451"/>
      <c r="B587" s="567"/>
      <c r="C587" s="567"/>
      <c r="D587" s="567"/>
      <c r="E587" s="568"/>
      <c r="F587" s="568"/>
      <c r="G587" s="568"/>
      <c r="H587" s="569"/>
      <c r="I587" s="454"/>
      <c r="J587" s="570"/>
      <c r="K587" s="570"/>
      <c r="L587" s="571"/>
      <c r="M587" s="571"/>
      <c r="N587" s="571"/>
      <c r="O587" s="466"/>
      <c r="P587" s="466"/>
      <c r="Q587" s="466"/>
      <c r="R587" s="466"/>
    </row>
    <row r="588" spans="1:18" s="464" customFormat="1" ht="18" customHeight="1">
      <c r="A588" s="451"/>
      <c r="B588" s="567"/>
      <c r="C588" s="567"/>
      <c r="D588" s="567"/>
      <c r="E588" s="568"/>
      <c r="F588" s="568"/>
      <c r="G588" s="568"/>
      <c r="H588" s="569"/>
      <c r="I588" s="454"/>
      <c r="J588" s="570"/>
      <c r="K588" s="570"/>
      <c r="L588" s="571"/>
      <c r="M588" s="571"/>
      <c r="N588" s="571"/>
      <c r="O588" s="466"/>
      <c r="P588" s="466"/>
      <c r="Q588" s="466"/>
      <c r="R588" s="466"/>
    </row>
    <row r="589" spans="1:18" s="547" customFormat="1" ht="50.1" customHeight="1" thickBot="1">
      <c r="A589" s="651" t="s">
        <v>296</v>
      </c>
      <c r="B589" s="651"/>
      <c r="C589" s="651"/>
      <c r="D589" s="651"/>
      <c r="E589" s="651"/>
      <c r="F589" s="651"/>
      <c r="G589" s="651"/>
      <c r="H589" s="651"/>
      <c r="I589" s="651"/>
      <c r="J589" s="544"/>
      <c r="K589" s="544"/>
      <c r="L589" s="545"/>
      <c r="M589" s="545"/>
      <c r="N589" s="545"/>
      <c r="O589" s="546"/>
      <c r="P589" s="546"/>
      <c r="Q589" s="546"/>
      <c r="R589" s="546"/>
    </row>
    <row r="590" spans="1:18" s="423" customFormat="1" ht="24.95" customHeight="1" thickBot="1">
      <c r="A590" s="722" t="s">
        <v>304</v>
      </c>
      <c r="B590" s="723"/>
      <c r="C590" s="723"/>
      <c r="D590" s="723"/>
      <c r="E590" s="723"/>
      <c r="F590" s="723"/>
      <c r="G590" s="723"/>
      <c r="H590" s="723"/>
      <c r="I590" s="724"/>
      <c r="J590" s="548"/>
      <c r="K590" s="548"/>
      <c r="L590" s="549"/>
      <c r="M590" s="549"/>
      <c r="N590" s="549"/>
      <c r="O590" s="458"/>
      <c r="P590" s="458"/>
      <c r="Q590" s="458"/>
      <c r="R590" s="458"/>
    </row>
    <row r="591" spans="1:18" s="423" customFormat="1" ht="45" customHeight="1">
      <c r="A591" s="717" t="s">
        <v>183</v>
      </c>
      <c r="B591" s="718" t="s">
        <v>298</v>
      </c>
      <c r="C591" s="719"/>
      <c r="D591" s="719"/>
      <c r="E591" s="718" t="s">
        <v>299</v>
      </c>
      <c r="F591" s="719"/>
      <c r="G591" s="719"/>
      <c r="H591" s="684" t="s">
        <v>250</v>
      </c>
      <c r="I591" s="721" t="s">
        <v>4</v>
      </c>
      <c r="J591" s="548"/>
      <c r="K591" s="548"/>
      <c r="L591" s="549"/>
      <c r="M591" s="549"/>
      <c r="N591" s="549"/>
      <c r="O591" s="458"/>
      <c r="P591" s="458"/>
      <c r="Q591" s="458"/>
      <c r="R591" s="458"/>
    </row>
    <row r="592" spans="1:18" s="423" customFormat="1" ht="60" customHeight="1" thickBot="1">
      <c r="A592" s="677"/>
      <c r="B592" s="179" t="s">
        <v>300</v>
      </c>
      <c r="C592" s="179" t="s">
        <v>301</v>
      </c>
      <c r="D592" s="179" t="s">
        <v>302</v>
      </c>
      <c r="E592" s="179" t="s">
        <v>300</v>
      </c>
      <c r="F592" s="179" t="s">
        <v>301</v>
      </c>
      <c r="G592" s="179" t="s">
        <v>302</v>
      </c>
      <c r="H592" s="720"/>
      <c r="I592" s="721"/>
      <c r="J592" s="548"/>
      <c r="K592" s="548"/>
      <c r="L592" s="549"/>
      <c r="M592" s="549"/>
      <c r="N592" s="549"/>
      <c r="O592" s="458"/>
      <c r="P592" s="458"/>
      <c r="Q592" s="458"/>
      <c r="R592" s="458"/>
    </row>
    <row r="593" spans="1:18" s="430" customFormat="1" ht="20.100000000000001" customHeight="1" thickBot="1">
      <c r="A593" s="486" t="s">
        <v>1</v>
      </c>
      <c r="B593" s="572">
        <v>807.91621989795863</v>
      </c>
      <c r="C593" s="572">
        <v>3194.27083789279</v>
      </c>
      <c r="D593" s="572">
        <v>4204.0971305501771</v>
      </c>
      <c r="E593" s="487">
        <v>88.977950615307932</v>
      </c>
      <c r="F593" s="487">
        <v>56.421953098322462</v>
      </c>
      <c r="G593" s="487">
        <v>42.64533246179635</v>
      </c>
      <c r="H593" s="488">
        <v>7330</v>
      </c>
      <c r="I593" s="489" t="s">
        <v>0</v>
      </c>
      <c r="J593" s="553"/>
      <c r="K593" s="553"/>
      <c r="L593" s="554"/>
      <c r="M593" s="554"/>
      <c r="N593" s="554"/>
      <c r="O593" s="460"/>
      <c r="P593" s="460"/>
      <c r="Q593" s="460"/>
      <c r="R593" s="460"/>
    </row>
    <row r="594" spans="1:18" s="430" customFormat="1" ht="20.100000000000001" customHeight="1" thickBot="1">
      <c r="A594" s="490" t="s">
        <v>3</v>
      </c>
      <c r="B594" s="573">
        <v>1190.0372300350473</v>
      </c>
      <c r="C594" s="573">
        <v>4679.0437107153721</v>
      </c>
      <c r="D594" s="573">
        <v>5436.1903050416895</v>
      </c>
      <c r="E594" s="491">
        <v>89.318398437885349</v>
      </c>
      <c r="F594" s="491">
        <v>58.001582347046607</v>
      </c>
      <c r="G594" s="491">
        <v>51.205544340347522</v>
      </c>
      <c r="H594" s="492">
        <v>11141</v>
      </c>
      <c r="I594" s="493" t="s">
        <v>2</v>
      </c>
      <c r="J594" s="553"/>
      <c r="K594" s="553"/>
      <c r="L594" s="554"/>
      <c r="M594" s="554"/>
      <c r="N594" s="554"/>
      <c r="O594" s="460"/>
      <c r="P594" s="460"/>
      <c r="Q594" s="460"/>
      <c r="R594" s="460"/>
    </row>
    <row r="595" spans="1:18" s="430" customFormat="1" ht="20.100000000000001" customHeight="1" thickBot="1">
      <c r="A595" s="486" t="s">
        <v>10</v>
      </c>
      <c r="B595" s="572">
        <v>717.64552021927807</v>
      </c>
      <c r="C595" s="572">
        <v>1875.6823523295368</v>
      </c>
      <c r="D595" s="572">
        <v>3955.5296167352503</v>
      </c>
      <c r="E595" s="487">
        <v>89.694923603973223</v>
      </c>
      <c r="F595" s="487">
        <v>73.066020213532894</v>
      </c>
      <c r="G595" s="487">
        <v>43.200321413911709</v>
      </c>
      <c r="H595" s="488">
        <v>6964</v>
      </c>
      <c r="I595" s="489" t="s">
        <v>9</v>
      </c>
      <c r="J595" s="553"/>
      <c r="K595" s="553"/>
      <c r="L595" s="554"/>
      <c r="M595" s="554"/>
      <c r="N595" s="554"/>
      <c r="O595" s="460"/>
      <c r="P595" s="460"/>
      <c r="Q595" s="460"/>
      <c r="R595" s="460"/>
    </row>
    <row r="596" spans="1:18" s="430" customFormat="1" ht="20.100000000000001" customHeight="1" thickBot="1">
      <c r="A596" s="490" t="s">
        <v>12</v>
      </c>
      <c r="B596" s="573">
        <v>753.74855823797043</v>
      </c>
      <c r="C596" s="573">
        <v>1950.1883677382532</v>
      </c>
      <c r="D596" s="573">
        <v>2496.0236144911114</v>
      </c>
      <c r="E596" s="491">
        <v>82.724076134816158</v>
      </c>
      <c r="F596" s="491">
        <v>55.301664732105003</v>
      </c>
      <c r="G596" s="491">
        <v>42.79111587231003</v>
      </c>
      <c r="H596" s="492">
        <v>4363</v>
      </c>
      <c r="I596" s="493" t="s">
        <v>11</v>
      </c>
      <c r="J596" s="553"/>
      <c r="K596" s="553"/>
      <c r="L596" s="554"/>
      <c r="M596" s="554"/>
      <c r="N596" s="554"/>
      <c r="O596" s="460"/>
      <c r="P596" s="460"/>
      <c r="Q596" s="460"/>
      <c r="R596" s="460"/>
    </row>
    <row r="597" spans="1:18" s="430" customFormat="1" ht="20.100000000000001" customHeight="1" thickBot="1">
      <c r="A597" s="486" t="s">
        <v>14</v>
      </c>
      <c r="B597" s="572">
        <v>933.04445659220437</v>
      </c>
      <c r="C597" s="572">
        <v>2574.3967541249203</v>
      </c>
      <c r="D597" s="572">
        <v>3838.2823440994475</v>
      </c>
      <c r="E597" s="487">
        <v>88.079156042005962</v>
      </c>
      <c r="F597" s="487">
        <v>67.10876767439791</v>
      </c>
      <c r="G597" s="487">
        <v>50.961002375119627</v>
      </c>
      <c r="H597" s="488">
        <v>7827</v>
      </c>
      <c r="I597" s="489" t="s">
        <v>13</v>
      </c>
      <c r="J597" s="553"/>
      <c r="K597" s="553"/>
      <c r="L597" s="554"/>
      <c r="M597" s="554"/>
      <c r="N597" s="554"/>
      <c r="O597" s="460"/>
      <c r="P597" s="460"/>
      <c r="Q597" s="460"/>
      <c r="R597" s="460"/>
    </row>
    <row r="598" spans="1:18" s="430" customFormat="1" ht="20.100000000000001" customHeight="1" thickBot="1">
      <c r="A598" s="490" t="s">
        <v>16</v>
      </c>
      <c r="B598" s="573">
        <v>820.7194954647814</v>
      </c>
      <c r="C598" s="573">
        <v>1646.0943405170988</v>
      </c>
      <c r="D598" s="573">
        <v>2864.7739960082904</v>
      </c>
      <c r="E598" s="491">
        <v>83.291541216108371</v>
      </c>
      <c r="F598" s="491">
        <v>66.488307399896343</v>
      </c>
      <c r="G598" s="491">
        <v>41.678053827192983</v>
      </c>
      <c r="H598" s="492">
        <v>4912</v>
      </c>
      <c r="I598" s="493" t="s">
        <v>15</v>
      </c>
      <c r="J598" s="553"/>
      <c r="K598" s="553"/>
      <c r="L598" s="554"/>
      <c r="M598" s="554"/>
      <c r="N598" s="554"/>
      <c r="O598" s="460"/>
      <c r="P598" s="460"/>
      <c r="Q598" s="460"/>
      <c r="R598" s="460"/>
    </row>
    <row r="599" spans="1:18" s="430" customFormat="1" ht="20.100000000000001" customHeight="1" thickBot="1">
      <c r="A599" s="486" t="s">
        <v>18</v>
      </c>
      <c r="B599" s="572">
        <v>1334.9543321979168</v>
      </c>
      <c r="C599" s="572">
        <v>3969.7635251082356</v>
      </c>
      <c r="D599" s="572">
        <v>4105.8624490853263</v>
      </c>
      <c r="E599" s="487">
        <v>74.731131323150137</v>
      </c>
      <c r="F599" s="487">
        <v>24.857779195376349</v>
      </c>
      <c r="G599" s="487">
        <v>22.281611790926288</v>
      </c>
      <c r="H599" s="488">
        <v>5283</v>
      </c>
      <c r="I599" s="489" t="s">
        <v>17</v>
      </c>
      <c r="J599" s="553"/>
      <c r="K599" s="553"/>
      <c r="L599" s="554"/>
      <c r="M599" s="554"/>
      <c r="N599" s="554"/>
      <c r="O599" s="460"/>
      <c r="P599" s="460"/>
      <c r="Q599" s="460"/>
      <c r="R599" s="460"/>
    </row>
    <row r="600" spans="1:18" s="430" customFormat="1" ht="20.100000000000001" customHeight="1" thickBot="1">
      <c r="A600" s="490" t="s">
        <v>20</v>
      </c>
      <c r="B600" s="573">
        <v>409.64117647058845</v>
      </c>
      <c r="C600" s="573">
        <v>1417.779411764707</v>
      </c>
      <c r="D600" s="573">
        <v>1855.3867647058837</v>
      </c>
      <c r="E600" s="491">
        <v>85.514809884349873</v>
      </c>
      <c r="F600" s="491">
        <v>49.866357434062806</v>
      </c>
      <c r="G600" s="491">
        <v>34.392264331475211</v>
      </c>
      <c r="H600" s="492">
        <v>2828</v>
      </c>
      <c r="I600" s="493" t="s">
        <v>19</v>
      </c>
      <c r="J600" s="553"/>
      <c r="K600" s="553"/>
      <c r="L600" s="554"/>
      <c r="M600" s="554"/>
      <c r="N600" s="554"/>
      <c r="O600" s="460"/>
      <c r="P600" s="460"/>
      <c r="Q600" s="460"/>
      <c r="R600" s="460"/>
    </row>
    <row r="601" spans="1:18" s="430" customFormat="1" ht="20.100000000000001" customHeight="1" thickBot="1">
      <c r="A601" s="486" t="s">
        <v>27</v>
      </c>
      <c r="B601" s="572">
        <v>797.78771495782155</v>
      </c>
      <c r="C601" s="572">
        <v>2777.6036596906638</v>
      </c>
      <c r="D601" s="572">
        <v>2805.7863954682966</v>
      </c>
      <c r="E601" s="487">
        <v>84.261437858395922</v>
      </c>
      <c r="F601" s="487">
        <v>45.204110086985004</v>
      </c>
      <c r="G601" s="487">
        <v>44.648127925264106</v>
      </c>
      <c r="H601" s="488">
        <v>5069</v>
      </c>
      <c r="I601" s="489" t="s">
        <v>26</v>
      </c>
      <c r="J601" s="553"/>
      <c r="K601" s="553"/>
      <c r="L601" s="554"/>
      <c r="M601" s="554"/>
      <c r="N601" s="554"/>
      <c r="O601" s="460"/>
      <c r="P601" s="460"/>
      <c r="Q601" s="460"/>
      <c r="R601" s="460"/>
    </row>
    <row r="602" spans="1:18" s="430" customFormat="1" ht="20.100000000000001" customHeight="1" thickBot="1">
      <c r="A602" s="490" t="s">
        <v>22</v>
      </c>
      <c r="B602" s="573">
        <v>568.64583333333326</v>
      </c>
      <c r="C602" s="573">
        <v>2651.9880952381045</v>
      </c>
      <c r="D602" s="573">
        <v>2012.3125000000068</v>
      </c>
      <c r="E602" s="491">
        <v>84.274174963126839</v>
      </c>
      <c r="F602" s="491">
        <v>26.659621260008336</v>
      </c>
      <c r="G602" s="491">
        <v>44.349764933628165</v>
      </c>
      <c r="H602" s="492">
        <v>3616</v>
      </c>
      <c r="I602" s="493" t="s">
        <v>21</v>
      </c>
      <c r="J602" s="553"/>
      <c r="K602" s="553"/>
      <c r="L602" s="554"/>
      <c r="M602" s="554"/>
      <c r="N602" s="554"/>
      <c r="O602" s="460"/>
      <c r="P602" s="460"/>
      <c r="Q602" s="460"/>
      <c r="R602" s="460"/>
    </row>
    <row r="603" spans="1:18" s="430" customFormat="1" ht="20.100000000000001" customHeight="1" thickBot="1">
      <c r="A603" s="486" t="s">
        <v>179</v>
      </c>
      <c r="B603" s="572">
        <v>1622.3988247556445</v>
      </c>
      <c r="C603" s="572">
        <v>8824.5797253488308</v>
      </c>
      <c r="D603" s="572">
        <v>6138.8140046056351</v>
      </c>
      <c r="E603" s="487">
        <v>89.034141096615897</v>
      </c>
      <c r="F603" s="487">
        <v>40.354310744516233</v>
      </c>
      <c r="G603" s="487">
        <v>58.507509262551004</v>
      </c>
      <c r="H603" s="488">
        <v>14795</v>
      </c>
      <c r="I603" s="489" t="s">
        <v>23</v>
      </c>
      <c r="J603" s="553"/>
      <c r="K603" s="553"/>
      <c r="L603" s="554"/>
      <c r="M603" s="554"/>
      <c r="N603" s="554"/>
      <c r="O603" s="460"/>
      <c r="P603" s="460"/>
      <c r="Q603" s="460"/>
      <c r="R603" s="460"/>
    </row>
    <row r="604" spans="1:18" s="430" customFormat="1" ht="20.100000000000001" customHeight="1" thickBot="1">
      <c r="A604" s="490" t="s">
        <v>25</v>
      </c>
      <c r="B604" s="573">
        <v>577.78912356490196</v>
      </c>
      <c r="C604" s="573">
        <v>2936.1210586357083</v>
      </c>
      <c r="D604" s="573">
        <v>2183.8539734359674</v>
      </c>
      <c r="E604" s="491">
        <v>89.007056248764158</v>
      </c>
      <c r="F604" s="491">
        <v>44.13772719490624</v>
      </c>
      <c r="G604" s="491">
        <v>58.450266867655976</v>
      </c>
      <c r="H604" s="492">
        <v>5256</v>
      </c>
      <c r="I604" s="493" t="s">
        <v>24</v>
      </c>
      <c r="J604" s="553"/>
      <c r="K604" s="553"/>
      <c r="L604" s="554"/>
      <c r="M604" s="554"/>
      <c r="N604" s="554"/>
      <c r="O604" s="460"/>
      <c r="P604" s="460"/>
      <c r="Q604" s="460"/>
      <c r="R604" s="460"/>
    </row>
    <row r="605" spans="1:18" s="440" customFormat="1" ht="20.100000000000001" customHeight="1" thickBot="1">
      <c r="A605" s="494" t="s">
        <v>28</v>
      </c>
      <c r="B605" s="574">
        <v>10534.328485727361</v>
      </c>
      <c r="C605" s="574">
        <v>38497.511839102961</v>
      </c>
      <c r="D605" s="574">
        <v>41896.913094225878</v>
      </c>
      <c r="E605" s="495">
        <v>86.729909697513449</v>
      </c>
      <c r="F605" s="495">
        <v>51.50469636311378</v>
      </c>
      <c r="G605" s="495">
        <v>47.2224716640278</v>
      </c>
      <c r="H605" s="496">
        <v>79384</v>
      </c>
      <c r="I605" s="497" t="s">
        <v>29</v>
      </c>
      <c r="J605" s="562"/>
      <c r="K605" s="562"/>
      <c r="L605" s="563"/>
      <c r="M605" s="563"/>
      <c r="N605" s="563"/>
      <c r="O605" s="463"/>
      <c r="P605" s="463"/>
      <c r="Q605" s="463"/>
      <c r="R605" s="463"/>
    </row>
    <row r="606" spans="1:18" s="430" customFormat="1" ht="20.100000000000001" customHeight="1" thickBot="1">
      <c r="A606" s="498" t="s">
        <v>31</v>
      </c>
      <c r="B606" s="575">
        <v>116108.10390992548</v>
      </c>
      <c r="C606" s="575">
        <v>268235.54895472777</v>
      </c>
      <c r="D606" s="575">
        <v>401713.90566257224</v>
      </c>
      <c r="E606" s="499">
        <v>87.778814731982422</v>
      </c>
      <c r="F606" s="499">
        <v>71.766343357155293</v>
      </c>
      <c r="G606" s="499">
        <v>57.716818202032151</v>
      </c>
      <c r="H606" s="500">
        <v>950056</v>
      </c>
      <c r="I606" s="501" t="s">
        <v>193</v>
      </c>
      <c r="J606" s="553"/>
      <c r="K606" s="553"/>
      <c r="L606" s="554"/>
      <c r="M606" s="554"/>
      <c r="N606" s="554"/>
      <c r="O606" s="460"/>
      <c r="P606" s="460"/>
      <c r="Q606" s="460"/>
      <c r="R606" s="460"/>
    </row>
    <row r="607" spans="1:18" s="470" customFormat="1" ht="21.6" customHeight="1">
      <c r="A607" s="471"/>
      <c r="B607" s="576"/>
      <c r="C607" s="576"/>
      <c r="D607" s="576"/>
      <c r="E607" s="472"/>
      <c r="F607" s="472"/>
      <c r="G607" s="472"/>
      <c r="H607" s="474"/>
      <c r="I607" s="474"/>
      <c r="J607" s="577"/>
      <c r="K607" s="577"/>
      <c r="L607" s="578"/>
      <c r="M607" s="578"/>
      <c r="N607" s="578"/>
      <c r="O607" s="476"/>
      <c r="P607" s="476"/>
      <c r="Q607" s="476"/>
      <c r="R607" s="476"/>
    </row>
    <row r="608" spans="1:18" s="470" customFormat="1" ht="21.6" customHeight="1">
      <c r="A608" s="471"/>
      <c r="B608" s="576"/>
      <c r="C608" s="576"/>
      <c r="D608" s="576"/>
      <c r="E608" s="472"/>
      <c r="F608" s="472"/>
      <c r="G608" s="472"/>
      <c r="H608" s="474"/>
      <c r="I608" s="474"/>
      <c r="J608" s="577"/>
      <c r="K608" s="577"/>
      <c r="L608" s="578"/>
      <c r="M608" s="578"/>
      <c r="N608" s="578"/>
      <c r="O608" s="476"/>
      <c r="P608" s="476"/>
      <c r="Q608" s="476"/>
      <c r="R608" s="476"/>
    </row>
    <row r="609" spans="1:18" s="470" customFormat="1" ht="21.6" customHeight="1">
      <c r="A609" s="471"/>
      <c r="B609" s="576"/>
      <c r="C609" s="576"/>
      <c r="D609" s="576"/>
      <c r="E609" s="472"/>
      <c r="F609" s="472"/>
      <c r="G609" s="472"/>
      <c r="H609" s="474"/>
      <c r="I609" s="474"/>
      <c r="J609" s="577"/>
      <c r="K609" s="577"/>
      <c r="L609" s="578"/>
      <c r="M609" s="578"/>
      <c r="N609" s="578"/>
      <c r="O609" s="476"/>
      <c r="P609" s="476"/>
      <c r="Q609" s="476"/>
      <c r="R609" s="476"/>
    </row>
    <row r="610" spans="1:18" s="470" customFormat="1" ht="21.6" customHeight="1">
      <c r="A610" s="471"/>
      <c r="B610" s="576"/>
      <c r="C610" s="576"/>
      <c r="D610" s="576"/>
      <c r="E610" s="472"/>
      <c r="F610" s="472"/>
      <c r="G610" s="472"/>
      <c r="H610" s="474"/>
      <c r="I610" s="474"/>
      <c r="J610" s="577"/>
      <c r="K610" s="577"/>
      <c r="L610" s="578"/>
      <c r="M610" s="578"/>
      <c r="N610" s="578"/>
      <c r="O610" s="476"/>
      <c r="P610" s="476"/>
      <c r="Q610" s="476"/>
      <c r="R610" s="476"/>
    </row>
    <row r="611" spans="1:18" s="470" customFormat="1" ht="21.6" customHeight="1">
      <c r="A611" s="471"/>
      <c r="B611" s="576"/>
      <c r="C611" s="576"/>
      <c r="D611" s="576"/>
      <c r="E611" s="472"/>
      <c r="F611" s="472"/>
      <c r="G611" s="472"/>
      <c r="H611" s="474"/>
      <c r="I611" s="474"/>
      <c r="J611" s="577"/>
      <c r="K611" s="577"/>
      <c r="L611" s="578"/>
      <c r="M611" s="578"/>
      <c r="N611" s="578"/>
      <c r="O611" s="476"/>
      <c r="P611" s="476"/>
      <c r="Q611" s="476"/>
      <c r="R611" s="476"/>
    </row>
    <row r="612" spans="1:18" s="470" customFormat="1" ht="21.6" customHeight="1">
      <c r="A612" s="471"/>
      <c r="B612" s="576"/>
      <c r="C612" s="576"/>
      <c r="D612" s="576"/>
      <c r="E612" s="472"/>
      <c r="F612" s="472"/>
      <c r="G612" s="472"/>
      <c r="H612" s="474"/>
      <c r="I612" s="474"/>
      <c r="J612" s="577"/>
      <c r="K612" s="577"/>
      <c r="L612" s="578"/>
      <c r="M612" s="578"/>
      <c r="N612" s="578"/>
      <c r="O612" s="476"/>
      <c r="P612" s="476"/>
      <c r="Q612" s="476"/>
      <c r="R612" s="476"/>
    </row>
    <row r="613" spans="1:18" s="470" customFormat="1" ht="21.6" customHeight="1">
      <c r="A613" s="471"/>
      <c r="B613" s="576"/>
      <c r="C613" s="576"/>
      <c r="D613" s="576"/>
      <c r="E613" s="472"/>
      <c r="F613" s="472"/>
      <c r="G613" s="472"/>
      <c r="H613" s="474"/>
      <c r="I613" s="474"/>
      <c r="J613" s="577"/>
      <c r="K613" s="577"/>
      <c r="L613" s="578"/>
      <c r="M613" s="578"/>
      <c r="N613" s="578"/>
      <c r="O613" s="476"/>
      <c r="P613" s="476"/>
      <c r="Q613" s="476"/>
      <c r="R613" s="476"/>
    </row>
    <row r="614" spans="1:18" s="470" customFormat="1" ht="21.6" customHeight="1">
      <c r="A614" s="471"/>
      <c r="B614" s="576"/>
      <c r="C614" s="576"/>
      <c r="D614" s="576"/>
      <c r="E614" s="472"/>
      <c r="F614" s="472"/>
      <c r="G614" s="472"/>
      <c r="H614" s="474"/>
      <c r="I614" s="474"/>
      <c r="J614" s="577"/>
      <c r="K614" s="577"/>
      <c r="L614" s="578"/>
      <c r="M614" s="578"/>
      <c r="N614" s="578"/>
      <c r="O614" s="476"/>
      <c r="P614" s="476"/>
      <c r="Q614" s="476"/>
      <c r="R614" s="476"/>
    </row>
    <row r="615" spans="1:18" s="470" customFormat="1" ht="21.6" customHeight="1">
      <c r="A615" s="471"/>
      <c r="B615" s="576"/>
      <c r="C615" s="576"/>
      <c r="D615" s="576"/>
      <c r="E615" s="472"/>
      <c r="F615" s="472"/>
      <c r="G615" s="472"/>
      <c r="H615" s="474"/>
      <c r="I615" s="474"/>
      <c r="J615" s="577"/>
      <c r="K615" s="577"/>
      <c r="L615" s="578"/>
      <c r="M615" s="578"/>
      <c r="N615" s="578"/>
      <c r="O615" s="476"/>
      <c r="P615" s="476"/>
      <c r="Q615" s="476"/>
      <c r="R615" s="476"/>
    </row>
    <row r="616" spans="1:18" s="470" customFormat="1" ht="21.6" customHeight="1">
      <c r="A616" s="471"/>
      <c r="B616" s="576"/>
      <c r="C616" s="576"/>
      <c r="D616" s="576"/>
      <c r="E616" s="472"/>
      <c r="F616" s="472"/>
      <c r="G616" s="472"/>
      <c r="H616" s="474"/>
      <c r="I616" s="474"/>
      <c r="J616" s="577"/>
      <c r="K616" s="577"/>
      <c r="L616" s="578"/>
      <c r="M616" s="578"/>
      <c r="N616" s="578"/>
      <c r="O616" s="476"/>
      <c r="P616" s="476"/>
      <c r="Q616" s="476"/>
      <c r="R616" s="476"/>
    </row>
    <row r="617" spans="1:18" s="470" customFormat="1" ht="21.6" customHeight="1">
      <c r="A617" s="471"/>
      <c r="B617" s="576"/>
      <c r="C617" s="576"/>
      <c r="D617" s="576"/>
      <c r="E617" s="472"/>
      <c r="F617" s="472"/>
      <c r="G617" s="472"/>
      <c r="H617" s="474"/>
      <c r="I617" s="474"/>
      <c r="J617" s="577"/>
      <c r="K617" s="577"/>
      <c r="L617" s="578"/>
      <c r="M617" s="578"/>
      <c r="N617" s="578"/>
      <c r="O617" s="476"/>
      <c r="P617" s="476"/>
      <c r="Q617" s="476"/>
      <c r="R617" s="476"/>
    </row>
    <row r="618" spans="1:18" s="470" customFormat="1" ht="21.6" customHeight="1">
      <c r="A618" s="471"/>
      <c r="B618" s="576"/>
      <c r="C618" s="576"/>
      <c r="D618" s="576"/>
      <c r="E618" s="472"/>
      <c r="F618" s="472"/>
      <c r="G618" s="472"/>
      <c r="H618" s="474"/>
      <c r="I618" s="474"/>
      <c r="J618" s="577"/>
      <c r="K618" s="577"/>
      <c r="L618" s="578"/>
      <c r="M618" s="578"/>
      <c r="N618" s="578"/>
      <c r="O618" s="476"/>
      <c r="P618" s="476"/>
      <c r="Q618" s="476"/>
      <c r="R618" s="476"/>
    </row>
    <row r="619" spans="1:18" s="470" customFormat="1" ht="21.6" customHeight="1">
      <c r="A619" s="471"/>
      <c r="B619" s="576"/>
      <c r="C619" s="576"/>
      <c r="D619" s="576"/>
      <c r="E619" s="472"/>
      <c r="F619" s="472"/>
      <c r="G619" s="472"/>
      <c r="H619" s="474"/>
      <c r="I619" s="474"/>
      <c r="J619" s="577"/>
      <c r="K619" s="577"/>
      <c r="L619" s="578"/>
      <c r="M619" s="578"/>
      <c r="N619" s="578"/>
      <c r="O619" s="476"/>
      <c r="P619" s="476"/>
      <c r="Q619" s="476"/>
      <c r="R619" s="476"/>
    </row>
    <row r="620" spans="1:18" s="470" customFormat="1" ht="21.6" customHeight="1">
      <c r="A620" s="471"/>
      <c r="B620" s="576"/>
      <c r="C620" s="576"/>
      <c r="D620" s="576"/>
      <c r="E620" s="472"/>
      <c r="F620" s="472"/>
      <c r="G620" s="472"/>
      <c r="H620" s="474"/>
      <c r="I620" s="474"/>
      <c r="J620" s="577"/>
      <c r="K620" s="577"/>
      <c r="L620" s="578"/>
      <c r="M620" s="578"/>
      <c r="N620" s="578"/>
      <c r="O620" s="476"/>
      <c r="P620" s="476"/>
      <c r="Q620" s="476"/>
      <c r="R620" s="476"/>
    </row>
    <row r="621" spans="1:18" s="470" customFormat="1" ht="21.6" customHeight="1">
      <c r="A621" s="471"/>
      <c r="B621" s="576"/>
      <c r="C621" s="576"/>
      <c r="D621" s="576"/>
      <c r="E621" s="472"/>
      <c r="F621" s="472"/>
      <c r="G621" s="472"/>
      <c r="H621" s="474"/>
      <c r="I621" s="474"/>
      <c r="J621" s="577"/>
      <c r="K621" s="577"/>
      <c r="L621" s="578"/>
      <c r="M621" s="578"/>
      <c r="N621" s="578"/>
      <c r="O621" s="476"/>
      <c r="P621" s="476"/>
      <c r="Q621" s="476"/>
      <c r="R621" s="476"/>
    </row>
    <row r="622" spans="1:18" s="470" customFormat="1" ht="21.6" customHeight="1">
      <c r="A622" s="471"/>
      <c r="B622" s="576"/>
      <c r="C622" s="576"/>
      <c r="D622" s="576"/>
      <c r="E622" s="472"/>
      <c r="F622" s="472"/>
      <c r="G622" s="472"/>
      <c r="H622" s="474"/>
      <c r="I622" s="474"/>
      <c r="J622" s="577"/>
      <c r="K622" s="577"/>
      <c r="L622" s="578"/>
      <c r="M622" s="578"/>
      <c r="N622" s="578"/>
      <c r="O622" s="476"/>
      <c r="P622" s="476"/>
      <c r="Q622" s="476"/>
      <c r="R622" s="476"/>
    </row>
    <row r="623" spans="1:18" s="470" customFormat="1" ht="21.6" customHeight="1">
      <c r="A623" s="471"/>
      <c r="B623" s="576"/>
      <c r="C623" s="576"/>
      <c r="D623" s="576"/>
      <c r="E623" s="472"/>
      <c r="F623" s="472"/>
      <c r="G623" s="472"/>
      <c r="H623" s="474"/>
      <c r="I623" s="474"/>
      <c r="J623" s="577"/>
      <c r="K623" s="577"/>
      <c r="L623" s="578"/>
      <c r="M623" s="578"/>
      <c r="N623" s="578"/>
      <c r="O623" s="476"/>
      <c r="P623" s="476"/>
      <c r="Q623" s="476"/>
      <c r="R623" s="476"/>
    </row>
    <row r="624" spans="1:18" s="470" customFormat="1" ht="21.6" customHeight="1">
      <c r="A624" s="471"/>
      <c r="B624" s="576"/>
      <c r="C624" s="576"/>
      <c r="D624" s="576"/>
      <c r="E624" s="472"/>
      <c r="F624" s="472"/>
      <c r="G624" s="472"/>
      <c r="H624" s="474"/>
      <c r="I624" s="474"/>
      <c r="J624" s="577"/>
      <c r="K624" s="577"/>
      <c r="L624" s="578"/>
      <c r="M624" s="578"/>
      <c r="N624" s="578"/>
      <c r="O624" s="476"/>
      <c r="P624" s="476"/>
      <c r="Q624" s="476"/>
      <c r="R624" s="476"/>
    </row>
    <row r="625" spans="1:18" s="470" customFormat="1" ht="21.6" customHeight="1">
      <c r="A625" s="471"/>
      <c r="B625" s="576"/>
      <c r="C625" s="576"/>
      <c r="D625" s="576"/>
      <c r="E625" s="472"/>
      <c r="F625" s="472"/>
      <c r="G625" s="472"/>
      <c r="H625" s="474"/>
      <c r="I625" s="474"/>
      <c r="J625" s="577"/>
      <c r="K625" s="577"/>
      <c r="L625" s="578"/>
      <c r="M625" s="578"/>
      <c r="N625" s="578"/>
      <c r="O625" s="476"/>
      <c r="P625" s="476"/>
      <c r="Q625" s="476"/>
      <c r="R625" s="476"/>
    </row>
    <row r="626" spans="1:18" s="470" customFormat="1" ht="21.6" customHeight="1">
      <c r="A626" s="471"/>
      <c r="B626" s="576"/>
      <c r="C626" s="576"/>
      <c r="D626" s="576"/>
      <c r="E626" s="472"/>
      <c r="F626" s="472"/>
      <c r="G626" s="472"/>
      <c r="H626" s="474"/>
      <c r="I626" s="474"/>
      <c r="J626" s="577"/>
      <c r="K626" s="577"/>
      <c r="L626" s="578"/>
      <c r="M626" s="578"/>
      <c r="N626" s="578"/>
      <c r="O626" s="476"/>
      <c r="P626" s="476"/>
      <c r="Q626" s="476"/>
      <c r="R626" s="476"/>
    </row>
    <row r="627" spans="1:18" s="470" customFormat="1" ht="21.6" customHeight="1">
      <c r="A627" s="471"/>
      <c r="B627" s="576"/>
      <c r="C627" s="576"/>
      <c r="D627" s="576"/>
      <c r="E627" s="472"/>
      <c r="F627" s="472"/>
      <c r="G627" s="472"/>
      <c r="H627" s="474"/>
      <c r="I627" s="474"/>
      <c r="J627" s="577"/>
      <c r="K627" s="577"/>
      <c r="L627" s="578"/>
      <c r="M627" s="578"/>
      <c r="N627" s="578"/>
      <c r="O627" s="476"/>
      <c r="P627" s="476"/>
      <c r="Q627" s="476"/>
      <c r="R627" s="476"/>
    </row>
    <row r="628" spans="1:18" s="430" customFormat="1" ht="50.1" customHeight="1">
      <c r="A628" s="651" t="s">
        <v>305</v>
      </c>
      <c r="B628" s="651"/>
      <c r="C628" s="651"/>
      <c r="D628" s="651"/>
      <c r="E628" s="651"/>
      <c r="F628" s="651"/>
      <c r="G628" s="651"/>
      <c r="H628" s="651"/>
      <c r="I628" s="651"/>
      <c r="J628" s="435"/>
      <c r="K628" s="435"/>
    </row>
    <row r="629" spans="1:18" s="423" customFormat="1" ht="24.95" customHeight="1">
      <c r="A629" s="688" t="s">
        <v>306</v>
      </c>
      <c r="B629" s="675"/>
      <c r="C629" s="675"/>
      <c r="D629" s="675"/>
      <c r="E629" s="675"/>
      <c r="F629" s="675"/>
      <c r="G629" s="675"/>
      <c r="H629" s="675"/>
      <c r="I629" s="675"/>
      <c r="J629" s="422"/>
      <c r="K629" s="422"/>
    </row>
    <row r="630" spans="1:18" s="423" customFormat="1" ht="50.1" customHeight="1">
      <c r="A630" s="676" t="s">
        <v>183</v>
      </c>
      <c r="B630" s="681" t="s">
        <v>307</v>
      </c>
      <c r="C630" s="682"/>
      <c r="D630" s="683"/>
      <c r="E630" s="728" t="s">
        <v>308</v>
      </c>
      <c r="F630" s="728"/>
      <c r="G630" s="728"/>
      <c r="H630" s="684" t="s">
        <v>250</v>
      </c>
      <c r="I630" s="729" t="s">
        <v>4</v>
      </c>
      <c r="J630" s="422"/>
      <c r="K630" s="422"/>
    </row>
    <row r="631" spans="1:18" s="423" customFormat="1" ht="50.1" customHeight="1">
      <c r="A631" s="677"/>
      <c r="B631" s="179" t="s">
        <v>309</v>
      </c>
      <c r="C631" s="179" t="s">
        <v>310</v>
      </c>
      <c r="D631" s="179" t="s">
        <v>311</v>
      </c>
      <c r="E631" s="179" t="s">
        <v>309</v>
      </c>
      <c r="F631" s="179" t="s">
        <v>310</v>
      </c>
      <c r="G631" s="179" t="s">
        <v>311</v>
      </c>
      <c r="H631" s="685"/>
      <c r="I631" s="729"/>
      <c r="J631" s="422"/>
      <c r="K631" s="422"/>
    </row>
    <row r="632" spans="1:18" s="430" customFormat="1" ht="18" customHeight="1">
      <c r="A632" s="431" t="s">
        <v>1</v>
      </c>
      <c r="B632" s="432">
        <v>8.2513238408960472</v>
      </c>
      <c r="C632" s="432">
        <v>39.240630674433703</v>
      </c>
      <c r="D632" s="432">
        <v>52.508045484668678</v>
      </c>
      <c r="E632" s="432">
        <v>24.426402224002942</v>
      </c>
      <c r="F632" s="432">
        <v>25.83994951207595</v>
      </c>
      <c r="G632" s="432">
        <v>49.733648263919349</v>
      </c>
      <c r="H632" s="433">
        <v>18906</v>
      </c>
      <c r="I632" s="434" t="s">
        <v>0</v>
      </c>
      <c r="J632" s="435"/>
      <c r="K632" s="435"/>
    </row>
    <row r="633" spans="1:18" s="430" customFormat="1" ht="18" customHeight="1">
      <c r="A633" s="436" t="s">
        <v>3</v>
      </c>
      <c r="B633" s="437">
        <v>33.565500440745282</v>
      </c>
      <c r="C633" s="437">
        <v>51.995873689090608</v>
      </c>
      <c r="D633" s="437">
        <v>14.438625870161689</v>
      </c>
      <c r="E633" s="437">
        <v>63.823578051866782</v>
      </c>
      <c r="F633" s="437">
        <v>27.930469874081677</v>
      </c>
      <c r="G633" s="437">
        <v>8.2459520740489722</v>
      </c>
      <c r="H633" s="438">
        <v>12797</v>
      </c>
      <c r="I633" s="439" t="s">
        <v>2</v>
      </c>
      <c r="J633" s="435"/>
      <c r="K633" s="435"/>
    </row>
    <row r="634" spans="1:18" s="430" customFormat="1" ht="18" customHeight="1">
      <c r="A634" s="431" t="s">
        <v>10</v>
      </c>
      <c r="B634" s="432">
        <v>28.81893420571539</v>
      </c>
      <c r="C634" s="432">
        <v>45.975640628478182</v>
      </c>
      <c r="D634" s="432">
        <v>25.205425165808144</v>
      </c>
      <c r="E634" s="432">
        <v>61.391260711525561</v>
      </c>
      <c r="F634" s="432">
        <v>21.068809740798585</v>
      </c>
      <c r="G634" s="432">
        <v>17.539929547675346</v>
      </c>
      <c r="H634" s="433">
        <v>8435</v>
      </c>
      <c r="I634" s="434" t="s">
        <v>9</v>
      </c>
      <c r="J634" s="435"/>
      <c r="K634" s="435"/>
    </row>
    <row r="635" spans="1:18" s="430" customFormat="1" ht="18" customHeight="1">
      <c r="A635" s="436" t="s">
        <v>12</v>
      </c>
      <c r="B635" s="437">
        <v>37.170585482414197</v>
      </c>
      <c r="C635" s="437">
        <v>37.087039369317914</v>
      </c>
      <c r="D635" s="437">
        <v>25.742375148268611</v>
      </c>
      <c r="E635" s="437">
        <v>76.042157690333369</v>
      </c>
      <c r="F635" s="437">
        <v>5.3719204724142973</v>
      </c>
      <c r="G635" s="437">
        <v>18.585921837253004</v>
      </c>
      <c r="H635" s="438">
        <v>5457</v>
      </c>
      <c r="I635" s="439" t="s">
        <v>11</v>
      </c>
      <c r="J635" s="435"/>
      <c r="K635" s="435"/>
    </row>
    <row r="636" spans="1:18" s="430" customFormat="1" ht="18" customHeight="1">
      <c r="A636" s="431" t="s">
        <v>14</v>
      </c>
      <c r="B636" s="432">
        <v>23.774625706315064</v>
      </c>
      <c r="C636" s="432">
        <v>56.728494709593058</v>
      </c>
      <c r="D636" s="432">
        <v>19.496879584091648</v>
      </c>
      <c r="E636" s="432">
        <v>61.414218424080921</v>
      </c>
      <c r="F636" s="432">
        <v>24.175415298562815</v>
      </c>
      <c r="G636" s="432">
        <v>14.410366277356298</v>
      </c>
      <c r="H636" s="433">
        <v>9714</v>
      </c>
      <c r="I636" s="434" t="s">
        <v>13</v>
      </c>
      <c r="J636" s="435"/>
      <c r="K636" s="435"/>
    </row>
    <row r="637" spans="1:18" s="430" customFormat="1" ht="18" customHeight="1">
      <c r="A637" s="436" t="s">
        <v>16</v>
      </c>
      <c r="B637" s="437">
        <v>35.395328698038348</v>
      </c>
      <c r="C637" s="437">
        <v>43.524030527441319</v>
      </c>
      <c r="D637" s="437">
        <v>21.080640774517995</v>
      </c>
      <c r="E637" s="437">
        <v>61.987146242702842</v>
      </c>
      <c r="F637" s="437">
        <v>20.384543773749829</v>
      </c>
      <c r="G637" s="437">
        <v>17.628309983543907</v>
      </c>
      <c r="H637" s="438">
        <v>7318</v>
      </c>
      <c r="I637" s="439" t="s">
        <v>15</v>
      </c>
      <c r="J637" s="435"/>
      <c r="K637" s="435"/>
    </row>
    <row r="638" spans="1:18" s="430" customFormat="1" ht="18" customHeight="1">
      <c r="A638" s="431" t="s">
        <v>18</v>
      </c>
      <c r="B638" s="432">
        <v>24.047049891206118</v>
      </c>
      <c r="C638" s="432">
        <v>46.927708851029045</v>
      </c>
      <c r="D638" s="432">
        <v>29.025241257763902</v>
      </c>
      <c r="E638" s="432">
        <v>64.315624817504329</v>
      </c>
      <c r="F638" s="432">
        <v>21.385855629542963</v>
      </c>
      <c r="G638" s="432">
        <v>14.298519552952072</v>
      </c>
      <c r="H638" s="433">
        <v>7067</v>
      </c>
      <c r="I638" s="434" t="s">
        <v>17</v>
      </c>
      <c r="J638" s="435"/>
      <c r="K638" s="435"/>
    </row>
    <row r="639" spans="1:18" s="430" customFormat="1" ht="18" customHeight="1">
      <c r="A639" s="436" t="s">
        <v>20</v>
      </c>
      <c r="B639" s="437">
        <v>14.324460014874123</v>
      </c>
      <c r="C639" s="437">
        <v>15.934716980679847</v>
      </c>
      <c r="D639" s="437">
        <v>69.740823004446668</v>
      </c>
      <c r="E639" s="437">
        <v>28.760578203225297</v>
      </c>
      <c r="F639" s="437">
        <v>18.663273970095364</v>
      </c>
      <c r="G639" s="437">
        <v>52.576147826680639</v>
      </c>
      <c r="H639" s="438">
        <v>6303</v>
      </c>
      <c r="I639" s="439" t="s">
        <v>19</v>
      </c>
      <c r="J639" s="435"/>
      <c r="K639" s="435"/>
    </row>
    <row r="640" spans="1:18" s="430" customFormat="1" ht="18" customHeight="1">
      <c r="A640" s="431" t="s">
        <v>27</v>
      </c>
      <c r="B640" s="432">
        <v>19.099181298086094</v>
      </c>
      <c r="C640" s="432">
        <v>56.901686079921973</v>
      </c>
      <c r="D640" s="432">
        <v>23.999132621989759</v>
      </c>
      <c r="E640" s="432">
        <v>78.350349137129953</v>
      </c>
      <c r="F640" s="432">
        <v>14.28491068335895</v>
      </c>
      <c r="G640" s="432">
        <v>7.3647401795092495</v>
      </c>
      <c r="H640" s="433">
        <v>5069</v>
      </c>
      <c r="I640" s="434" t="s">
        <v>26</v>
      </c>
      <c r="J640" s="435"/>
      <c r="K640" s="435"/>
    </row>
    <row r="641" spans="1:19" s="430" customFormat="1" ht="18" customHeight="1">
      <c r="A641" s="436" t="s">
        <v>22</v>
      </c>
      <c r="B641" s="437">
        <v>24.052038727641524</v>
      </c>
      <c r="C641" s="437">
        <v>52.367640264944136</v>
      </c>
      <c r="D641" s="437">
        <v>23.580321007413385</v>
      </c>
      <c r="E641" s="437">
        <v>54.465088965378591</v>
      </c>
      <c r="F641" s="437">
        <v>28.915463138366839</v>
      </c>
      <c r="G641" s="437">
        <v>16.619447896253828</v>
      </c>
      <c r="H641" s="438">
        <v>5352</v>
      </c>
      <c r="I641" s="439" t="s">
        <v>21</v>
      </c>
      <c r="J641" s="435"/>
      <c r="K641" s="435"/>
    </row>
    <row r="642" spans="1:19" s="430" customFormat="1" ht="18" customHeight="1">
      <c r="A642" s="431" t="s">
        <v>179</v>
      </c>
      <c r="B642" s="432">
        <v>30.904723875513739</v>
      </c>
      <c r="C642" s="432">
        <v>49.289559376519954</v>
      </c>
      <c r="D642" s="432">
        <v>19.805716747966752</v>
      </c>
      <c r="E642" s="432">
        <v>67.258987031638071</v>
      </c>
      <c r="F642" s="432">
        <v>17.219898260130147</v>
      </c>
      <c r="G642" s="432">
        <v>15.521114708231879</v>
      </c>
      <c r="H642" s="433">
        <v>17948</v>
      </c>
      <c r="I642" s="434" t="s">
        <v>23</v>
      </c>
      <c r="J642" s="435"/>
      <c r="K642" s="435"/>
    </row>
    <row r="643" spans="1:19" s="430" customFormat="1" ht="18" customHeight="1">
      <c r="A643" s="436" t="s">
        <v>25</v>
      </c>
      <c r="B643" s="437">
        <v>31.991859933386806</v>
      </c>
      <c r="C643" s="437">
        <v>45.796128021854628</v>
      </c>
      <c r="D643" s="437">
        <v>22.212012044757831</v>
      </c>
      <c r="E643" s="437">
        <v>75.203736502394776</v>
      </c>
      <c r="F643" s="437">
        <v>14.062055177189189</v>
      </c>
      <c r="G643" s="437">
        <v>10.734208320415153</v>
      </c>
      <c r="H643" s="438">
        <v>6006</v>
      </c>
      <c r="I643" s="439" t="s">
        <v>24</v>
      </c>
      <c r="J643" s="435"/>
      <c r="K643" s="435"/>
    </row>
    <row r="644" spans="1:19" s="440" customFormat="1" ht="18" customHeight="1">
      <c r="A644" s="441" t="s">
        <v>28</v>
      </c>
      <c r="B644" s="442">
        <v>24.952193413233378</v>
      </c>
      <c r="C644" s="442">
        <v>45.550628495310626</v>
      </c>
      <c r="D644" s="442">
        <v>29.497178091461791</v>
      </c>
      <c r="E644" s="442">
        <v>56.579950920224199</v>
      </c>
      <c r="F644" s="442">
        <v>21.078299116508454</v>
      </c>
      <c r="G644" s="442">
        <v>22.341749963274438</v>
      </c>
      <c r="H644" s="443">
        <v>110372</v>
      </c>
      <c r="I644" s="444" t="s">
        <v>29</v>
      </c>
      <c r="J644" s="445"/>
      <c r="K644" s="445"/>
    </row>
    <row r="645" spans="1:19" s="440" customFormat="1" ht="18" customHeight="1" thickBot="1">
      <c r="A645" s="446" t="s">
        <v>31</v>
      </c>
      <c r="B645" s="447">
        <v>10.165419874656934</v>
      </c>
      <c r="C645" s="447">
        <v>32.085436769576027</v>
      </c>
      <c r="D645" s="447">
        <v>57.749143355730695</v>
      </c>
      <c r="E645" s="447">
        <v>20.365267766009779</v>
      </c>
      <c r="F645" s="447">
        <v>22.165167904766541</v>
      </c>
      <c r="G645" s="447">
        <v>57.469564329178844</v>
      </c>
      <c r="H645" s="448">
        <v>3289901</v>
      </c>
      <c r="I645" s="449" t="s">
        <v>193</v>
      </c>
      <c r="J645" s="445"/>
      <c r="K645" s="445"/>
    </row>
    <row r="646" spans="1:19" s="450" customFormat="1" ht="18" customHeight="1">
      <c r="A646" s="451"/>
      <c r="B646" s="452"/>
      <c r="C646" s="452"/>
      <c r="D646" s="452"/>
      <c r="E646" s="452"/>
      <c r="F646" s="452"/>
      <c r="G646" s="452"/>
      <c r="H646" s="453"/>
      <c r="I646" s="454"/>
      <c r="J646" s="455"/>
      <c r="K646" s="455"/>
    </row>
    <row r="647" spans="1:19" s="430" customFormat="1" ht="50.1" customHeight="1">
      <c r="A647" s="651" t="s">
        <v>305</v>
      </c>
      <c r="B647" s="651"/>
      <c r="C647" s="651"/>
      <c r="D647" s="651"/>
      <c r="E647" s="651"/>
      <c r="F647" s="651"/>
      <c r="G647" s="651"/>
      <c r="H647" s="651"/>
      <c r="I647" s="651"/>
      <c r="J647" s="459"/>
      <c r="K647" s="459"/>
      <c r="L647" s="460"/>
      <c r="M647" s="460"/>
      <c r="N647" s="460"/>
      <c r="O647" s="460"/>
      <c r="P647" s="460"/>
      <c r="Q647" s="460"/>
      <c r="R647" s="460"/>
      <c r="S647" s="460"/>
    </row>
    <row r="648" spans="1:19" s="423" customFormat="1" ht="24.95" customHeight="1">
      <c r="A648" s="725" t="s">
        <v>312</v>
      </c>
      <c r="B648" s="726"/>
      <c r="C648" s="726"/>
      <c r="D648" s="726"/>
      <c r="E648" s="726"/>
      <c r="F648" s="726"/>
      <c r="G648" s="726"/>
      <c r="H648" s="726"/>
      <c r="I648" s="727"/>
      <c r="J648" s="457"/>
      <c r="K648" s="457"/>
      <c r="L648" s="458"/>
      <c r="M648" s="458"/>
      <c r="N648" s="458"/>
      <c r="O648" s="458"/>
      <c r="P648" s="458"/>
      <c r="Q648" s="458"/>
      <c r="R648" s="458"/>
      <c r="S648" s="458"/>
    </row>
    <row r="649" spans="1:19" s="423" customFormat="1" ht="50.1" customHeight="1">
      <c r="A649" s="676" t="s">
        <v>183</v>
      </c>
      <c r="B649" s="681" t="s">
        <v>307</v>
      </c>
      <c r="C649" s="682"/>
      <c r="D649" s="683"/>
      <c r="E649" s="728" t="s">
        <v>308</v>
      </c>
      <c r="F649" s="728"/>
      <c r="G649" s="728"/>
      <c r="H649" s="684" t="s">
        <v>250</v>
      </c>
      <c r="I649" s="729" t="s">
        <v>4</v>
      </c>
      <c r="J649" s="457"/>
      <c r="K649" s="457"/>
      <c r="L649" s="458"/>
      <c r="M649" s="458"/>
      <c r="N649" s="458"/>
      <c r="O649" s="458"/>
      <c r="P649" s="458"/>
      <c r="Q649" s="458"/>
      <c r="R649" s="458"/>
      <c r="S649" s="458"/>
    </row>
    <row r="650" spans="1:19" s="423" customFormat="1" ht="50.1" customHeight="1">
      <c r="A650" s="677"/>
      <c r="B650" s="179" t="s">
        <v>309</v>
      </c>
      <c r="C650" s="179" t="s">
        <v>310</v>
      </c>
      <c r="D650" s="179" t="s">
        <v>311</v>
      </c>
      <c r="E650" s="179" t="s">
        <v>309</v>
      </c>
      <c r="F650" s="179" t="s">
        <v>310</v>
      </c>
      <c r="G650" s="179" t="s">
        <v>311</v>
      </c>
      <c r="H650" s="685"/>
      <c r="I650" s="729"/>
      <c r="J650" s="457"/>
      <c r="K650" s="457"/>
      <c r="L650" s="458"/>
      <c r="M650" s="458"/>
      <c r="N650" s="458"/>
      <c r="O650" s="458"/>
      <c r="P650" s="458"/>
      <c r="Q650" s="458"/>
      <c r="R650" s="458"/>
      <c r="S650" s="458"/>
    </row>
    <row r="651" spans="1:19" s="430" customFormat="1" ht="18" customHeight="1">
      <c r="A651" s="431" t="s">
        <v>1</v>
      </c>
      <c r="B651" s="432">
        <v>1.1179719624134539</v>
      </c>
      <c r="C651" s="432">
        <v>30.970397653054182</v>
      </c>
      <c r="D651" s="432">
        <v>67.911630384532344</v>
      </c>
      <c r="E651" s="432">
        <v>4.2501181823595449</v>
      </c>
      <c r="F651" s="432">
        <v>23.413486822509235</v>
      </c>
      <c r="G651" s="432">
        <v>72.336394995130874</v>
      </c>
      <c r="H651" s="433">
        <v>11576</v>
      </c>
      <c r="I651" s="434" t="s">
        <v>0</v>
      </c>
      <c r="J651" s="459"/>
      <c r="K651" s="459"/>
      <c r="L651" s="460"/>
      <c r="M651" s="460"/>
      <c r="N651" s="460"/>
      <c r="O651" s="460"/>
      <c r="P651" s="460"/>
      <c r="Q651" s="460"/>
      <c r="R651" s="460"/>
      <c r="S651" s="460"/>
    </row>
    <row r="652" spans="1:19" s="430" customFormat="1" ht="18" customHeight="1">
      <c r="A652" s="436" t="s">
        <v>3</v>
      </c>
      <c r="B652" s="437">
        <v>2.7252524780202396</v>
      </c>
      <c r="C652" s="437">
        <v>83.440580476199329</v>
      </c>
      <c r="D652" s="437">
        <v>13.83416704578064</v>
      </c>
      <c r="E652" s="437">
        <v>5.0112176062975307</v>
      </c>
      <c r="F652" s="437">
        <v>67.54502559343284</v>
      </c>
      <c r="G652" s="437">
        <v>27.443756800269842</v>
      </c>
      <c r="H652" s="438">
        <v>1656</v>
      </c>
      <c r="I652" s="439" t="s">
        <v>2</v>
      </c>
      <c r="J652" s="459"/>
      <c r="K652" s="459"/>
      <c r="L652" s="460"/>
      <c r="M652" s="460"/>
      <c r="N652" s="460"/>
      <c r="O652" s="460"/>
      <c r="P652" s="460"/>
      <c r="Q652" s="460"/>
      <c r="R652" s="460"/>
      <c r="S652" s="460"/>
    </row>
    <row r="653" spans="1:19" s="430" customFormat="1" ht="18" customHeight="1">
      <c r="A653" s="431" t="s">
        <v>10</v>
      </c>
      <c r="B653" s="432">
        <v>3.3360025805764368</v>
      </c>
      <c r="C653" s="432">
        <v>28.124648531499911</v>
      </c>
      <c r="D653" s="432">
        <v>68.539348887924291</v>
      </c>
      <c r="E653" s="432">
        <v>2.6073430560174407</v>
      </c>
      <c r="F653" s="432">
        <v>39.138445296634174</v>
      </c>
      <c r="G653" s="432">
        <v>58.254211647348782</v>
      </c>
      <c r="H653" s="433">
        <v>1471</v>
      </c>
      <c r="I653" s="434" t="s">
        <v>9</v>
      </c>
      <c r="J653" s="459"/>
      <c r="K653" s="459"/>
      <c r="L653" s="460"/>
      <c r="M653" s="460"/>
      <c r="N653" s="460"/>
      <c r="O653" s="460"/>
      <c r="P653" s="460"/>
      <c r="Q653" s="460"/>
      <c r="R653" s="460"/>
      <c r="S653" s="460"/>
    </row>
    <row r="654" spans="1:19" s="430" customFormat="1" ht="18" customHeight="1">
      <c r="A654" s="436" t="s">
        <v>12</v>
      </c>
      <c r="B654" s="437">
        <v>0.69003835537871039</v>
      </c>
      <c r="C654" s="437">
        <v>11.034599738884502</v>
      </c>
      <c r="D654" s="437">
        <v>88.27536190573629</v>
      </c>
      <c r="E654" s="437">
        <v>0.69989604616983514</v>
      </c>
      <c r="F654" s="437">
        <v>8.3288525647918625</v>
      </c>
      <c r="G654" s="437">
        <v>90.971251389037803</v>
      </c>
      <c r="H654" s="438">
        <v>1094</v>
      </c>
      <c r="I654" s="439" t="s">
        <v>11</v>
      </c>
      <c r="J654" s="459"/>
      <c r="K654" s="459"/>
      <c r="L654" s="460"/>
      <c r="M654" s="460"/>
      <c r="N654" s="460"/>
      <c r="O654" s="460"/>
      <c r="P654" s="460"/>
      <c r="Q654" s="460"/>
      <c r="R654" s="460"/>
      <c r="S654" s="460"/>
    </row>
    <row r="655" spans="1:19" s="430" customFormat="1" ht="18" customHeight="1">
      <c r="A655" s="431" t="s">
        <v>14</v>
      </c>
      <c r="B655" s="432">
        <v>0.79194703431708335</v>
      </c>
      <c r="C655" s="432">
        <v>53.581377996758775</v>
      </c>
      <c r="D655" s="432">
        <v>45.626674968924526</v>
      </c>
      <c r="E655" s="432">
        <v>4.024889397317013</v>
      </c>
      <c r="F655" s="432">
        <v>41.37910892748647</v>
      </c>
      <c r="G655" s="432">
        <v>54.596001675196845</v>
      </c>
      <c r="H655" s="433">
        <v>1887</v>
      </c>
      <c r="I655" s="434" t="s">
        <v>13</v>
      </c>
      <c r="J655" s="459"/>
      <c r="K655" s="459"/>
      <c r="L655" s="460"/>
      <c r="M655" s="460"/>
      <c r="N655" s="460"/>
      <c r="O655" s="460"/>
      <c r="P655" s="460"/>
      <c r="Q655" s="460"/>
      <c r="R655" s="460"/>
      <c r="S655" s="460"/>
    </row>
    <row r="656" spans="1:19" s="430" customFormat="1" ht="18" customHeight="1">
      <c r="A656" s="436" t="s">
        <v>16</v>
      </c>
      <c r="B656" s="437">
        <v>4.8885719934218059</v>
      </c>
      <c r="C656" s="437">
        <v>42.138263485606778</v>
      </c>
      <c r="D656" s="437">
        <v>52.973164520970428</v>
      </c>
      <c r="E656" s="437">
        <v>4.9365440539010015</v>
      </c>
      <c r="F656" s="437">
        <v>43.077477484144815</v>
      </c>
      <c r="G656" s="437">
        <v>51.985978461953195</v>
      </c>
      <c r="H656" s="438">
        <v>2406</v>
      </c>
      <c r="I656" s="439" t="s">
        <v>15</v>
      </c>
      <c r="J656" s="459"/>
      <c r="K656" s="459"/>
      <c r="L656" s="460"/>
      <c r="M656" s="460"/>
      <c r="N656" s="460"/>
      <c r="O656" s="460"/>
      <c r="P656" s="460"/>
      <c r="Q656" s="460"/>
      <c r="R656" s="460"/>
      <c r="S656" s="460"/>
    </row>
    <row r="657" spans="1:19" s="430" customFormat="1" ht="18" customHeight="1">
      <c r="A657" s="431" t="s">
        <v>18</v>
      </c>
      <c r="B657" s="432">
        <v>1.3410048788079589</v>
      </c>
      <c r="C657" s="432">
        <v>35.188032112257638</v>
      </c>
      <c r="D657" s="432">
        <v>63.470963008934866</v>
      </c>
      <c r="E657" s="432">
        <v>3.7000186180727783</v>
      </c>
      <c r="F657" s="432">
        <v>42.787784921118636</v>
      </c>
      <c r="G657" s="432">
        <v>53.512196460808994</v>
      </c>
      <c r="H657" s="433">
        <v>1784</v>
      </c>
      <c r="I657" s="434" t="s">
        <v>17</v>
      </c>
      <c r="J657" s="459"/>
      <c r="K657" s="459"/>
      <c r="L657" s="460"/>
      <c r="M657" s="460"/>
      <c r="N657" s="460"/>
      <c r="O657" s="460"/>
      <c r="P657" s="460"/>
      <c r="Q657" s="460"/>
      <c r="R657" s="460"/>
      <c r="S657" s="460"/>
    </row>
    <row r="658" spans="1:19" s="430" customFormat="1" ht="18" customHeight="1">
      <c r="A658" s="436" t="s">
        <v>20</v>
      </c>
      <c r="B658" s="437">
        <v>0.22649538812972103</v>
      </c>
      <c r="C658" s="437">
        <v>8.1550716749352699</v>
      </c>
      <c r="D658" s="437">
        <v>91.618432936934937</v>
      </c>
      <c r="E658" s="437">
        <v>0.80024909104973074</v>
      </c>
      <c r="F658" s="437">
        <v>26.880211073544636</v>
      </c>
      <c r="G658" s="437">
        <v>72.319539835404839</v>
      </c>
      <c r="H658" s="438">
        <v>3475</v>
      </c>
      <c r="I658" s="439" t="s">
        <v>19</v>
      </c>
      <c r="J658" s="459"/>
      <c r="K658" s="459"/>
      <c r="L658" s="460"/>
      <c r="M658" s="460"/>
      <c r="N658" s="460"/>
      <c r="O658" s="460"/>
      <c r="P658" s="460"/>
      <c r="Q658" s="460"/>
      <c r="R658" s="460"/>
      <c r="S658" s="460"/>
    </row>
    <row r="659" spans="1:19" s="430" customFormat="1" ht="18" customHeight="1">
      <c r="A659" s="431" t="s">
        <v>27</v>
      </c>
      <c r="B659" s="461" t="s">
        <v>152</v>
      </c>
      <c r="C659" s="461" t="s">
        <v>152</v>
      </c>
      <c r="D659" s="461" t="s">
        <v>152</v>
      </c>
      <c r="E659" s="461" t="s">
        <v>152</v>
      </c>
      <c r="F659" s="461" t="s">
        <v>152</v>
      </c>
      <c r="G659" s="461" t="s">
        <v>152</v>
      </c>
      <c r="H659" s="461" t="s">
        <v>152</v>
      </c>
      <c r="I659" s="434" t="s">
        <v>26</v>
      </c>
      <c r="J659" s="459"/>
      <c r="K659" s="459"/>
      <c r="L659" s="460"/>
      <c r="M659" s="460"/>
      <c r="N659" s="460"/>
      <c r="O659" s="460"/>
      <c r="P659" s="460"/>
      <c r="Q659" s="460"/>
      <c r="R659" s="460"/>
      <c r="S659" s="460"/>
    </row>
    <row r="660" spans="1:19" s="430" customFormat="1" ht="18" customHeight="1">
      <c r="A660" s="436" t="s">
        <v>22</v>
      </c>
      <c r="B660" s="437">
        <v>1.968310749317425</v>
      </c>
      <c r="C660" s="437">
        <v>52.352084009700619</v>
      </c>
      <c r="D660" s="437">
        <v>45.679605240981942</v>
      </c>
      <c r="E660" s="437">
        <v>3.763174209920598</v>
      </c>
      <c r="F660" s="437">
        <v>57.848275538933351</v>
      </c>
      <c r="G660" s="437">
        <v>38.388550251146007</v>
      </c>
      <c r="H660" s="438">
        <v>1736</v>
      </c>
      <c r="I660" s="439" t="s">
        <v>21</v>
      </c>
      <c r="J660" s="459"/>
      <c r="K660" s="459"/>
      <c r="L660" s="460"/>
      <c r="M660" s="460"/>
      <c r="N660" s="460"/>
      <c r="O660" s="460"/>
      <c r="P660" s="460"/>
      <c r="Q660" s="460"/>
      <c r="R660" s="460"/>
      <c r="S660" s="460"/>
    </row>
    <row r="661" spans="1:19" s="430" customFormat="1" ht="18" customHeight="1">
      <c r="A661" s="431" t="s">
        <v>179</v>
      </c>
      <c r="B661" s="432">
        <v>2.599429115128463</v>
      </c>
      <c r="C661" s="432">
        <v>45.835363122699619</v>
      </c>
      <c r="D661" s="432">
        <v>51.56520776217247</v>
      </c>
      <c r="E661" s="432">
        <v>3.0781043951458251</v>
      </c>
      <c r="F661" s="432">
        <v>31.606819208270721</v>
      </c>
      <c r="G661" s="432">
        <v>65.315076396584004</v>
      </c>
      <c r="H661" s="433">
        <v>3153</v>
      </c>
      <c r="I661" s="434" t="s">
        <v>23</v>
      </c>
      <c r="J661" s="459"/>
      <c r="K661" s="459"/>
      <c r="L661" s="460"/>
      <c r="M661" s="460"/>
      <c r="N661" s="460"/>
      <c r="O661" s="460"/>
      <c r="P661" s="460"/>
      <c r="Q661" s="460"/>
      <c r="R661" s="460"/>
      <c r="S661" s="460"/>
    </row>
    <row r="662" spans="1:19" s="430" customFormat="1" ht="18" customHeight="1">
      <c r="A662" s="436" t="s">
        <v>25</v>
      </c>
      <c r="B662" s="437">
        <v>0.13333333333333333</v>
      </c>
      <c r="C662" s="437">
        <v>34.799999999999997</v>
      </c>
      <c r="D662" s="437">
        <v>65.066666666666677</v>
      </c>
      <c r="E662" s="437">
        <v>0.66666666666666663</v>
      </c>
      <c r="F662" s="437">
        <v>36.666666666666664</v>
      </c>
      <c r="G662" s="437">
        <v>62.666666666666671</v>
      </c>
      <c r="H662" s="438">
        <v>750</v>
      </c>
      <c r="I662" s="439" t="s">
        <v>24</v>
      </c>
      <c r="J662" s="459"/>
      <c r="K662" s="459"/>
      <c r="L662" s="460"/>
      <c r="M662" s="460"/>
      <c r="N662" s="460"/>
      <c r="O662" s="460"/>
      <c r="P662" s="460"/>
      <c r="Q662" s="460"/>
      <c r="R662" s="460"/>
      <c r="S662" s="460"/>
    </row>
    <row r="663" spans="1:19" s="440" customFormat="1" ht="18" customHeight="1">
      <c r="A663" s="441" t="s">
        <v>28</v>
      </c>
      <c r="B663" s="442">
        <v>1.6543676005421522</v>
      </c>
      <c r="C663" s="442">
        <v>35.666816120954842</v>
      </c>
      <c r="D663" s="442">
        <v>62.67881627850209</v>
      </c>
      <c r="E663" s="442">
        <v>3.4752535182558844</v>
      </c>
      <c r="F663" s="442">
        <v>33.194247516117514</v>
      </c>
      <c r="G663" s="442">
        <v>63.330498965625637</v>
      </c>
      <c r="H663" s="443">
        <v>30988</v>
      </c>
      <c r="I663" s="444" t="s">
        <v>29</v>
      </c>
      <c r="J663" s="462"/>
      <c r="K663" s="462"/>
      <c r="L663" s="463"/>
      <c r="M663" s="463"/>
      <c r="N663" s="463"/>
      <c r="O663" s="463"/>
      <c r="P663" s="463"/>
      <c r="Q663" s="463"/>
      <c r="R663" s="463"/>
      <c r="S663" s="463"/>
    </row>
    <row r="664" spans="1:19" s="440" customFormat="1" ht="18" customHeight="1" thickBot="1">
      <c r="A664" s="446" t="s">
        <v>31</v>
      </c>
      <c r="B664" s="447">
        <v>2.6621423669967013</v>
      </c>
      <c r="C664" s="447">
        <v>27.982244133983546</v>
      </c>
      <c r="D664" s="447">
        <v>69.355613499019071</v>
      </c>
      <c r="E664" s="447">
        <v>4.4334072815411352</v>
      </c>
      <c r="F664" s="447">
        <v>22.840783754939249</v>
      </c>
      <c r="G664" s="447">
        <v>72.725808963505344</v>
      </c>
      <c r="H664" s="448">
        <v>2339845</v>
      </c>
      <c r="I664" s="449" t="s">
        <v>193</v>
      </c>
      <c r="J664" s="462"/>
      <c r="K664" s="462"/>
      <c r="L664" s="463"/>
      <c r="M664" s="463"/>
      <c r="N664" s="463"/>
      <c r="O664" s="463"/>
      <c r="P664" s="463"/>
      <c r="Q664" s="463"/>
      <c r="R664" s="463"/>
      <c r="S664" s="463"/>
    </row>
    <row r="665" spans="1:19" s="450" customFormat="1" ht="18" customHeight="1">
      <c r="A665" s="451"/>
      <c r="B665" s="452"/>
      <c r="C665" s="452"/>
      <c r="D665" s="452"/>
      <c r="E665" s="452"/>
      <c r="F665" s="452"/>
      <c r="G665" s="452"/>
      <c r="H665" s="453"/>
      <c r="I665" s="454"/>
      <c r="J665" s="542"/>
      <c r="K665" s="542"/>
      <c r="L665" s="579"/>
      <c r="M665" s="579"/>
      <c r="N665" s="579"/>
      <c r="O665" s="579"/>
      <c r="P665" s="579"/>
      <c r="Q665" s="579"/>
      <c r="R665" s="579"/>
      <c r="S665" s="579"/>
    </row>
    <row r="666" spans="1:19" s="450" customFormat="1" ht="18" customHeight="1">
      <c r="A666" s="451"/>
      <c r="B666" s="452"/>
      <c r="C666" s="452"/>
      <c r="D666" s="452"/>
      <c r="E666" s="452"/>
      <c r="F666" s="452"/>
      <c r="G666" s="452"/>
      <c r="H666" s="453"/>
      <c r="I666" s="454"/>
      <c r="J666" s="542"/>
      <c r="K666" s="542"/>
      <c r="L666" s="579"/>
      <c r="M666" s="579"/>
      <c r="N666" s="579"/>
      <c r="O666" s="579"/>
      <c r="P666" s="579"/>
      <c r="Q666" s="579"/>
      <c r="R666" s="579"/>
      <c r="S666" s="579"/>
    </row>
    <row r="667" spans="1:19" s="430" customFormat="1" ht="50.1" customHeight="1">
      <c r="A667" s="651" t="s">
        <v>305</v>
      </c>
      <c r="B667" s="651"/>
      <c r="C667" s="651"/>
      <c r="D667" s="651"/>
      <c r="E667" s="651"/>
      <c r="F667" s="651"/>
      <c r="G667" s="651"/>
      <c r="H667" s="651"/>
      <c r="I667" s="651"/>
      <c r="J667" s="459"/>
      <c r="K667" s="459"/>
      <c r="L667" s="460"/>
      <c r="M667" s="460"/>
      <c r="N667" s="460"/>
      <c r="O667" s="460"/>
      <c r="P667" s="460"/>
      <c r="Q667" s="460"/>
      <c r="R667" s="460"/>
      <c r="S667" s="460"/>
    </row>
    <row r="668" spans="1:19" s="423" customFormat="1" ht="24.95" customHeight="1">
      <c r="A668" s="725" t="s">
        <v>313</v>
      </c>
      <c r="B668" s="726"/>
      <c r="C668" s="726"/>
      <c r="D668" s="726"/>
      <c r="E668" s="726"/>
      <c r="F668" s="726"/>
      <c r="G668" s="726"/>
      <c r="H668" s="726"/>
      <c r="I668" s="727"/>
      <c r="J668" s="457"/>
      <c r="K668" s="457"/>
      <c r="L668" s="458"/>
      <c r="M668" s="458"/>
      <c r="N668" s="458"/>
      <c r="O668" s="458"/>
      <c r="P668" s="458"/>
      <c r="Q668" s="458"/>
      <c r="R668" s="458"/>
      <c r="S668" s="458"/>
    </row>
    <row r="669" spans="1:19" s="423" customFormat="1" ht="50.1" customHeight="1">
      <c r="A669" s="676" t="s">
        <v>183</v>
      </c>
      <c r="B669" s="681" t="s">
        <v>307</v>
      </c>
      <c r="C669" s="682"/>
      <c r="D669" s="683"/>
      <c r="E669" s="728" t="s">
        <v>308</v>
      </c>
      <c r="F669" s="728"/>
      <c r="G669" s="728"/>
      <c r="H669" s="684" t="s">
        <v>250</v>
      </c>
      <c r="I669" s="729" t="s">
        <v>4</v>
      </c>
      <c r="J669" s="457"/>
      <c r="K669" s="457"/>
      <c r="L669" s="458"/>
      <c r="M669" s="458"/>
      <c r="N669" s="458"/>
      <c r="O669" s="458"/>
      <c r="P669" s="458"/>
      <c r="Q669" s="458"/>
      <c r="R669" s="458"/>
      <c r="S669" s="458"/>
    </row>
    <row r="670" spans="1:19" s="423" customFormat="1" ht="50.1" customHeight="1">
      <c r="A670" s="677"/>
      <c r="B670" s="179" t="s">
        <v>309</v>
      </c>
      <c r="C670" s="179" t="s">
        <v>310</v>
      </c>
      <c r="D670" s="179" t="s">
        <v>311</v>
      </c>
      <c r="E670" s="179" t="s">
        <v>309</v>
      </c>
      <c r="F670" s="179" t="s">
        <v>310</v>
      </c>
      <c r="G670" s="179" t="s">
        <v>311</v>
      </c>
      <c r="H670" s="685"/>
      <c r="I670" s="729"/>
      <c r="J670" s="457"/>
      <c r="K670" s="457"/>
      <c r="L670" s="458"/>
      <c r="M670" s="458"/>
      <c r="N670" s="458"/>
      <c r="O670" s="458"/>
      <c r="P670" s="458"/>
      <c r="Q670" s="458"/>
      <c r="R670" s="458"/>
      <c r="S670" s="458"/>
    </row>
    <row r="671" spans="1:19" s="430" customFormat="1" ht="18" customHeight="1">
      <c r="A671" s="580" t="s">
        <v>1</v>
      </c>
      <c r="B671" s="581">
        <v>19.516764679274218</v>
      </c>
      <c r="C671" s="581">
        <v>52.301506179957904</v>
      </c>
      <c r="D671" s="581">
        <v>28.181729140764411</v>
      </c>
      <c r="E671" s="581">
        <v>56.290067171622795</v>
      </c>
      <c r="F671" s="581">
        <v>29.671972990170513</v>
      </c>
      <c r="G671" s="581">
        <v>14.037959838203609</v>
      </c>
      <c r="H671" s="582">
        <v>7330</v>
      </c>
      <c r="I671" s="583" t="s">
        <v>0</v>
      </c>
      <c r="J671" s="459"/>
      <c r="K671" s="459"/>
      <c r="L671" s="460"/>
      <c r="M671" s="460"/>
      <c r="N671" s="460"/>
      <c r="O671" s="460"/>
      <c r="P671" s="460"/>
      <c r="Q671" s="460"/>
      <c r="R671" s="460"/>
      <c r="S671" s="460"/>
    </row>
    <row r="672" spans="1:19" s="430" customFormat="1" ht="18" customHeight="1">
      <c r="A672" s="584" t="s">
        <v>3</v>
      </c>
      <c r="B672" s="585">
        <v>38.149599769914325</v>
      </c>
      <c r="C672" s="585">
        <v>47.321927504775964</v>
      </c>
      <c r="D672" s="585">
        <v>14.528472725307109</v>
      </c>
      <c r="E672" s="585">
        <v>72.565456599381548</v>
      </c>
      <c r="F672" s="585">
        <v>22.042156053846238</v>
      </c>
      <c r="G672" s="585">
        <v>5.3923873467695183</v>
      </c>
      <c r="H672" s="586">
        <v>11141</v>
      </c>
      <c r="I672" s="587" t="s">
        <v>2</v>
      </c>
      <c r="J672" s="459"/>
      <c r="K672" s="459"/>
      <c r="L672" s="460"/>
      <c r="M672" s="460"/>
      <c r="N672" s="460"/>
      <c r="O672" s="460"/>
      <c r="P672" s="460"/>
      <c r="Q672" s="460"/>
      <c r="R672" s="460"/>
      <c r="S672" s="460"/>
    </row>
    <row r="673" spans="1:19" s="430" customFormat="1" ht="18" customHeight="1">
      <c r="A673" s="580" t="s">
        <v>10</v>
      </c>
      <c r="B673" s="581">
        <v>34.201672922053469</v>
      </c>
      <c r="C673" s="581">
        <v>49.746291026906079</v>
      </c>
      <c r="D673" s="581">
        <v>16.052036051041593</v>
      </c>
      <c r="E673" s="581">
        <v>73.80813935472635</v>
      </c>
      <c r="F673" s="581">
        <v>17.25197546414223</v>
      </c>
      <c r="G673" s="581">
        <v>8.9398851811302595</v>
      </c>
      <c r="H673" s="582">
        <v>6964</v>
      </c>
      <c r="I673" s="583" t="s">
        <v>9</v>
      </c>
      <c r="J673" s="459"/>
      <c r="K673" s="459"/>
      <c r="L673" s="460"/>
      <c r="M673" s="460"/>
      <c r="N673" s="460"/>
      <c r="O673" s="460"/>
      <c r="P673" s="460"/>
      <c r="Q673" s="460"/>
      <c r="R673" s="460"/>
      <c r="S673" s="460"/>
    </row>
    <row r="674" spans="1:19" s="430" customFormat="1" ht="18" customHeight="1">
      <c r="A674" s="584" t="s">
        <v>12</v>
      </c>
      <c r="B674" s="585">
        <v>46.317896634597417</v>
      </c>
      <c r="C674" s="585">
        <v>43.619555746969255</v>
      </c>
      <c r="D674" s="585">
        <v>10.062547618433365</v>
      </c>
      <c r="E674" s="585">
        <v>94.9338455745213</v>
      </c>
      <c r="F674" s="585">
        <v>4.6304848297231986</v>
      </c>
      <c r="G674" s="585">
        <v>0.43566959575544151</v>
      </c>
      <c r="H674" s="586">
        <v>4363</v>
      </c>
      <c r="I674" s="587" t="s">
        <v>11</v>
      </c>
      <c r="J674" s="459"/>
      <c r="K674" s="459"/>
      <c r="L674" s="460"/>
      <c r="M674" s="460"/>
      <c r="N674" s="460"/>
      <c r="O674" s="460"/>
      <c r="P674" s="460"/>
      <c r="Q674" s="460"/>
      <c r="R674" s="460"/>
      <c r="S674" s="460"/>
    </row>
    <row r="675" spans="1:19" s="430" customFormat="1" ht="18" customHeight="1">
      <c r="A675" s="580" t="s">
        <v>14</v>
      </c>
      <c r="B675" s="581">
        <v>29.315486145060511</v>
      </c>
      <c r="C675" s="581">
        <v>57.487228482063365</v>
      </c>
      <c r="D675" s="581">
        <v>13.197285372876747</v>
      </c>
      <c r="E675" s="581">
        <v>75.250127951806064</v>
      </c>
      <c r="F675" s="581">
        <v>20.027801924629259</v>
      </c>
      <c r="G675" s="581">
        <v>4.7220701235649898</v>
      </c>
      <c r="H675" s="582">
        <v>7827</v>
      </c>
      <c r="I675" s="583" t="s">
        <v>13</v>
      </c>
      <c r="J675" s="459"/>
      <c r="K675" s="459"/>
      <c r="L675" s="460"/>
      <c r="M675" s="460"/>
      <c r="N675" s="460"/>
      <c r="O675" s="460"/>
      <c r="P675" s="460"/>
      <c r="Q675" s="460"/>
      <c r="R675" s="460"/>
      <c r="S675" s="460"/>
    </row>
    <row r="676" spans="1:19" s="430" customFormat="1" ht="18" customHeight="1">
      <c r="A676" s="584" t="s">
        <v>16</v>
      </c>
      <c r="B676" s="585">
        <v>50.338174103436231</v>
      </c>
      <c r="C676" s="585">
        <v>44.20280811348804</v>
      </c>
      <c r="D676" s="585">
        <v>5.4590177830760691</v>
      </c>
      <c r="E676" s="585">
        <v>89.931720523295169</v>
      </c>
      <c r="F676" s="585">
        <v>9.2690717649539014</v>
      </c>
      <c r="G676" s="585">
        <v>0.79920771175036975</v>
      </c>
      <c r="H676" s="586">
        <v>4912</v>
      </c>
      <c r="I676" s="587" t="s">
        <v>15</v>
      </c>
      <c r="J676" s="459"/>
      <c r="K676" s="459"/>
      <c r="L676" s="460"/>
      <c r="M676" s="460"/>
      <c r="N676" s="460"/>
      <c r="O676" s="460"/>
      <c r="P676" s="460"/>
      <c r="Q676" s="460"/>
      <c r="R676" s="460"/>
      <c r="S676" s="460"/>
    </row>
    <row r="677" spans="1:19" s="430" customFormat="1" ht="18" customHeight="1">
      <c r="A677" s="580" t="s">
        <v>18</v>
      </c>
      <c r="B677" s="581">
        <v>31.714584303872716</v>
      </c>
      <c r="C677" s="581">
        <v>50.892044134384463</v>
      </c>
      <c r="D677" s="581">
        <v>17.393371561741279</v>
      </c>
      <c r="E677" s="581">
        <v>84.784722197739811</v>
      </c>
      <c r="F677" s="581">
        <v>14.158704038369359</v>
      </c>
      <c r="G677" s="581">
        <v>1.0565737638899868</v>
      </c>
      <c r="H677" s="582">
        <v>5283</v>
      </c>
      <c r="I677" s="583" t="s">
        <v>17</v>
      </c>
      <c r="J677" s="459"/>
      <c r="K677" s="459"/>
      <c r="L677" s="460"/>
      <c r="M677" s="460"/>
      <c r="N677" s="460"/>
      <c r="O677" s="460"/>
      <c r="P677" s="460"/>
      <c r="Q677" s="460"/>
      <c r="R677" s="460"/>
      <c r="S677" s="460"/>
    </row>
    <row r="678" spans="1:19" s="430" customFormat="1" ht="18" customHeight="1">
      <c r="A678" s="584" t="s">
        <v>20</v>
      </c>
      <c r="B678" s="585">
        <v>31.647807637906674</v>
      </c>
      <c r="C678" s="585">
        <v>25.494217488975814</v>
      </c>
      <c r="D678" s="585">
        <v>42.857974873117634</v>
      </c>
      <c r="E678" s="585">
        <v>63.117771861219829</v>
      </c>
      <c r="F678" s="585">
        <v>8.5664364755803497</v>
      </c>
      <c r="G678" s="585">
        <v>28.315791663199956</v>
      </c>
      <c r="H678" s="586">
        <v>2828</v>
      </c>
      <c r="I678" s="587" t="s">
        <v>19</v>
      </c>
      <c r="J678" s="459"/>
      <c r="K678" s="459"/>
      <c r="L678" s="460"/>
      <c r="M678" s="460"/>
      <c r="N678" s="460"/>
      <c r="O678" s="460"/>
      <c r="P678" s="460"/>
      <c r="Q678" s="460"/>
      <c r="R678" s="460"/>
      <c r="S678" s="460"/>
    </row>
    <row r="679" spans="1:19" s="430" customFormat="1" ht="18" customHeight="1">
      <c r="A679" s="580" t="s">
        <v>27</v>
      </c>
      <c r="B679" s="581">
        <v>19.099181298086094</v>
      </c>
      <c r="C679" s="581">
        <v>56.901686079921973</v>
      </c>
      <c r="D679" s="581">
        <v>23.999132621989759</v>
      </c>
      <c r="E679" s="581">
        <v>78.350349137129953</v>
      </c>
      <c r="F679" s="581">
        <v>14.28491068335895</v>
      </c>
      <c r="G679" s="581">
        <v>7.3647401795092495</v>
      </c>
      <c r="H679" s="582">
        <v>5069</v>
      </c>
      <c r="I679" s="583" t="s">
        <v>26</v>
      </c>
      <c r="J679" s="459"/>
      <c r="K679" s="459"/>
      <c r="L679" s="460"/>
      <c r="M679" s="460"/>
      <c r="N679" s="460"/>
      <c r="O679" s="460"/>
      <c r="P679" s="460"/>
      <c r="Q679" s="460"/>
      <c r="R679" s="460"/>
      <c r="S679" s="460"/>
    </row>
    <row r="680" spans="1:19" s="430" customFormat="1" ht="18" customHeight="1">
      <c r="A680" s="584" t="s">
        <v>22</v>
      </c>
      <c r="B680" s="585">
        <v>34.65418246944779</v>
      </c>
      <c r="C680" s="585">
        <v>52.375108644121163</v>
      </c>
      <c r="D680" s="585">
        <v>12.970708886430634</v>
      </c>
      <c r="E680" s="585">
        <v>78.80649494311001</v>
      </c>
      <c r="F680" s="585">
        <v>15.025152760219077</v>
      </c>
      <c r="G680" s="585">
        <v>6.168352296670859</v>
      </c>
      <c r="H680" s="586">
        <v>3616</v>
      </c>
      <c r="I680" s="587" t="s">
        <v>21</v>
      </c>
      <c r="J680" s="459"/>
      <c r="K680" s="459"/>
      <c r="L680" s="460"/>
      <c r="M680" s="460"/>
      <c r="N680" s="460"/>
      <c r="O680" s="460"/>
      <c r="P680" s="460"/>
      <c r="Q680" s="460"/>
      <c r="R680" s="460"/>
      <c r="S680" s="460"/>
    </row>
    <row r="681" spans="1:19" s="430" customFormat="1" ht="18" customHeight="1">
      <c r="A681" s="580" t="s">
        <v>179</v>
      </c>
      <c r="B681" s="581">
        <v>36.93693708129225</v>
      </c>
      <c r="C681" s="581">
        <v>50.025691906989245</v>
      </c>
      <c r="D681" s="581">
        <v>13.037371011718694</v>
      </c>
      <c r="E681" s="581">
        <v>80.936737822638833</v>
      </c>
      <c r="F681" s="581">
        <v>14.153865022584593</v>
      </c>
      <c r="G681" s="581">
        <v>4.9093971547764488</v>
      </c>
      <c r="H681" s="582">
        <v>14795</v>
      </c>
      <c r="I681" s="583" t="s">
        <v>23</v>
      </c>
      <c r="J681" s="459"/>
      <c r="K681" s="459"/>
      <c r="L681" s="460"/>
      <c r="M681" s="460"/>
      <c r="N681" s="460"/>
      <c r="O681" s="460"/>
      <c r="P681" s="460"/>
      <c r="Q681" s="460"/>
      <c r="R681" s="460"/>
      <c r="S681" s="460"/>
    </row>
    <row r="682" spans="1:19" s="430" customFormat="1" ht="18" customHeight="1">
      <c r="A682" s="584" t="s">
        <v>25</v>
      </c>
      <c r="B682" s="585">
        <v>36.537882564673048</v>
      </c>
      <c r="C682" s="585">
        <v>47.365210216754093</v>
      </c>
      <c r="D682" s="585">
        <v>16.096907218572337</v>
      </c>
      <c r="E682" s="585">
        <v>85.839733910461177</v>
      </c>
      <c r="F682" s="585">
        <v>10.836511300266077</v>
      </c>
      <c r="G682" s="585">
        <v>3.3237547892720203</v>
      </c>
      <c r="H682" s="586">
        <v>5256</v>
      </c>
      <c r="I682" s="587" t="s">
        <v>24</v>
      </c>
      <c r="J682" s="459"/>
      <c r="K682" s="459"/>
      <c r="L682" s="460"/>
      <c r="M682" s="460"/>
      <c r="N682" s="460"/>
      <c r="O682" s="460"/>
      <c r="P682" s="460"/>
      <c r="Q682" s="460"/>
      <c r="R682" s="460"/>
      <c r="S682" s="460"/>
    </row>
    <row r="683" spans="1:19" s="440" customFormat="1" ht="18" customHeight="1">
      <c r="A683" s="588" t="s">
        <v>28</v>
      </c>
      <c r="B683" s="589">
        <v>34.046633429905341</v>
      </c>
      <c r="C683" s="589">
        <v>49.408831380729971</v>
      </c>
      <c r="D683" s="589">
        <v>16.544535189362566</v>
      </c>
      <c r="E683" s="589">
        <v>77.309674329119403</v>
      </c>
      <c r="F683" s="589">
        <v>16.348769122967113</v>
      </c>
      <c r="G683" s="589">
        <v>6.3415565479129379</v>
      </c>
      <c r="H683" s="590">
        <v>79384</v>
      </c>
      <c r="I683" s="591" t="s">
        <v>29</v>
      </c>
      <c r="J683" s="462"/>
      <c r="K683" s="462"/>
      <c r="L683" s="463"/>
      <c r="M683" s="463"/>
      <c r="N683" s="463"/>
      <c r="O683" s="463"/>
      <c r="P683" s="463"/>
      <c r="Q683" s="463"/>
      <c r="R683" s="463"/>
      <c r="S683" s="463"/>
    </row>
    <row r="684" spans="1:19" s="440" customFormat="1" ht="18" customHeight="1" thickBot="1">
      <c r="A684" s="592" t="s">
        <v>31</v>
      </c>
      <c r="B684" s="593">
        <v>28.644863570532202</v>
      </c>
      <c r="C684" s="593">
        <v>42.19098293998298</v>
      </c>
      <c r="D684" s="593">
        <v>29.164153489493465</v>
      </c>
      <c r="E684" s="593">
        <v>59.603043323792214</v>
      </c>
      <c r="F684" s="593">
        <v>20.501227706590047</v>
      </c>
      <c r="G684" s="593">
        <v>19.899999999999999</v>
      </c>
      <c r="H684" s="594">
        <v>950056</v>
      </c>
      <c r="I684" s="595" t="s">
        <v>193</v>
      </c>
      <c r="J684" s="462"/>
      <c r="K684" s="462"/>
      <c r="L684" s="463"/>
      <c r="M684" s="463"/>
      <c r="N684" s="463"/>
      <c r="O684" s="463"/>
      <c r="P684" s="463"/>
      <c r="Q684" s="463"/>
      <c r="R684" s="463"/>
      <c r="S684" s="463"/>
    </row>
    <row r="685" spans="1:19" s="450" customFormat="1" ht="18" customHeight="1">
      <c r="A685" s="451"/>
      <c r="B685" s="452"/>
      <c r="C685" s="452"/>
      <c r="D685" s="452"/>
      <c r="E685" s="452"/>
      <c r="F685" s="452"/>
      <c r="G685" s="452"/>
      <c r="H685" s="453"/>
      <c r="I685" s="454"/>
      <c r="J685" s="542"/>
      <c r="K685" s="542"/>
      <c r="L685" s="579"/>
      <c r="M685" s="579"/>
      <c r="N685" s="579"/>
      <c r="O685" s="579"/>
      <c r="P685" s="579"/>
      <c r="Q685" s="579"/>
      <c r="R685" s="579"/>
      <c r="S685" s="579"/>
    </row>
    <row r="686" spans="1:19" s="450" customFormat="1" ht="18" customHeight="1">
      <c r="A686" s="451"/>
      <c r="B686" s="452"/>
      <c r="C686" s="452"/>
      <c r="D686" s="452"/>
      <c r="E686" s="452"/>
      <c r="F686" s="452"/>
      <c r="G686" s="452"/>
      <c r="H686" s="453"/>
      <c r="I686" s="454"/>
      <c r="J686" s="542"/>
      <c r="K686" s="542"/>
      <c r="L686" s="579"/>
      <c r="M686" s="579"/>
      <c r="N686" s="579"/>
      <c r="O686" s="579"/>
      <c r="P686" s="579"/>
      <c r="Q686" s="579"/>
      <c r="R686" s="579"/>
      <c r="S686" s="579"/>
    </row>
    <row r="687" spans="1:19" s="450" customFormat="1" ht="18" customHeight="1">
      <c r="A687" s="451"/>
      <c r="B687" s="452"/>
      <c r="C687" s="452"/>
      <c r="D687" s="452"/>
      <c r="E687" s="452"/>
      <c r="F687" s="452"/>
      <c r="G687" s="452"/>
      <c r="H687" s="453"/>
      <c r="I687" s="454"/>
      <c r="J687" s="542"/>
      <c r="K687" s="542"/>
      <c r="L687" s="579"/>
      <c r="M687" s="579"/>
      <c r="N687" s="579"/>
      <c r="O687" s="579"/>
      <c r="P687" s="579"/>
      <c r="Q687" s="579"/>
      <c r="R687" s="579"/>
      <c r="S687" s="579"/>
    </row>
    <row r="688" spans="1:19" s="450" customFormat="1" ht="18" customHeight="1">
      <c r="A688" s="451"/>
      <c r="B688" s="452"/>
      <c r="C688" s="452"/>
      <c r="D688" s="452"/>
      <c r="E688" s="452"/>
      <c r="F688" s="452"/>
      <c r="G688" s="452"/>
      <c r="H688" s="453"/>
      <c r="I688" s="454"/>
      <c r="J688" s="542"/>
      <c r="K688" s="542"/>
      <c r="L688" s="579"/>
      <c r="M688" s="579"/>
      <c r="N688" s="579"/>
      <c r="O688" s="579"/>
      <c r="P688" s="579"/>
      <c r="Q688" s="579"/>
      <c r="R688" s="579"/>
      <c r="S688" s="579"/>
    </row>
    <row r="689" spans="1:19" s="450" customFormat="1" ht="18" customHeight="1">
      <c r="A689" s="451"/>
      <c r="B689" s="452"/>
      <c r="C689" s="452"/>
      <c r="D689" s="452"/>
      <c r="E689" s="452"/>
      <c r="F689" s="452"/>
      <c r="G689" s="452"/>
      <c r="H689" s="453"/>
      <c r="I689" s="454"/>
      <c r="J689" s="542"/>
      <c r="K689" s="542"/>
      <c r="L689" s="579"/>
      <c r="M689" s="579"/>
      <c r="N689" s="579"/>
      <c r="O689" s="579"/>
      <c r="P689" s="579"/>
      <c r="Q689" s="579"/>
      <c r="R689" s="579"/>
      <c r="S689" s="579"/>
    </row>
    <row r="690" spans="1:19" s="450" customFormat="1" ht="18" customHeight="1">
      <c r="A690" s="451"/>
      <c r="B690" s="452"/>
      <c r="C690" s="452"/>
      <c r="D690" s="452"/>
      <c r="E690" s="452"/>
      <c r="F690" s="452"/>
      <c r="G690" s="452"/>
      <c r="H690" s="453"/>
      <c r="I690" s="454"/>
      <c r="J690" s="542"/>
      <c r="K690" s="542"/>
      <c r="L690" s="579"/>
      <c r="M690" s="579"/>
      <c r="N690" s="579"/>
      <c r="O690" s="579"/>
      <c r="P690" s="579"/>
      <c r="Q690" s="579"/>
      <c r="R690" s="579"/>
      <c r="S690" s="579"/>
    </row>
    <row r="691" spans="1:19" s="450" customFormat="1" ht="18" customHeight="1">
      <c r="A691" s="451"/>
      <c r="B691" s="452"/>
      <c r="C691" s="452"/>
      <c r="D691" s="452"/>
      <c r="E691" s="452"/>
      <c r="F691" s="452"/>
      <c r="G691" s="452"/>
      <c r="H691" s="453"/>
      <c r="I691" s="454"/>
      <c r="J691" s="542"/>
      <c r="K691" s="542"/>
      <c r="L691" s="579"/>
      <c r="M691" s="579"/>
      <c r="N691" s="579"/>
      <c r="O691" s="579"/>
      <c r="P691" s="579"/>
      <c r="Q691" s="579"/>
      <c r="R691" s="579"/>
      <c r="S691" s="579"/>
    </row>
    <row r="692" spans="1:19" s="450" customFormat="1" ht="18" customHeight="1">
      <c r="A692" s="451"/>
      <c r="B692" s="452"/>
      <c r="C692" s="452"/>
      <c r="D692" s="452"/>
      <c r="E692" s="452"/>
      <c r="F692" s="452"/>
      <c r="G692" s="452"/>
      <c r="H692" s="453"/>
      <c r="I692" s="454"/>
      <c r="J692" s="542"/>
      <c r="K692" s="542"/>
      <c r="L692" s="579"/>
      <c r="M692" s="579"/>
      <c r="N692" s="579"/>
      <c r="O692" s="579"/>
      <c r="P692" s="579"/>
      <c r="Q692" s="579"/>
      <c r="R692" s="579"/>
      <c r="S692" s="579"/>
    </row>
    <row r="693" spans="1:19" s="450" customFormat="1" ht="18" customHeight="1">
      <c r="A693" s="451"/>
      <c r="B693" s="452"/>
      <c r="C693" s="452"/>
      <c r="D693" s="452"/>
      <c r="E693" s="452"/>
      <c r="F693" s="452"/>
      <c r="G693" s="452"/>
      <c r="H693" s="453"/>
      <c r="I693" s="454"/>
      <c r="J693" s="542"/>
      <c r="K693" s="542"/>
      <c r="L693" s="579"/>
      <c r="M693" s="579"/>
      <c r="N693" s="579"/>
      <c r="O693" s="579"/>
      <c r="P693" s="579"/>
      <c r="Q693" s="579"/>
      <c r="R693" s="579"/>
      <c r="S693" s="579"/>
    </row>
    <row r="694" spans="1:19" s="450" customFormat="1" ht="18" customHeight="1">
      <c r="A694" s="451"/>
      <c r="B694" s="452"/>
      <c r="C694" s="452"/>
      <c r="D694" s="452"/>
      <c r="E694" s="452"/>
      <c r="F694" s="452"/>
      <c r="G694" s="452"/>
      <c r="H694" s="453"/>
      <c r="I694" s="454"/>
      <c r="J694" s="542"/>
      <c r="K694" s="542"/>
      <c r="L694" s="579"/>
      <c r="M694" s="579"/>
      <c r="N694" s="579"/>
      <c r="O694" s="579"/>
      <c r="P694" s="579"/>
      <c r="Q694" s="579"/>
      <c r="R694" s="579"/>
      <c r="S694" s="579"/>
    </row>
    <row r="695" spans="1:19" s="450" customFormat="1" ht="18" customHeight="1">
      <c r="A695" s="451"/>
      <c r="B695" s="452"/>
      <c r="C695" s="452"/>
      <c r="D695" s="452"/>
      <c r="E695" s="452"/>
      <c r="F695" s="452"/>
      <c r="G695" s="452"/>
      <c r="H695" s="453"/>
      <c r="I695" s="454"/>
      <c r="J695" s="542"/>
      <c r="K695" s="542"/>
      <c r="L695" s="579"/>
      <c r="M695" s="579"/>
      <c r="N695" s="579"/>
      <c r="O695" s="579"/>
      <c r="P695" s="579"/>
      <c r="Q695" s="579"/>
      <c r="R695" s="579"/>
      <c r="S695" s="579"/>
    </row>
    <row r="696" spans="1:19" s="450" customFormat="1" ht="18" customHeight="1">
      <c r="A696" s="451"/>
      <c r="B696" s="452"/>
      <c r="C696" s="452"/>
      <c r="D696" s="452"/>
      <c r="E696" s="452"/>
      <c r="F696" s="452"/>
      <c r="G696" s="452"/>
      <c r="H696" s="453"/>
      <c r="I696" s="454"/>
      <c r="J696" s="542"/>
      <c r="K696" s="542"/>
      <c r="L696" s="579"/>
      <c r="M696" s="579"/>
      <c r="N696" s="579"/>
      <c r="O696" s="579"/>
      <c r="P696" s="579"/>
      <c r="Q696" s="579"/>
      <c r="R696" s="579"/>
      <c r="S696" s="579"/>
    </row>
    <row r="697" spans="1:19" s="450" customFormat="1" ht="18" customHeight="1">
      <c r="A697" s="451"/>
      <c r="B697" s="452"/>
      <c r="C697" s="452"/>
      <c r="D697" s="452"/>
      <c r="E697" s="452"/>
      <c r="F697" s="452"/>
      <c r="G697" s="452"/>
      <c r="H697" s="453"/>
      <c r="I697" s="454"/>
      <c r="J697" s="542"/>
      <c r="K697" s="542"/>
      <c r="L697" s="579"/>
      <c r="M697" s="579"/>
      <c r="N697" s="579"/>
      <c r="O697" s="579"/>
      <c r="P697" s="579"/>
      <c r="Q697" s="579"/>
      <c r="R697" s="579"/>
      <c r="S697" s="579"/>
    </row>
    <row r="698" spans="1:19" s="450" customFormat="1" ht="18" customHeight="1">
      <c r="A698" s="451"/>
      <c r="B698" s="452"/>
      <c r="C698" s="452"/>
      <c r="D698" s="452"/>
      <c r="E698" s="452"/>
      <c r="F698" s="452"/>
      <c r="G698" s="452"/>
      <c r="H698" s="453"/>
      <c r="I698" s="454"/>
      <c r="J698" s="542"/>
      <c r="K698" s="542"/>
      <c r="L698" s="579"/>
      <c r="M698" s="579"/>
      <c r="N698" s="579"/>
      <c r="O698" s="579"/>
      <c r="P698" s="579"/>
      <c r="Q698" s="579"/>
      <c r="R698" s="579"/>
      <c r="S698" s="579"/>
    </row>
    <row r="699" spans="1:19" s="450" customFormat="1" ht="18" customHeight="1">
      <c r="A699" s="451"/>
      <c r="B699" s="452"/>
      <c r="C699" s="452"/>
      <c r="D699" s="452"/>
      <c r="E699" s="452"/>
      <c r="F699" s="452"/>
      <c r="G699" s="452"/>
      <c r="H699" s="453"/>
      <c r="I699" s="454"/>
      <c r="J699" s="542"/>
      <c r="K699" s="542"/>
      <c r="L699" s="579"/>
      <c r="M699" s="579"/>
      <c r="N699" s="579"/>
      <c r="O699" s="579"/>
      <c r="P699" s="579"/>
      <c r="Q699" s="579"/>
      <c r="R699" s="579"/>
      <c r="S699" s="579"/>
    </row>
    <row r="700" spans="1:19" s="450" customFormat="1" ht="18" customHeight="1">
      <c r="A700" s="451"/>
      <c r="B700" s="452"/>
      <c r="C700" s="452"/>
      <c r="D700" s="452"/>
      <c r="E700" s="452"/>
      <c r="F700" s="452"/>
      <c r="G700" s="452"/>
      <c r="H700" s="453"/>
      <c r="I700" s="454"/>
      <c r="J700" s="542"/>
      <c r="K700" s="542"/>
      <c r="L700" s="579"/>
      <c r="M700" s="579"/>
      <c r="N700" s="579"/>
      <c r="O700" s="579"/>
      <c r="P700" s="579"/>
      <c r="Q700" s="579"/>
      <c r="R700" s="579"/>
      <c r="S700" s="579"/>
    </row>
    <row r="701" spans="1:19" s="450" customFormat="1" ht="18" customHeight="1">
      <c r="A701" s="451"/>
      <c r="B701" s="452"/>
      <c r="C701" s="452"/>
      <c r="D701" s="452"/>
      <c r="E701" s="452"/>
      <c r="F701" s="452"/>
      <c r="G701" s="452"/>
      <c r="H701" s="453"/>
      <c r="I701" s="454"/>
      <c r="J701" s="542"/>
      <c r="K701" s="542"/>
      <c r="L701" s="579"/>
      <c r="M701" s="579"/>
      <c r="N701" s="579"/>
      <c r="O701" s="579"/>
      <c r="P701" s="579"/>
      <c r="Q701" s="579"/>
      <c r="R701" s="579"/>
      <c r="S701" s="579"/>
    </row>
    <row r="702" spans="1:19" s="450" customFormat="1" ht="18" customHeight="1">
      <c r="A702" s="451"/>
      <c r="B702" s="452"/>
      <c r="C702" s="452"/>
      <c r="D702" s="452"/>
      <c r="E702" s="452"/>
      <c r="F702" s="452"/>
      <c r="G702" s="452"/>
      <c r="H702" s="453"/>
      <c r="I702" s="454"/>
      <c r="J702" s="542"/>
      <c r="K702" s="542"/>
      <c r="L702" s="579"/>
      <c r="M702" s="579"/>
      <c r="N702" s="579"/>
      <c r="O702" s="579"/>
      <c r="P702" s="579"/>
      <c r="Q702" s="579"/>
      <c r="R702" s="579"/>
      <c r="S702" s="579"/>
    </row>
    <row r="703" spans="1:19" s="450" customFormat="1" ht="18" customHeight="1">
      <c r="A703" s="451"/>
      <c r="B703" s="452"/>
      <c r="C703" s="452"/>
      <c r="D703" s="452"/>
      <c r="E703" s="452"/>
      <c r="F703" s="452"/>
      <c r="G703" s="452"/>
      <c r="H703" s="453"/>
      <c r="I703" s="454"/>
      <c r="J703" s="542"/>
      <c r="K703" s="542"/>
      <c r="L703" s="579"/>
      <c r="M703" s="579"/>
      <c r="N703" s="579"/>
      <c r="O703" s="579"/>
      <c r="P703" s="579"/>
      <c r="Q703" s="579"/>
      <c r="R703" s="579"/>
      <c r="S703" s="579"/>
    </row>
    <row r="704" spans="1:19" s="450" customFormat="1" ht="18" customHeight="1">
      <c r="A704" s="451"/>
      <c r="B704" s="452"/>
      <c r="C704" s="452"/>
      <c r="D704" s="452"/>
      <c r="E704" s="452"/>
      <c r="F704" s="452"/>
      <c r="G704" s="452"/>
      <c r="H704" s="453"/>
      <c r="I704" s="454"/>
      <c r="J704" s="542"/>
      <c r="K704" s="542"/>
      <c r="L704" s="579"/>
      <c r="M704" s="579"/>
      <c r="N704" s="579"/>
      <c r="O704" s="579"/>
      <c r="P704" s="579"/>
      <c r="Q704" s="579"/>
      <c r="R704" s="579"/>
      <c r="S704" s="579"/>
    </row>
    <row r="705" spans="1:19" s="450" customFormat="1" ht="18" customHeight="1">
      <c r="A705" s="451"/>
      <c r="B705" s="452"/>
      <c r="C705" s="452"/>
      <c r="D705" s="452"/>
      <c r="E705" s="452"/>
      <c r="F705" s="452"/>
      <c r="G705" s="452"/>
      <c r="H705" s="453"/>
      <c r="I705" s="454"/>
      <c r="J705" s="542"/>
      <c r="K705" s="542"/>
      <c r="L705" s="579"/>
      <c r="M705" s="579"/>
      <c r="N705" s="579"/>
      <c r="O705" s="579"/>
      <c r="P705" s="579"/>
      <c r="Q705" s="579"/>
      <c r="R705" s="579"/>
      <c r="S705" s="579"/>
    </row>
    <row r="706" spans="1:19" s="450" customFormat="1" ht="18" customHeight="1">
      <c r="A706" s="451"/>
      <c r="B706" s="452"/>
      <c r="C706" s="452"/>
      <c r="D706" s="452"/>
      <c r="E706" s="452"/>
      <c r="F706" s="452"/>
      <c r="G706" s="452"/>
      <c r="H706" s="453"/>
      <c r="I706" s="454"/>
      <c r="J706" s="542"/>
      <c r="K706" s="542"/>
      <c r="L706" s="579"/>
      <c r="M706" s="579"/>
      <c r="N706" s="579"/>
      <c r="O706" s="579"/>
      <c r="P706" s="579"/>
      <c r="Q706" s="579"/>
      <c r="R706" s="579"/>
      <c r="S706" s="579"/>
    </row>
    <row r="707" spans="1:19" s="450" customFormat="1" ht="18" customHeight="1">
      <c r="A707" s="451"/>
      <c r="B707" s="452"/>
      <c r="C707" s="452"/>
      <c r="D707" s="452"/>
      <c r="E707" s="452"/>
      <c r="F707" s="452"/>
      <c r="G707" s="452"/>
      <c r="H707" s="453"/>
      <c r="I707" s="454"/>
      <c r="J707" s="542"/>
      <c r="K707" s="542"/>
      <c r="L707" s="579"/>
      <c r="M707" s="579"/>
      <c r="N707" s="579"/>
      <c r="O707" s="579"/>
      <c r="P707" s="579"/>
      <c r="Q707" s="579"/>
      <c r="R707" s="579"/>
      <c r="S707" s="579"/>
    </row>
    <row r="708" spans="1:19" s="450" customFormat="1" ht="18" customHeight="1">
      <c r="A708" s="451"/>
      <c r="B708" s="452"/>
      <c r="C708" s="452"/>
      <c r="D708" s="452"/>
      <c r="E708" s="452"/>
      <c r="F708" s="452"/>
      <c r="G708" s="452"/>
      <c r="H708" s="453"/>
      <c r="I708" s="454"/>
      <c r="J708" s="542"/>
      <c r="K708" s="542"/>
      <c r="L708" s="579"/>
      <c r="M708" s="579"/>
      <c r="N708" s="579"/>
      <c r="O708" s="579"/>
      <c r="P708" s="579"/>
      <c r="Q708" s="579"/>
      <c r="R708" s="579"/>
      <c r="S708" s="579"/>
    </row>
    <row r="709" spans="1:19" s="450" customFormat="1" ht="18" customHeight="1">
      <c r="A709" s="451"/>
      <c r="B709" s="452"/>
      <c r="C709" s="452"/>
      <c r="D709" s="452"/>
      <c r="E709" s="452"/>
      <c r="F709" s="452"/>
      <c r="G709" s="452"/>
      <c r="H709" s="453"/>
      <c r="I709" s="454"/>
      <c r="J709" s="542"/>
      <c r="K709" s="542"/>
      <c r="L709" s="579"/>
      <c r="M709" s="579"/>
      <c r="N709" s="579"/>
      <c r="O709" s="579"/>
      <c r="P709" s="579"/>
      <c r="Q709" s="579"/>
      <c r="R709" s="579"/>
      <c r="S709" s="579"/>
    </row>
    <row r="710" spans="1:19" s="450" customFormat="1" ht="18" customHeight="1">
      <c r="A710" s="451"/>
      <c r="B710" s="452"/>
      <c r="C710" s="452"/>
      <c r="D710" s="452"/>
      <c r="E710" s="452"/>
      <c r="F710" s="452"/>
      <c r="G710" s="452"/>
      <c r="H710" s="453"/>
      <c r="I710" s="454"/>
      <c r="J710" s="542"/>
      <c r="K710" s="542"/>
      <c r="L710" s="579"/>
      <c r="M710" s="579"/>
      <c r="N710" s="579"/>
      <c r="O710" s="579"/>
      <c r="P710" s="579"/>
      <c r="Q710" s="579"/>
      <c r="R710" s="579"/>
      <c r="S710" s="579"/>
    </row>
    <row r="711" spans="1:19" s="450" customFormat="1" ht="18" customHeight="1">
      <c r="A711" s="451"/>
      <c r="B711" s="452"/>
      <c r="C711" s="452"/>
      <c r="D711" s="452"/>
      <c r="E711" s="452"/>
      <c r="F711" s="452"/>
      <c r="G711" s="452"/>
      <c r="H711" s="453"/>
      <c r="I711" s="454"/>
      <c r="J711" s="542"/>
      <c r="K711" s="542"/>
      <c r="L711" s="579"/>
      <c r="M711" s="579"/>
      <c r="N711" s="579"/>
      <c r="O711" s="579"/>
      <c r="P711" s="579"/>
      <c r="Q711" s="579"/>
      <c r="R711" s="579"/>
      <c r="S711" s="579"/>
    </row>
    <row r="712" spans="1:19" s="430" customFormat="1" ht="50.1" customHeight="1">
      <c r="A712" s="651" t="s">
        <v>314</v>
      </c>
      <c r="B712" s="651"/>
      <c r="C712" s="651"/>
      <c r="D712" s="651"/>
      <c r="E712" s="651"/>
      <c r="F712" s="651"/>
      <c r="G712" s="651"/>
      <c r="H712" s="651"/>
      <c r="I712" s="651"/>
      <c r="J712" s="435"/>
      <c r="K712" s="435"/>
    </row>
    <row r="713" spans="1:19" s="423" customFormat="1" ht="24.95" customHeight="1">
      <c r="A713" s="730" t="s">
        <v>315</v>
      </c>
      <c r="B713" s="690"/>
      <c r="C713" s="690"/>
      <c r="D713" s="690"/>
      <c r="E713" s="690"/>
      <c r="F713" s="690"/>
      <c r="G713" s="690"/>
      <c r="H713" s="690"/>
      <c r="I713" s="690"/>
      <c r="J713" s="422"/>
      <c r="K713" s="422"/>
    </row>
    <row r="714" spans="1:19" s="423" customFormat="1" ht="50.1" customHeight="1">
      <c r="A714" s="676" t="s">
        <v>183</v>
      </c>
      <c r="B714" s="731" t="s">
        <v>316</v>
      </c>
      <c r="C714" s="731"/>
      <c r="D714" s="731"/>
      <c r="E714" s="731" t="s">
        <v>317</v>
      </c>
      <c r="F714" s="731"/>
      <c r="G714" s="731"/>
      <c r="H714" s="684" t="s">
        <v>250</v>
      </c>
      <c r="I714" s="729" t="s">
        <v>4</v>
      </c>
      <c r="J714" s="422"/>
      <c r="K714" s="422"/>
    </row>
    <row r="715" spans="1:19" s="423" customFormat="1" ht="50.1" customHeight="1">
      <c r="A715" s="677"/>
      <c r="B715" s="179" t="s">
        <v>309</v>
      </c>
      <c r="C715" s="179" t="s">
        <v>310</v>
      </c>
      <c r="D715" s="179" t="s">
        <v>311</v>
      </c>
      <c r="E715" s="179" t="s">
        <v>309</v>
      </c>
      <c r="F715" s="179" t="s">
        <v>310</v>
      </c>
      <c r="G715" s="179" t="s">
        <v>311</v>
      </c>
      <c r="H715" s="685"/>
      <c r="I715" s="729"/>
      <c r="J715" s="422"/>
      <c r="K715" s="422"/>
    </row>
    <row r="716" spans="1:19" s="430" customFormat="1" ht="18" customHeight="1">
      <c r="A716" s="431" t="s">
        <v>1</v>
      </c>
      <c r="B716" s="432">
        <v>41.699786852333283</v>
      </c>
      <c r="C716" s="432">
        <v>35.427595341796561</v>
      </c>
      <c r="D716" s="432">
        <v>22.872617805870313</v>
      </c>
      <c r="E716" s="432">
        <v>35.543665949716718</v>
      </c>
      <c r="F716" s="432">
        <v>35.842878776084866</v>
      </c>
      <c r="G716" s="432">
        <v>28.613455274197953</v>
      </c>
      <c r="H716" s="433">
        <v>18906</v>
      </c>
      <c r="I716" s="434" t="s">
        <v>0</v>
      </c>
      <c r="J716" s="435"/>
      <c r="K716" s="435"/>
    </row>
    <row r="717" spans="1:19" s="430" customFormat="1" ht="18" customHeight="1">
      <c r="A717" s="436" t="s">
        <v>3</v>
      </c>
      <c r="B717" s="437">
        <v>73.053368074608699</v>
      </c>
      <c r="C717" s="437">
        <v>22.887747637944472</v>
      </c>
      <c r="D717" s="437">
        <v>4.0588842874435596</v>
      </c>
      <c r="E717" s="437">
        <v>71.070538655991285</v>
      </c>
      <c r="F717" s="437">
        <v>23.335489414018966</v>
      </c>
      <c r="G717" s="437">
        <v>5.5939719299862087</v>
      </c>
      <c r="H717" s="438">
        <v>12797</v>
      </c>
      <c r="I717" s="439" t="s">
        <v>2</v>
      </c>
      <c r="J717" s="435"/>
      <c r="K717" s="435"/>
    </row>
    <row r="718" spans="1:19" s="430" customFormat="1" ht="18" customHeight="1">
      <c r="A718" s="431" t="s">
        <v>10</v>
      </c>
      <c r="B718" s="432">
        <v>75.507597484201426</v>
      </c>
      <c r="C718" s="432">
        <v>11.585042593832112</v>
      </c>
      <c r="D718" s="432">
        <v>12.907359921966059</v>
      </c>
      <c r="E718" s="432">
        <v>68.790251719040768</v>
      </c>
      <c r="F718" s="432">
        <v>15.059517673771113</v>
      </c>
      <c r="G718" s="432">
        <v>16.150230607186977</v>
      </c>
      <c r="H718" s="433">
        <v>8435</v>
      </c>
      <c r="I718" s="434" t="s">
        <v>9</v>
      </c>
      <c r="J718" s="435"/>
      <c r="K718" s="435"/>
    </row>
    <row r="719" spans="1:19" s="430" customFormat="1" ht="18" customHeight="1">
      <c r="A719" s="436" t="s">
        <v>12</v>
      </c>
      <c r="B719" s="437">
        <v>76.565717806256885</v>
      </c>
      <c r="C719" s="437">
        <v>9.3293733712150573</v>
      </c>
      <c r="D719" s="437">
        <v>14.104908822528724</v>
      </c>
      <c r="E719" s="437">
        <v>74.159579060314911</v>
      </c>
      <c r="F719" s="437">
        <v>10.251544515089668</v>
      </c>
      <c r="G719" s="437">
        <v>15.588876424596132</v>
      </c>
      <c r="H719" s="438">
        <v>5457</v>
      </c>
      <c r="I719" s="439" t="s">
        <v>11</v>
      </c>
      <c r="J719" s="435"/>
      <c r="K719" s="435"/>
    </row>
    <row r="720" spans="1:19" s="430" customFormat="1" ht="18" customHeight="1">
      <c r="A720" s="431" t="s">
        <v>14</v>
      </c>
      <c r="B720" s="432">
        <v>65.284111963616013</v>
      </c>
      <c r="C720" s="432">
        <v>32.401190368522805</v>
      </c>
      <c r="D720" s="432">
        <v>2.3146976678609583</v>
      </c>
      <c r="E720" s="432">
        <v>54.92947387783591</v>
      </c>
      <c r="F720" s="432">
        <v>33.502376540320711</v>
      </c>
      <c r="G720" s="432">
        <v>11.568149581843343</v>
      </c>
      <c r="H720" s="433">
        <v>9714</v>
      </c>
      <c r="I720" s="434" t="s">
        <v>13</v>
      </c>
      <c r="J720" s="435"/>
      <c r="K720" s="435"/>
    </row>
    <row r="721" spans="1:19" s="430" customFormat="1" ht="18" customHeight="1">
      <c r="A721" s="436" t="s">
        <v>16</v>
      </c>
      <c r="B721" s="437">
        <v>64.678605168848492</v>
      </c>
      <c r="C721" s="437">
        <v>22.755817851384968</v>
      </c>
      <c r="D721" s="437">
        <v>12.565576979763573</v>
      </c>
      <c r="E721" s="437">
        <v>62.394731305591058</v>
      </c>
      <c r="F721" s="437">
        <v>27.213230462816206</v>
      </c>
      <c r="G721" s="437">
        <v>10.39203823158973</v>
      </c>
      <c r="H721" s="438">
        <v>7318</v>
      </c>
      <c r="I721" s="439" t="s">
        <v>15</v>
      </c>
      <c r="J721" s="435"/>
      <c r="K721" s="435"/>
    </row>
    <row r="722" spans="1:19" s="430" customFormat="1" ht="18" customHeight="1">
      <c r="A722" s="431" t="s">
        <v>18</v>
      </c>
      <c r="B722" s="432">
        <v>71.546706567821403</v>
      </c>
      <c r="C722" s="432">
        <v>13.27314541983888</v>
      </c>
      <c r="D722" s="432">
        <v>15.180148012339256</v>
      </c>
      <c r="E722" s="432">
        <v>65.517418842851228</v>
      </c>
      <c r="F722" s="432">
        <v>22.368828234892064</v>
      </c>
      <c r="G722" s="432">
        <v>12.113752922256149</v>
      </c>
      <c r="H722" s="433">
        <v>7067</v>
      </c>
      <c r="I722" s="434" t="s">
        <v>17</v>
      </c>
      <c r="J722" s="435"/>
      <c r="K722" s="435"/>
    </row>
    <row r="723" spans="1:19" s="430" customFormat="1" ht="18" customHeight="1">
      <c r="A723" s="436" t="s">
        <v>20</v>
      </c>
      <c r="B723" s="437">
        <v>32.584121613926122</v>
      </c>
      <c r="C723" s="437">
        <v>30.727789779933858</v>
      </c>
      <c r="D723" s="437">
        <v>36.688088606140987</v>
      </c>
      <c r="E723" s="437">
        <v>32.047323077281568</v>
      </c>
      <c r="F723" s="437">
        <v>28.700438337828025</v>
      </c>
      <c r="G723" s="437">
        <v>39.252238584891387</v>
      </c>
      <c r="H723" s="438">
        <v>6303</v>
      </c>
      <c r="I723" s="439" t="s">
        <v>19</v>
      </c>
      <c r="J723" s="435"/>
      <c r="K723" s="435"/>
    </row>
    <row r="724" spans="1:19" s="430" customFormat="1" ht="18" customHeight="1">
      <c r="A724" s="431" t="s">
        <v>27</v>
      </c>
      <c r="B724" s="432">
        <v>81.723432215139638</v>
      </c>
      <c r="C724" s="432">
        <v>14.763020319589412</v>
      </c>
      <c r="D724" s="432">
        <v>3.5135474652690832</v>
      </c>
      <c r="E724" s="432">
        <v>74.89864864864721</v>
      </c>
      <c r="F724" s="432">
        <v>17.752736868890199</v>
      </c>
      <c r="G724" s="432">
        <v>7.3486144824607633</v>
      </c>
      <c r="H724" s="433">
        <v>5069</v>
      </c>
      <c r="I724" s="434" t="s">
        <v>26</v>
      </c>
      <c r="J724" s="435"/>
      <c r="K724" s="435"/>
    </row>
    <row r="725" spans="1:19" s="430" customFormat="1" ht="18" customHeight="1">
      <c r="A725" s="436" t="s">
        <v>22</v>
      </c>
      <c r="B725" s="437">
        <v>65.488603646752296</v>
      </c>
      <c r="C725" s="437">
        <v>22.079567813357748</v>
      </c>
      <c r="D725" s="437">
        <v>12.431828539889205</v>
      </c>
      <c r="E725" s="437">
        <v>58.928179551149675</v>
      </c>
      <c r="F725" s="437">
        <v>27.978460753696901</v>
      </c>
      <c r="G725" s="437">
        <v>13.093359695152671</v>
      </c>
      <c r="H725" s="438">
        <v>5352</v>
      </c>
      <c r="I725" s="439" t="s">
        <v>21</v>
      </c>
      <c r="J725" s="435"/>
      <c r="K725" s="435"/>
    </row>
    <row r="726" spans="1:19" s="430" customFormat="1" ht="18" customHeight="1">
      <c r="A726" s="431" t="s">
        <v>179</v>
      </c>
      <c r="B726" s="432">
        <v>75.869543507148194</v>
      </c>
      <c r="C726" s="432">
        <v>13.920915600260827</v>
      </c>
      <c r="D726" s="432">
        <v>10.209540892591205</v>
      </c>
      <c r="E726" s="432">
        <v>75.235845897109712</v>
      </c>
      <c r="F726" s="432">
        <v>14.585304850669123</v>
      </c>
      <c r="G726" s="432">
        <v>10.178849252221504</v>
      </c>
      <c r="H726" s="433">
        <v>17948</v>
      </c>
      <c r="I726" s="434" t="s">
        <v>23</v>
      </c>
      <c r="J726" s="435"/>
      <c r="K726" s="435"/>
    </row>
    <row r="727" spans="1:19" s="430" customFormat="1" ht="18" customHeight="1">
      <c r="A727" s="436" t="s">
        <v>25</v>
      </c>
      <c r="B727" s="437">
        <v>76.951139775133456</v>
      </c>
      <c r="C727" s="437">
        <v>16.538067572666463</v>
      </c>
      <c r="D727" s="437">
        <v>6.510792652199326</v>
      </c>
      <c r="E727" s="437">
        <v>76.534799998632934</v>
      </c>
      <c r="F727" s="437">
        <v>16.971693507859797</v>
      </c>
      <c r="G727" s="437">
        <v>6.4935064935064641</v>
      </c>
      <c r="H727" s="438">
        <v>6006</v>
      </c>
      <c r="I727" s="439" t="s">
        <v>24</v>
      </c>
      <c r="J727" s="435"/>
      <c r="K727" s="435"/>
    </row>
    <row r="728" spans="1:19" s="440" customFormat="1" ht="18" customHeight="1">
      <c r="A728" s="441" t="s">
        <v>28</v>
      </c>
      <c r="B728" s="442">
        <v>65.098740762047385</v>
      </c>
      <c r="C728" s="442">
        <v>21.946267973162598</v>
      </c>
      <c r="D728" s="442">
        <v>12.954991264796616</v>
      </c>
      <c r="E728" s="442">
        <v>60.945294956891082</v>
      </c>
      <c r="F728" s="442">
        <v>23.794492264326834</v>
      </c>
      <c r="G728" s="442">
        <v>15.260212778790546</v>
      </c>
      <c r="H728" s="443">
        <v>110372</v>
      </c>
      <c r="I728" s="444" t="s">
        <v>29</v>
      </c>
      <c r="J728" s="445"/>
      <c r="K728" s="445"/>
    </row>
    <row r="729" spans="1:19" s="430" customFormat="1" ht="18" customHeight="1" thickBot="1">
      <c r="A729" s="446" t="s">
        <v>31</v>
      </c>
      <c r="B729" s="447">
        <v>35.095601839425797</v>
      </c>
      <c r="C729" s="447">
        <v>39.703649465924173</v>
      </c>
      <c r="D729" s="447">
        <v>25.200748694599262</v>
      </c>
      <c r="E729" s="447">
        <v>28.305983742028406</v>
      </c>
      <c r="F729" s="447">
        <v>38.168795693388745</v>
      </c>
      <c r="G729" s="447">
        <v>33.525220564532162</v>
      </c>
      <c r="H729" s="448">
        <v>3289901</v>
      </c>
      <c r="I729" s="449" t="s">
        <v>193</v>
      </c>
      <c r="J729" s="459"/>
      <c r="K729" s="459"/>
      <c r="L729" s="460"/>
      <c r="M729" s="460"/>
      <c r="N729" s="460"/>
      <c r="O729" s="460"/>
      <c r="P729" s="460"/>
      <c r="Q729" s="460"/>
      <c r="R729" s="460"/>
      <c r="S729" s="460"/>
    </row>
    <row r="730" spans="1:19" s="464" customFormat="1" ht="18" customHeight="1">
      <c r="A730" s="451"/>
      <c r="B730" s="452"/>
      <c r="C730" s="452"/>
      <c r="D730" s="452"/>
      <c r="E730" s="452"/>
      <c r="F730" s="452"/>
      <c r="G730" s="452"/>
      <c r="H730" s="453"/>
      <c r="I730" s="454"/>
      <c r="J730" s="465"/>
      <c r="K730" s="465"/>
      <c r="L730" s="466"/>
      <c r="M730" s="466"/>
      <c r="N730" s="466"/>
      <c r="O730" s="466"/>
      <c r="P730" s="466"/>
      <c r="Q730" s="466"/>
      <c r="R730" s="466"/>
      <c r="S730" s="466"/>
    </row>
    <row r="731" spans="1:19" s="430" customFormat="1" ht="50.1" customHeight="1">
      <c r="A731" s="651" t="s">
        <v>314</v>
      </c>
      <c r="B731" s="651"/>
      <c r="C731" s="651"/>
      <c r="D731" s="651"/>
      <c r="E731" s="651"/>
      <c r="F731" s="651"/>
      <c r="G731" s="651"/>
      <c r="H731" s="651"/>
      <c r="I731" s="651"/>
      <c r="J731" s="459"/>
      <c r="K731" s="459"/>
      <c r="L731" s="460"/>
      <c r="M731" s="460"/>
      <c r="N731" s="460"/>
      <c r="O731" s="460"/>
      <c r="P731" s="460"/>
      <c r="Q731" s="460"/>
      <c r="R731" s="460"/>
      <c r="S731" s="460"/>
    </row>
    <row r="732" spans="1:19" s="423" customFormat="1" ht="24.95" customHeight="1">
      <c r="A732" s="725" t="s">
        <v>318</v>
      </c>
      <c r="B732" s="726"/>
      <c r="C732" s="726"/>
      <c r="D732" s="726"/>
      <c r="E732" s="726"/>
      <c r="F732" s="726"/>
      <c r="G732" s="726"/>
      <c r="H732" s="726"/>
      <c r="I732" s="727"/>
      <c r="J732" s="457"/>
      <c r="K732" s="457"/>
      <c r="L732" s="458"/>
      <c r="M732" s="458"/>
      <c r="N732" s="458"/>
      <c r="O732" s="458"/>
      <c r="P732" s="458"/>
      <c r="Q732" s="458"/>
      <c r="R732" s="458"/>
      <c r="S732" s="458"/>
    </row>
    <row r="733" spans="1:19" s="423" customFormat="1" ht="50.1" customHeight="1">
      <c r="A733" s="676" t="s">
        <v>183</v>
      </c>
      <c r="B733" s="731" t="s">
        <v>316</v>
      </c>
      <c r="C733" s="731"/>
      <c r="D733" s="731"/>
      <c r="E733" s="731" t="s">
        <v>317</v>
      </c>
      <c r="F733" s="731"/>
      <c r="G733" s="731"/>
      <c r="H733" s="684" t="s">
        <v>250</v>
      </c>
      <c r="I733" s="729" t="s">
        <v>4</v>
      </c>
      <c r="J733" s="457"/>
      <c r="K733" s="457"/>
      <c r="L733" s="458"/>
      <c r="M733" s="458"/>
      <c r="N733" s="458"/>
      <c r="O733" s="458"/>
      <c r="P733" s="458"/>
      <c r="Q733" s="458"/>
      <c r="R733" s="458"/>
      <c r="S733" s="458"/>
    </row>
    <row r="734" spans="1:19" s="423" customFormat="1" ht="50.1" customHeight="1">
      <c r="A734" s="677"/>
      <c r="B734" s="179" t="s">
        <v>309</v>
      </c>
      <c r="C734" s="179" t="s">
        <v>310</v>
      </c>
      <c r="D734" s="179" t="s">
        <v>311</v>
      </c>
      <c r="E734" s="179" t="s">
        <v>309</v>
      </c>
      <c r="F734" s="179" t="s">
        <v>310</v>
      </c>
      <c r="G734" s="179" t="s">
        <v>311</v>
      </c>
      <c r="H734" s="685"/>
      <c r="I734" s="729"/>
      <c r="J734" s="457"/>
      <c r="K734" s="457"/>
      <c r="L734" s="458"/>
      <c r="M734" s="458"/>
      <c r="N734" s="458"/>
      <c r="O734" s="458"/>
      <c r="P734" s="458"/>
      <c r="Q734" s="458"/>
      <c r="R734" s="458"/>
      <c r="S734" s="458"/>
    </row>
    <row r="735" spans="1:19" s="430" customFormat="1" ht="18" customHeight="1">
      <c r="A735" s="431" t="s">
        <v>1</v>
      </c>
      <c r="B735" s="432">
        <v>7.9867538775235047</v>
      </c>
      <c r="C735" s="432">
        <v>55.141397317915796</v>
      </c>
      <c r="D735" s="432">
        <v>36.871848804561019</v>
      </c>
      <c r="E735" s="432">
        <v>4.969078829001619</v>
      </c>
      <c r="F735" s="432">
        <v>52.566554193497993</v>
      </c>
      <c r="G735" s="432">
        <v>42.464366977500966</v>
      </c>
      <c r="H735" s="433">
        <v>11576</v>
      </c>
      <c r="I735" s="434" t="s">
        <v>0</v>
      </c>
      <c r="J735" s="459"/>
      <c r="K735" s="459"/>
      <c r="L735" s="460"/>
      <c r="M735" s="460"/>
      <c r="N735" s="460"/>
      <c r="O735" s="460"/>
      <c r="P735" s="460"/>
      <c r="Q735" s="460"/>
      <c r="R735" s="460"/>
      <c r="S735" s="460"/>
    </row>
    <row r="736" spans="1:19" s="430" customFormat="1" ht="18" customHeight="1">
      <c r="A736" s="436" t="s">
        <v>3</v>
      </c>
      <c r="B736" s="437">
        <v>6.8029688706336673</v>
      </c>
      <c r="C736" s="437">
        <v>83.4542622047788</v>
      </c>
      <c r="D736" s="437">
        <v>9.7427689245877449</v>
      </c>
      <c r="E736" s="437">
        <v>3.8782799879983907</v>
      </c>
      <c r="F736" s="437">
        <v>79.830329975325526</v>
      </c>
      <c r="G736" s="437">
        <v>16.291390036676429</v>
      </c>
      <c r="H736" s="438">
        <v>1656</v>
      </c>
      <c r="I736" s="439" t="s">
        <v>2</v>
      </c>
      <c r="J736" s="459"/>
      <c r="K736" s="459"/>
      <c r="L736" s="460"/>
      <c r="M736" s="460"/>
      <c r="N736" s="460"/>
      <c r="O736" s="460"/>
      <c r="P736" s="460"/>
      <c r="Q736" s="460"/>
      <c r="R736" s="460"/>
      <c r="S736" s="460"/>
    </row>
    <row r="737" spans="1:19" s="430" customFormat="1" ht="18" customHeight="1">
      <c r="A737" s="431" t="s">
        <v>10</v>
      </c>
      <c r="B737" s="432">
        <v>3.1995389117134323</v>
      </c>
      <c r="C737" s="432">
        <v>40.452371713763583</v>
      </c>
      <c r="D737" s="432">
        <v>56.348089374523404</v>
      </c>
      <c r="E737" s="432">
        <v>3.535010197144818</v>
      </c>
      <c r="F737" s="432">
        <v>34.252934869936141</v>
      </c>
      <c r="G737" s="432">
        <v>62.2120549329196</v>
      </c>
      <c r="H737" s="433">
        <v>1471</v>
      </c>
      <c r="I737" s="434" t="s">
        <v>9</v>
      </c>
      <c r="J737" s="459"/>
      <c r="K737" s="459"/>
      <c r="L737" s="460"/>
      <c r="M737" s="460"/>
      <c r="N737" s="460"/>
      <c r="O737" s="460"/>
      <c r="P737" s="460"/>
      <c r="Q737" s="460"/>
      <c r="R737" s="460"/>
      <c r="S737" s="460"/>
    </row>
    <row r="738" spans="1:19" s="430" customFormat="1" ht="18" customHeight="1">
      <c r="A738" s="436" t="s">
        <v>12</v>
      </c>
      <c r="B738" s="437">
        <v>1.2313151951822692</v>
      </c>
      <c r="C738" s="437">
        <v>29.501328867927214</v>
      </c>
      <c r="D738" s="437">
        <v>69.267355936890013</v>
      </c>
      <c r="E738" s="437">
        <v>1.5593074524142276</v>
      </c>
      <c r="F738" s="437">
        <v>29.26743275006508</v>
      </c>
      <c r="G738" s="437">
        <v>69.173259797520188</v>
      </c>
      <c r="H738" s="438">
        <v>1094</v>
      </c>
      <c r="I738" s="439" t="s">
        <v>11</v>
      </c>
      <c r="J738" s="459"/>
      <c r="K738" s="459"/>
      <c r="L738" s="460"/>
      <c r="M738" s="460"/>
      <c r="N738" s="460"/>
      <c r="O738" s="460"/>
      <c r="P738" s="460"/>
      <c r="Q738" s="460"/>
      <c r="R738" s="460"/>
      <c r="S738" s="460"/>
    </row>
    <row r="739" spans="1:19" s="430" customFormat="1" ht="18" customHeight="1">
      <c r="A739" s="431" t="s">
        <v>14</v>
      </c>
      <c r="B739" s="432">
        <v>5.0400548791149982</v>
      </c>
      <c r="C739" s="432">
        <v>91.784886656054312</v>
      </c>
      <c r="D739" s="432">
        <v>3.1750584648307405</v>
      </c>
      <c r="E739" s="432">
        <v>1.0054418726791716</v>
      </c>
      <c r="F739" s="432">
        <v>62.215562261137833</v>
      </c>
      <c r="G739" s="432">
        <v>36.778995866182896</v>
      </c>
      <c r="H739" s="433">
        <v>1887</v>
      </c>
      <c r="I739" s="434" t="s">
        <v>13</v>
      </c>
      <c r="J739" s="459"/>
      <c r="K739" s="459"/>
      <c r="L739" s="460"/>
      <c r="M739" s="460"/>
      <c r="N739" s="460"/>
      <c r="O739" s="460"/>
      <c r="P739" s="460"/>
      <c r="Q739" s="460"/>
      <c r="R739" s="460"/>
      <c r="S739" s="460"/>
    </row>
    <row r="740" spans="1:19" s="430" customFormat="1" ht="18" customHeight="1">
      <c r="A740" s="436" t="s">
        <v>16</v>
      </c>
      <c r="B740" s="437">
        <v>6.4219842623853367</v>
      </c>
      <c r="C740" s="437">
        <v>56.569441215652503</v>
      </c>
      <c r="D740" s="437">
        <v>37.008574521960803</v>
      </c>
      <c r="E740" s="437">
        <v>6.4313856260910445</v>
      </c>
      <c r="F740" s="437">
        <v>64.704358664124968</v>
      </c>
      <c r="G740" s="437">
        <v>28.864255709782423</v>
      </c>
      <c r="H740" s="438">
        <v>2406</v>
      </c>
      <c r="I740" s="439" t="s">
        <v>15</v>
      </c>
      <c r="J740" s="459"/>
      <c r="K740" s="459"/>
      <c r="L740" s="460"/>
      <c r="M740" s="460"/>
      <c r="N740" s="460"/>
      <c r="O740" s="460"/>
      <c r="P740" s="460"/>
      <c r="Q740" s="460"/>
      <c r="R740" s="460"/>
      <c r="S740" s="460"/>
    </row>
    <row r="741" spans="1:19" s="430" customFormat="1" ht="18" customHeight="1">
      <c r="A741" s="431" t="s">
        <v>18</v>
      </c>
      <c r="B741" s="432">
        <v>1.455773833854916</v>
      </c>
      <c r="C741" s="432">
        <v>39.639691242430793</v>
      </c>
      <c r="D741" s="432">
        <v>58.904534923714458</v>
      </c>
      <c r="E741" s="432">
        <v>1.5644624221579129</v>
      </c>
      <c r="F741" s="432">
        <v>52.432131313528906</v>
      </c>
      <c r="G741" s="432">
        <v>46.003406264313384</v>
      </c>
      <c r="H741" s="433">
        <v>1784</v>
      </c>
      <c r="I741" s="434" t="s">
        <v>17</v>
      </c>
      <c r="J741" s="459"/>
      <c r="K741" s="459"/>
      <c r="L741" s="460"/>
      <c r="M741" s="460"/>
      <c r="N741" s="460"/>
      <c r="O741" s="460"/>
      <c r="P741" s="460"/>
      <c r="Q741" s="460"/>
      <c r="R741" s="460"/>
      <c r="S741" s="460"/>
    </row>
    <row r="742" spans="1:19" s="430" customFormat="1" ht="18" customHeight="1">
      <c r="A742" s="436" t="s">
        <v>20</v>
      </c>
      <c r="B742" s="437">
        <v>0.88715556586987321</v>
      </c>
      <c r="C742" s="437">
        <v>47.150163397539551</v>
      </c>
      <c r="D742" s="437">
        <v>51.962681036590062</v>
      </c>
      <c r="E742" s="437">
        <v>0.63089657306412117</v>
      </c>
      <c r="F742" s="437">
        <v>43.732258456818712</v>
      </c>
      <c r="G742" s="437">
        <v>55.63684497011657</v>
      </c>
      <c r="H742" s="438">
        <v>3475</v>
      </c>
      <c r="I742" s="439" t="s">
        <v>19</v>
      </c>
      <c r="J742" s="459"/>
      <c r="K742" s="459"/>
      <c r="L742" s="460"/>
      <c r="M742" s="460"/>
      <c r="N742" s="460"/>
      <c r="O742" s="460"/>
      <c r="P742" s="460"/>
      <c r="Q742" s="460"/>
      <c r="R742" s="460"/>
      <c r="S742" s="460"/>
    </row>
    <row r="743" spans="1:19" s="430" customFormat="1" ht="18" customHeight="1">
      <c r="A743" s="431" t="s">
        <v>27</v>
      </c>
      <c r="B743" s="461" t="s">
        <v>152</v>
      </c>
      <c r="C743" s="461" t="s">
        <v>152</v>
      </c>
      <c r="D743" s="461" t="s">
        <v>152</v>
      </c>
      <c r="E743" s="461" t="s">
        <v>152</v>
      </c>
      <c r="F743" s="461" t="s">
        <v>152</v>
      </c>
      <c r="G743" s="461" t="s">
        <v>152</v>
      </c>
      <c r="H743" s="461" t="s">
        <v>152</v>
      </c>
      <c r="I743" s="434" t="s">
        <v>26</v>
      </c>
      <c r="J743" s="459"/>
      <c r="K743" s="459"/>
      <c r="L743" s="460"/>
      <c r="M743" s="460"/>
      <c r="N743" s="460"/>
      <c r="O743" s="460"/>
      <c r="P743" s="460"/>
      <c r="Q743" s="460"/>
      <c r="R743" s="460"/>
      <c r="S743" s="460"/>
    </row>
    <row r="744" spans="1:19" s="430" customFormat="1" ht="18" customHeight="1">
      <c r="A744" s="436" t="s">
        <v>22</v>
      </c>
      <c r="B744" s="437">
        <v>3.9347471216214305</v>
      </c>
      <c r="C744" s="437">
        <v>58.948233094111572</v>
      </c>
      <c r="D744" s="437">
        <v>37.117019784267107</v>
      </c>
      <c r="E744" s="437">
        <v>3.582564080339389</v>
      </c>
      <c r="F744" s="437">
        <v>60.433266431575916</v>
      </c>
      <c r="G744" s="437">
        <v>35.984169488084646</v>
      </c>
      <c r="H744" s="438">
        <v>1736</v>
      </c>
      <c r="I744" s="439" t="s">
        <v>21</v>
      </c>
      <c r="J744" s="459"/>
      <c r="K744" s="459"/>
      <c r="L744" s="460"/>
      <c r="M744" s="460"/>
      <c r="N744" s="460"/>
      <c r="O744" s="460"/>
      <c r="P744" s="460"/>
      <c r="Q744" s="460"/>
      <c r="R744" s="460"/>
      <c r="S744" s="460"/>
    </row>
    <row r="745" spans="1:19" s="430" customFormat="1" ht="18" customHeight="1">
      <c r="A745" s="431" t="s">
        <v>179</v>
      </c>
      <c r="B745" s="432">
        <v>1.6496402757607713</v>
      </c>
      <c r="C745" s="432">
        <v>51.848640039949622</v>
      </c>
      <c r="D745" s="432">
        <v>46.501719684290158</v>
      </c>
      <c r="E745" s="432">
        <v>2.3828600998214009</v>
      </c>
      <c r="F745" s="432">
        <v>53.53395768135475</v>
      </c>
      <c r="G745" s="432">
        <v>44.083182218824383</v>
      </c>
      <c r="H745" s="433">
        <v>3153</v>
      </c>
      <c r="I745" s="434" t="s">
        <v>23</v>
      </c>
      <c r="J745" s="459"/>
      <c r="K745" s="459"/>
      <c r="L745" s="460"/>
      <c r="M745" s="460"/>
      <c r="N745" s="460"/>
      <c r="O745" s="460"/>
      <c r="P745" s="460"/>
      <c r="Q745" s="460"/>
      <c r="R745" s="460"/>
      <c r="S745" s="460"/>
    </row>
    <row r="746" spans="1:19" s="430" customFormat="1" ht="18" customHeight="1">
      <c r="A746" s="436" t="s">
        <v>25</v>
      </c>
      <c r="B746" s="437">
        <v>1.7315789473684211</v>
      </c>
      <c r="C746" s="437">
        <v>53.06666666666667</v>
      </c>
      <c r="D746" s="437">
        <v>45.201754385964918</v>
      </c>
      <c r="E746" s="437">
        <v>1.7333333333333332</v>
      </c>
      <c r="F746" s="437">
        <v>52.400000000000006</v>
      </c>
      <c r="G746" s="437">
        <v>45.866666666666674</v>
      </c>
      <c r="H746" s="438">
        <v>750</v>
      </c>
      <c r="I746" s="439" t="s">
        <v>24</v>
      </c>
      <c r="J746" s="459"/>
      <c r="K746" s="459"/>
      <c r="L746" s="460"/>
      <c r="M746" s="460"/>
      <c r="N746" s="460"/>
      <c r="O746" s="460"/>
      <c r="P746" s="460"/>
      <c r="Q746" s="460"/>
      <c r="R746" s="460"/>
      <c r="S746" s="460"/>
    </row>
    <row r="747" spans="1:19" s="440" customFormat="1" ht="18" customHeight="1">
      <c r="A747" s="441" t="s">
        <v>28</v>
      </c>
      <c r="B747" s="442">
        <v>4.961485888245778</v>
      </c>
      <c r="C747" s="442">
        <v>55.43365317222424</v>
      </c>
      <c r="D747" s="442">
        <v>39.60486093953029</v>
      </c>
      <c r="E747" s="442">
        <v>3.4928814011373182</v>
      </c>
      <c r="F747" s="442">
        <v>53.398308662490578</v>
      </c>
      <c r="G747" s="442">
        <v>43.108809936371806</v>
      </c>
      <c r="H747" s="443">
        <v>30988</v>
      </c>
      <c r="I747" s="444" t="s">
        <v>29</v>
      </c>
      <c r="J747" s="462"/>
      <c r="K747" s="462"/>
      <c r="L747" s="463"/>
      <c r="M747" s="463"/>
      <c r="N747" s="463"/>
      <c r="O747" s="463"/>
      <c r="P747" s="463"/>
      <c r="Q747" s="463"/>
      <c r="R747" s="463"/>
      <c r="S747" s="463"/>
    </row>
    <row r="748" spans="1:19" s="430" customFormat="1" ht="18" customHeight="1" thickBot="1">
      <c r="A748" s="446" t="s">
        <v>31</v>
      </c>
      <c r="B748" s="447">
        <v>14.392494952201961</v>
      </c>
      <c r="C748" s="447">
        <v>51.474114335710993</v>
      </c>
      <c r="D748" s="447">
        <v>34.133390712067843</v>
      </c>
      <c r="E748" s="447">
        <v>8.2525290626418784</v>
      </c>
      <c r="F748" s="447">
        <v>47.084531343135779</v>
      </c>
      <c r="G748" s="447">
        <v>44.662939594194121</v>
      </c>
      <c r="H748" s="448">
        <v>2339845</v>
      </c>
      <c r="I748" s="449" t="s">
        <v>193</v>
      </c>
      <c r="J748" s="459"/>
      <c r="K748" s="459"/>
      <c r="L748" s="460"/>
      <c r="M748" s="460"/>
      <c r="N748" s="460"/>
      <c r="O748" s="460"/>
      <c r="P748" s="460"/>
      <c r="Q748" s="460"/>
      <c r="R748" s="460"/>
      <c r="S748" s="460"/>
    </row>
    <row r="749" spans="1:19" s="464" customFormat="1" ht="18" customHeight="1">
      <c r="A749" s="451"/>
      <c r="B749" s="452"/>
      <c r="C749" s="452"/>
      <c r="D749" s="452"/>
      <c r="E749" s="452"/>
      <c r="F749" s="452"/>
      <c r="G749" s="452"/>
      <c r="H749" s="453"/>
      <c r="I749" s="454"/>
      <c r="J749" s="465"/>
      <c r="K749" s="465"/>
      <c r="L749" s="466"/>
      <c r="M749" s="466"/>
      <c r="N749" s="466"/>
      <c r="O749" s="466"/>
      <c r="P749" s="466"/>
      <c r="Q749" s="466"/>
      <c r="R749" s="466"/>
      <c r="S749" s="466"/>
    </row>
    <row r="750" spans="1:19" s="464" customFormat="1" ht="18" customHeight="1">
      <c r="A750" s="451"/>
      <c r="B750" s="452"/>
      <c r="C750" s="452"/>
      <c r="D750" s="452"/>
      <c r="E750" s="452"/>
      <c r="F750" s="452"/>
      <c r="G750" s="452"/>
      <c r="H750" s="453"/>
      <c r="I750" s="454"/>
      <c r="J750" s="465"/>
      <c r="K750" s="465"/>
      <c r="L750" s="466"/>
      <c r="M750" s="466"/>
      <c r="N750" s="466"/>
      <c r="O750" s="466"/>
      <c r="P750" s="466"/>
      <c r="Q750" s="466"/>
      <c r="R750" s="466"/>
      <c r="S750" s="466"/>
    </row>
    <row r="751" spans="1:19" s="464" customFormat="1" ht="18" customHeight="1">
      <c r="A751" s="451"/>
      <c r="B751" s="452"/>
      <c r="C751" s="452"/>
      <c r="D751" s="452"/>
      <c r="E751" s="452"/>
      <c r="F751" s="452"/>
      <c r="G751" s="452"/>
      <c r="H751" s="453"/>
      <c r="I751" s="454"/>
      <c r="J751" s="465"/>
      <c r="K751" s="465"/>
      <c r="L751" s="466"/>
      <c r="M751" s="466"/>
      <c r="N751" s="466"/>
      <c r="O751" s="466"/>
      <c r="P751" s="466"/>
      <c r="Q751" s="466"/>
      <c r="R751" s="466"/>
      <c r="S751" s="466"/>
    </row>
    <row r="752" spans="1:19" s="430" customFormat="1" ht="50.1" customHeight="1">
      <c r="A752" s="651" t="s">
        <v>314</v>
      </c>
      <c r="B752" s="651"/>
      <c r="C752" s="651"/>
      <c r="D752" s="651"/>
      <c r="E752" s="651"/>
      <c r="F752" s="651"/>
      <c r="G752" s="651"/>
      <c r="H752" s="651"/>
      <c r="I752" s="651"/>
      <c r="J752" s="459"/>
      <c r="K752" s="459"/>
      <c r="L752" s="460"/>
      <c r="M752" s="460"/>
      <c r="N752" s="460"/>
      <c r="O752" s="460"/>
      <c r="P752" s="460"/>
      <c r="Q752" s="460"/>
      <c r="R752" s="460"/>
      <c r="S752" s="460"/>
    </row>
    <row r="753" spans="1:19" s="423" customFormat="1" ht="24.95" customHeight="1">
      <c r="A753" s="725" t="s">
        <v>319</v>
      </c>
      <c r="B753" s="726"/>
      <c r="C753" s="726"/>
      <c r="D753" s="726"/>
      <c r="E753" s="726"/>
      <c r="F753" s="726"/>
      <c r="G753" s="726"/>
      <c r="H753" s="726"/>
      <c r="I753" s="727"/>
      <c r="J753" s="457"/>
      <c r="K753" s="457"/>
      <c r="L753" s="458"/>
      <c r="M753" s="458"/>
      <c r="N753" s="458"/>
      <c r="O753" s="458"/>
      <c r="P753" s="458"/>
      <c r="Q753" s="458"/>
      <c r="R753" s="458"/>
      <c r="S753" s="458"/>
    </row>
    <row r="754" spans="1:19" s="423" customFormat="1" ht="50.1" customHeight="1">
      <c r="A754" s="676" t="s">
        <v>183</v>
      </c>
      <c r="B754" s="731" t="s">
        <v>316</v>
      </c>
      <c r="C754" s="731"/>
      <c r="D754" s="731"/>
      <c r="E754" s="731" t="s">
        <v>317</v>
      </c>
      <c r="F754" s="731"/>
      <c r="G754" s="731"/>
      <c r="H754" s="684" t="s">
        <v>250</v>
      </c>
      <c r="I754" s="729" t="s">
        <v>4</v>
      </c>
      <c r="J754" s="457"/>
      <c r="K754" s="457"/>
      <c r="L754" s="458"/>
      <c r="M754" s="458"/>
      <c r="N754" s="458"/>
      <c r="O754" s="458"/>
      <c r="P754" s="458"/>
      <c r="Q754" s="458"/>
      <c r="R754" s="458"/>
      <c r="S754" s="458"/>
    </row>
    <row r="755" spans="1:19" s="423" customFormat="1" ht="50.1" customHeight="1">
      <c r="A755" s="677"/>
      <c r="B755" s="179" t="s">
        <v>309</v>
      </c>
      <c r="C755" s="179" t="s">
        <v>310</v>
      </c>
      <c r="D755" s="179" t="s">
        <v>311</v>
      </c>
      <c r="E755" s="179" t="s">
        <v>309</v>
      </c>
      <c r="F755" s="179" t="s">
        <v>310</v>
      </c>
      <c r="G755" s="179" t="s">
        <v>311</v>
      </c>
      <c r="H755" s="685"/>
      <c r="I755" s="729"/>
      <c r="J755" s="457"/>
      <c r="K755" s="457"/>
      <c r="L755" s="458"/>
      <c r="M755" s="458"/>
      <c r="N755" s="458"/>
      <c r="O755" s="458"/>
      <c r="P755" s="458"/>
      <c r="Q755" s="458"/>
      <c r="R755" s="458"/>
      <c r="S755" s="458"/>
    </row>
    <row r="756" spans="1:19" s="430" customFormat="1" ht="18" customHeight="1">
      <c r="A756" s="431" t="s">
        <v>1</v>
      </c>
      <c r="B756" s="432">
        <v>94.941542611731535</v>
      </c>
      <c r="C756" s="432">
        <v>4.294311347861135</v>
      </c>
      <c r="D756" s="432">
        <v>0.76414604040795775</v>
      </c>
      <c r="E756" s="432">
        <v>83.828989347995901</v>
      </c>
      <c r="F756" s="432">
        <v>9.4317919231573235</v>
      </c>
      <c r="G756" s="432">
        <v>6.7392187288460086</v>
      </c>
      <c r="H756" s="433">
        <v>7330</v>
      </c>
      <c r="I756" s="434" t="s">
        <v>0</v>
      </c>
      <c r="J756" s="459"/>
      <c r="K756" s="459"/>
      <c r="L756" s="460"/>
      <c r="M756" s="460"/>
      <c r="N756" s="460"/>
      <c r="O756" s="460"/>
      <c r="P756" s="460"/>
      <c r="Q756" s="460"/>
      <c r="R756" s="460"/>
      <c r="S756" s="460"/>
    </row>
    <row r="757" spans="1:19" s="430" customFormat="1" ht="18" customHeight="1">
      <c r="A757" s="436" t="s">
        <v>3</v>
      </c>
      <c r="B757" s="437">
        <v>82.900837878197422</v>
      </c>
      <c r="C757" s="437">
        <v>13.885131344732333</v>
      </c>
      <c r="D757" s="437">
        <v>3.2140307770665477</v>
      </c>
      <c r="E757" s="437">
        <v>81.058006599102256</v>
      </c>
      <c r="F757" s="437">
        <v>14.938087388211359</v>
      </c>
      <c r="G757" s="437">
        <v>4.0039060126827168</v>
      </c>
      <c r="H757" s="438">
        <v>11141</v>
      </c>
      <c r="I757" s="439" t="s">
        <v>2</v>
      </c>
      <c r="J757" s="459"/>
      <c r="K757" s="459"/>
      <c r="L757" s="460"/>
      <c r="M757" s="460"/>
      <c r="N757" s="460"/>
      <c r="O757" s="460"/>
      <c r="P757" s="460"/>
      <c r="Q757" s="460"/>
      <c r="R757" s="460"/>
      <c r="S757" s="460"/>
    </row>
    <row r="758" spans="1:19" s="430" customFormat="1" ht="18" customHeight="1">
      <c r="A758" s="431" t="s">
        <v>10</v>
      </c>
      <c r="B758" s="432">
        <v>90.781169305012341</v>
      </c>
      <c r="C758" s="432">
        <v>5.4874203745012586</v>
      </c>
      <c r="D758" s="432">
        <v>3.7314103204852263</v>
      </c>
      <c r="E758" s="432">
        <v>82.574062787206472</v>
      </c>
      <c r="F758" s="432">
        <v>11.005307924265246</v>
      </c>
      <c r="G758" s="432">
        <v>6.4206292885262446</v>
      </c>
      <c r="H758" s="433">
        <v>6964</v>
      </c>
      <c r="I758" s="434" t="s">
        <v>9</v>
      </c>
      <c r="J758" s="459"/>
      <c r="K758" s="459"/>
      <c r="L758" s="460"/>
      <c r="M758" s="460"/>
      <c r="N758" s="460"/>
      <c r="O758" s="460"/>
      <c r="P758" s="460"/>
      <c r="Q758" s="460"/>
      <c r="R758" s="460"/>
      <c r="S758" s="460"/>
    </row>
    <row r="759" spans="1:19" s="430" customFormat="1" ht="18" customHeight="1">
      <c r="A759" s="436" t="s">
        <v>12</v>
      </c>
      <c r="B759" s="437">
        <v>95.455435077976489</v>
      </c>
      <c r="C759" s="437">
        <v>4.2713584013769426</v>
      </c>
      <c r="D759" s="437">
        <v>0.27320652064647694</v>
      </c>
      <c r="E759" s="437">
        <v>92.363726926242094</v>
      </c>
      <c r="F759" s="437">
        <v>5.4834075155334618</v>
      </c>
      <c r="G759" s="437">
        <v>2.1528655582243772</v>
      </c>
      <c r="H759" s="438">
        <v>4363</v>
      </c>
      <c r="I759" s="439" t="s">
        <v>11</v>
      </c>
      <c r="J759" s="459"/>
      <c r="K759" s="459"/>
      <c r="L759" s="460"/>
      <c r="M759" s="460"/>
      <c r="N759" s="460"/>
      <c r="O759" s="460"/>
      <c r="P759" s="460"/>
      <c r="Q759" s="460"/>
      <c r="R759" s="460"/>
      <c r="S759" s="460"/>
    </row>
    <row r="760" spans="1:19" s="430" customFormat="1" ht="18" customHeight="1">
      <c r="A760" s="431" t="s">
        <v>14</v>
      </c>
      <c r="B760" s="432">
        <v>79.808263709936782</v>
      </c>
      <c r="C760" s="432">
        <v>18.084461750333436</v>
      </c>
      <c r="D760" s="432">
        <v>2.1072745397298798</v>
      </c>
      <c r="E760" s="432">
        <v>67.92994000709767</v>
      </c>
      <c r="F760" s="432">
        <v>26.579956525605088</v>
      </c>
      <c r="G760" s="432">
        <v>5.4901034672978408</v>
      </c>
      <c r="H760" s="433">
        <v>7827</v>
      </c>
      <c r="I760" s="434" t="s">
        <v>13</v>
      </c>
      <c r="J760" s="459"/>
      <c r="K760" s="459"/>
      <c r="L760" s="460"/>
      <c r="M760" s="460"/>
      <c r="N760" s="460"/>
      <c r="O760" s="460"/>
      <c r="P760" s="460"/>
      <c r="Q760" s="460"/>
      <c r="R760" s="460"/>
      <c r="S760" s="460"/>
    </row>
    <row r="761" spans="1:19" s="430" customFormat="1" ht="18" customHeight="1">
      <c r="A761" s="436" t="s">
        <v>16</v>
      </c>
      <c r="B761" s="437">
        <v>93.213912559109289</v>
      </c>
      <c r="C761" s="437">
        <v>6.1932002181553241</v>
      </c>
      <c r="D761" s="437">
        <v>0.59288722273491812</v>
      </c>
      <c r="E761" s="437">
        <v>89.806744681993607</v>
      </c>
      <c r="F761" s="437">
        <v>8.8492942958075531</v>
      </c>
      <c r="G761" s="437">
        <v>1.3439610221984331</v>
      </c>
      <c r="H761" s="438">
        <v>4912</v>
      </c>
      <c r="I761" s="439" t="s">
        <v>15</v>
      </c>
      <c r="J761" s="459"/>
      <c r="K761" s="459"/>
      <c r="L761" s="460"/>
      <c r="M761" s="460"/>
      <c r="N761" s="460"/>
      <c r="O761" s="460"/>
      <c r="P761" s="460"/>
      <c r="Q761" s="460"/>
      <c r="R761" s="460"/>
      <c r="S761" s="460"/>
    </row>
    <row r="762" spans="1:19" s="430" customFormat="1" ht="18" customHeight="1">
      <c r="A762" s="431" t="s">
        <v>18</v>
      </c>
      <c r="B762" s="432">
        <v>95.215497784439592</v>
      </c>
      <c r="C762" s="432">
        <v>4.3695077617840736</v>
      </c>
      <c r="D762" s="432">
        <v>0.41499445377561051</v>
      </c>
      <c r="E762" s="432">
        <v>87.113495741301875</v>
      </c>
      <c r="F762" s="432">
        <v>12.216844003908385</v>
      </c>
      <c r="G762" s="432">
        <v>0.66966025478901658</v>
      </c>
      <c r="H762" s="433">
        <v>5283</v>
      </c>
      <c r="I762" s="434" t="s">
        <v>17</v>
      </c>
      <c r="J762" s="459"/>
      <c r="K762" s="459"/>
      <c r="L762" s="460"/>
      <c r="M762" s="460"/>
      <c r="N762" s="460"/>
      <c r="O762" s="460"/>
      <c r="P762" s="460"/>
      <c r="Q762" s="460"/>
      <c r="R762" s="460"/>
      <c r="S762" s="460"/>
    </row>
    <row r="763" spans="1:19" s="430" customFormat="1" ht="18" customHeight="1">
      <c r="A763" s="436" t="s">
        <v>20</v>
      </c>
      <c r="B763" s="437">
        <v>71.532833430401965</v>
      </c>
      <c r="C763" s="437">
        <v>10.548246526333324</v>
      </c>
      <c r="D763" s="437">
        <v>17.918920043264848</v>
      </c>
      <c r="E763" s="437">
        <v>70.65131250520021</v>
      </c>
      <c r="F763" s="437">
        <v>10.229584408020653</v>
      </c>
      <c r="G763" s="437">
        <v>19.119103086779283</v>
      </c>
      <c r="H763" s="438">
        <v>2828</v>
      </c>
      <c r="I763" s="439" t="s">
        <v>19</v>
      </c>
      <c r="J763" s="459"/>
      <c r="K763" s="459"/>
      <c r="L763" s="460"/>
      <c r="M763" s="460"/>
      <c r="N763" s="460"/>
      <c r="O763" s="460"/>
      <c r="P763" s="460"/>
      <c r="Q763" s="460"/>
      <c r="R763" s="460"/>
      <c r="S763" s="460"/>
    </row>
    <row r="764" spans="1:19" s="430" customFormat="1" ht="18" customHeight="1">
      <c r="A764" s="431" t="s">
        <v>27</v>
      </c>
      <c r="B764" s="432">
        <v>81.723432215139638</v>
      </c>
      <c r="C764" s="432">
        <v>14.763020319589412</v>
      </c>
      <c r="D764" s="432">
        <v>3.5135474652690832</v>
      </c>
      <c r="E764" s="432">
        <v>74.89864864864721</v>
      </c>
      <c r="F764" s="432">
        <v>17.752736868890199</v>
      </c>
      <c r="G764" s="432">
        <v>7.3486144824607633</v>
      </c>
      <c r="H764" s="433">
        <v>5069</v>
      </c>
      <c r="I764" s="434" t="s">
        <v>26</v>
      </c>
      <c r="J764" s="459"/>
      <c r="K764" s="459"/>
      <c r="L764" s="460"/>
      <c r="M764" s="460"/>
      <c r="N764" s="460"/>
      <c r="O764" s="460"/>
      <c r="P764" s="460"/>
      <c r="Q764" s="460"/>
      <c r="R764" s="460"/>
      <c r="S764" s="460"/>
    </row>
    <row r="765" spans="1:19" s="430" customFormat="1" ht="18" customHeight="1">
      <c r="A765" s="436" t="s">
        <v>22</v>
      </c>
      <c r="B765" s="437">
        <v>95.039902022755982</v>
      </c>
      <c r="C765" s="437">
        <v>4.3793457648545999</v>
      </c>
      <c r="D765" s="437">
        <v>0.58075221238937846</v>
      </c>
      <c r="E765" s="437">
        <v>85.498972819216192</v>
      </c>
      <c r="F765" s="437">
        <v>12.397281921618161</v>
      </c>
      <c r="G765" s="437">
        <v>2.1037452591656058</v>
      </c>
      <c r="H765" s="438">
        <v>3616</v>
      </c>
      <c r="I765" s="439" t="s">
        <v>21</v>
      </c>
      <c r="J765" s="459"/>
      <c r="K765" s="459"/>
      <c r="L765" s="460"/>
      <c r="M765" s="460"/>
      <c r="N765" s="460"/>
      <c r="O765" s="460"/>
      <c r="P765" s="460"/>
      <c r="Q765" s="460"/>
      <c r="R765" s="460"/>
      <c r="S765" s="460"/>
    </row>
    <row r="766" spans="1:19" s="430" customFormat="1" ht="18" customHeight="1">
      <c r="A766" s="431" t="s">
        <v>179</v>
      </c>
      <c r="B766" s="432">
        <v>91.686735456358079</v>
      </c>
      <c r="C766" s="432">
        <v>5.8380419836108111</v>
      </c>
      <c r="D766" s="432">
        <v>2.4752225600311277</v>
      </c>
      <c r="E766" s="432">
        <v>90.761730602675513</v>
      </c>
      <c r="F766" s="432">
        <v>6.2848585934775079</v>
      </c>
      <c r="G766" s="432">
        <v>2.953410803847154</v>
      </c>
      <c r="H766" s="433">
        <v>14795</v>
      </c>
      <c r="I766" s="434" t="s">
        <v>23</v>
      </c>
      <c r="J766" s="459"/>
      <c r="K766" s="459"/>
      <c r="L766" s="460"/>
      <c r="M766" s="460"/>
      <c r="N766" s="460"/>
      <c r="O766" s="460"/>
      <c r="P766" s="460"/>
      <c r="Q766" s="460"/>
      <c r="R766" s="460"/>
      <c r="S766" s="460"/>
    </row>
    <row r="767" spans="1:19" s="430" customFormat="1" ht="18" customHeight="1">
      <c r="A767" s="436" t="s">
        <v>25</v>
      </c>
      <c r="B767" s="437">
        <v>87.684524596447133</v>
      </c>
      <c r="C767" s="437">
        <v>11.325653318385674</v>
      </c>
      <c r="D767" s="437">
        <v>0.98982208516659786</v>
      </c>
      <c r="E767" s="437">
        <v>87.208525264800301</v>
      </c>
      <c r="F767" s="437">
        <v>11.916284476447156</v>
      </c>
      <c r="G767" s="437">
        <v>0.87519025875190015</v>
      </c>
      <c r="H767" s="438">
        <v>5256</v>
      </c>
      <c r="I767" s="439" t="s">
        <v>24</v>
      </c>
      <c r="J767" s="459"/>
      <c r="K767" s="459"/>
      <c r="L767" s="460"/>
      <c r="M767" s="460"/>
      <c r="N767" s="460"/>
      <c r="O767" s="460"/>
      <c r="P767" s="460"/>
      <c r="Q767" s="460"/>
      <c r="R767" s="460"/>
      <c r="S767" s="460"/>
    </row>
    <row r="768" spans="1:19" s="440" customFormat="1" ht="18" customHeight="1">
      <c r="A768" s="441" t="s">
        <v>28</v>
      </c>
      <c r="B768" s="442">
        <v>88.573663341269466</v>
      </c>
      <c r="C768" s="442">
        <v>8.8742749701805757</v>
      </c>
      <c r="D768" s="442">
        <v>2.5520616885501175</v>
      </c>
      <c r="E768" s="442">
        <v>83.372174318790499</v>
      </c>
      <c r="F768" s="442">
        <v>12.238472631321109</v>
      </c>
      <c r="G768" s="442">
        <v>4.3893530498875402</v>
      </c>
      <c r="H768" s="443">
        <v>79384</v>
      </c>
      <c r="I768" s="444" t="s">
        <v>29</v>
      </c>
      <c r="J768" s="462"/>
      <c r="K768" s="462"/>
      <c r="L768" s="463"/>
      <c r="M768" s="463"/>
      <c r="N768" s="463"/>
      <c r="O768" s="463"/>
      <c r="P768" s="463"/>
      <c r="Q768" s="463"/>
      <c r="R768" s="463"/>
      <c r="S768" s="463"/>
    </row>
    <row r="769" spans="1:19" s="430" customFormat="1" ht="18" customHeight="1" thickBot="1">
      <c r="A769" s="446" t="s">
        <v>31</v>
      </c>
      <c r="B769" s="447">
        <v>86.084239492994143</v>
      </c>
      <c r="C769" s="447">
        <v>10.714765259933344</v>
      </c>
      <c r="D769" s="447">
        <v>3.200995247074871</v>
      </c>
      <c r="E769" s="447">
        <v>77.694625742438703</v>
      </c>
      <c r="F769" s="447">
        <v>16.210680086137458</v>
      </c>
      <c r="G769" s="447">
        <v>6.0946941714266076</v>
      </c>
      <c r="H769" s="448">
        <v>950056</v>
      </c>
      <c r="I769" s="449" t="s">
        <v>193</v>
      </c>
      <c r="J769" s="459"/>
      <c r="K769" s="459"/>
      <c r="L769" s="460"/>
      <c r="M769" s="460"/>
      <c r="N769" s="460"/>
      <c r="O769" s="460"/>
      <c r="P769" s="460"/>
      <c r="Q769" s="460"/>
      <c r="R769" s="460"/>
      <c r="S769" s="460"/>
    </row>
    <row r="770" spans="1:19" s="470" customFormat="1" ht="21.6" customHeight="1">
      <c r="A770" s="596"/>
      <c r="B770" s="597"/>
      <c r="C770" s="597"/>
      <c r="D770" s="597"/>
      <c r="E770" s="597"/>
      <c r="F770" s="597"/>
      <c r="G770" s="597"/>
      <c r="H770" s="598"/>
      <c r="I770" s="598"/>
      <c r="J770" s="475"/>
      <c r="K770" s="475"/>
      <c r="L770" s="476"/>
      <c r="M770" s="476"/>
      <c r="N770" s="476"/>
      <c r="O770" s="476"/>
      <c r="P770" s="476"/>
      <c r="Q770" s="476"/>
      <c r="R770" s="476"/>
      <c r="S770" s="476"/>
    </row>
    <row r="771" spans="1:19" s="470" customFormat="1" ht="21.6" customHeight="1">
      <c r="A771" s="471"/>
      <c r="B771" s="472"/>
      <c r="C771" s="472"/>
      <c r="D771" s="472"/>
      <c r="E771" s="472"/>
      <c r="F771" s="472"/>
      <c r="G771" s="472"/>
      <c r="H771" s="474"/>
      <c r="I771" s="474"/>
      <c r="J771" s="475"/>
      <c r="K771" s="475"/>
      <c r="L771" s="476"/>
      <c r="M771" s="476"/>
      <c r="N771" s="476"/>
      <c r="O771" s="476"/>
      <c r="P771" s="476"/>
      <c r="Q771" s="476"/>
      <c r="R771" s="476"/>
      <c r="S771" s="476"/>
    </row>
    <row r="772" spans="1:19" s="470" customFormat="1" ht="21.6" customHeight="1">
      <c r="A772" s="471"/>
      <c r="B772" s="472"/>
      <c r="C772" s="472"/>
      <c r="D772" s="472"/>
      <c r="E772" s="472"/>
      <c r="F772" s="472"/>
      <c r="G772" s="472"/>
      <c r="H772" s="474"/>
      <c r="I772" s="474"/>
      <c r="J772" s="475"/>
      <c r="K772" s="475"/>
      <c r="L772" s="476"/>
      <c r="M772" s="476"/>
      <c r="N772" s="476"/>
      <c r="O772" s="476"/>
      <c r="P772" s="476"/>
      <c r="Q772" s="476"/>
      <c r="R772" s="476"/>
      <c r="S772" s="476"/>
    </row>
    <row r="773" spans="1:19" s="470" customFormat="1" ht="21.6" customHeight="1">
      <c r="A773" s="471"/>
      <c r="B773" s="472"/>
      <c r="C773" s="472"/>
      <c r="D773" s="472"/>
      <c r="E773" s="472"/>
      <c r="F773" s="472"/>
      <c r="G773" s="472"/>
      <c r="H773" s="474"/>
      <c r="I773" s="474"/>
      <c r="J773" s="475"/>
      <c r="K773" s="475"/>
      <c r="L773" s="476"/>
      <c r="M773" s="476"/>
      <c r="N773" s="476"/>
      <c r="O773" s="476"/>
      <c r="P773" s="476"/>
      <c r="Q773" s="476"/>
      <c r="R773" s="476"/>
      <c r="S773" s="476"/>
    </row>
    <row r="774" spans="1:19" s="470" customFormat="1" ht="21.6" customHeight="1">
      <c r="A774" s="471"/>
      <c r="B774" s="472"/>
      <c r="C774" s="472"/>
      <c r="D774" s="472"/>
      <c r="E774" s="472"/>
      <c r="F774" s="472"/>
      <c r="G774" s="472"/>
      <c r="H774" s="474"/>
      <c r="I774" s="474"/>
      <c r="J774" s="475"/>
      <c r="K774" s="475"/>
      <c r="L774" s="476"/>
      <c r="M774" s="476"/>
      <c r="N774" s="476"/>
      <c r="O774" s="476"/>
      <c r="P774" s="476"/>
      <c r="Q774" s="476"/>
      <c r="R774" s="476"/>
      <c r="S774" s="476"/>
    </row>
    <row r="775" spans="1:19" s="470" customFormat="1" ht="21.6" customHeight="1">
      <c r="A775" s="471"/>
      <c r="B775" s="472"/>
      <c r="C775" s="472"/>
      <c r="D775" s="472"/>
      <c r="E775" s="472"/>
      <c r="F775" s="472"/>
      <c r="G775" s="472"/>
      <c r="H775" s="474"/>
      <c r="I775" s="474"/>
      <c r="J775" s="475"/>
      <c r="K775" s="475"/>
      <c r="L775" s="476"/>
      <c r="M775" s="476"/>
      <c r="N775" s="476"/>
      <c r="O775" s="476"/>
      <c r="P775" s="476"/>
      <c r="Q775" s="476"/>
      <c r="R775" s="476"/>
      <c r="S775" s="476"/>
    </row>
    <row r="776" spans="1:19" s="470" customFormat="1" ht="21.6" customHeight="1">
      <c r="A776" s="471"/>
      <c r="B776" s="472"/>
      <c r="C776" s="472"/>
      <c r="D776" s="472"/>
      <c r="E776" s="472"/>
      <c r="F776" s="472"/>
      <c r="G776" s="472"/>
      <c r="H776" s="474"/>
      <c r="I776" s="474"/>
      <c r="J776" s="475"/>
      <c r="K776" s="475"/>
      <c r="L776" s="476"/>
      <c r="M776" s="476"/>
      <c r="N776" s="476"/>
      <c r="O776" s="476"/>
      <c r="P776" s="476"/>
      <c r="Q776" s="476"/>
      <c r="R776" s="476"/>
      <c r="S776" s="476"/>
    </row>
    <row r="777" spans="1:19" s="470" customFormat="1" ht="21.6" customHeight="1">
      <c r="A777" s="471"/>
      <c r="B777" s="472"/>
      <c r="C777" s="472"/>
      <c r="D777" s="472"/>
      <c r="E777" s="472"/>
      <c r="F777" s="472"/>
      <c r="G777" s="472"/>
      <c r="H777" s="474"/>
      <c r="I777" s="474"/>
      <c r="J777" s="475"/>
      <c r="K777" s="475"/>
      <c r="L777" s="476"/>
      <c r="M777" s="476"/>
      <c r="N777" s="476"/>
      <c r="O777" s="476"/>
      <c r="P777" s="476"/>
      <c r="Q777" s="476"/>
      <c r="R777" s="476"/>
      <c r="S777" s="476"/>
    </row>
    <row r="778" spans="1:19" s="470" customFormat="1" ht="21.6" customHeight="1">
      <c r="A778" s="471"/>
      <c r="B778" s="472"/>
      <c r="C778" s="472"/>
      <c r="D778" s="472"/>
      <c r="E778" s="472"/>
      <c r="F778" s="472"/>
      <c r="G778" s="472"/>
      <c r="H778" s="474"/>
      <c r="I778" s="474"/>
      <c r="J778" s="475"/>
      <c r="K778" s="475"/>
      <c r="L778" s="476"/>
      <c r="M778" s="476"/>
      <c r="N778" s="476"/>
      <c r="O778" s="476"/>
      <c r="P778" s="476"/>
      <c r="Q778" s="476"/>
      <c r="R778" s="476"/>
      <c r="S778" s="476"/>
    </row>
    <row r="779" spans="1:19" s="470" customFormat="1" ht="21.6" customHeight="1">
      <c r="A779" s="471"/>
      <c r="B779" s="472"/>
      <c r="C779" s="472"/>
      <c r="D779" s="472"/>
      <c r="E779" s="472"/>
      <c r="F779" s="472"/>
      <c r="G779" s="472"/>
      <c r="H779" s="474"/>
      <c r="I779" s="474"/>
      <c r="J779" s="475"/>
      <c r="K779" s="475"/>
      <c r="L779" s="476"/>
      <c r="M779" s="476"/>
      <c r="N779" s="476"/>
      <c r="O779" s="476"/>
      <c r="P779" s="476"/>
      <c r="Q779" s="476"/>
      <c r="R779" s="476"/>
      <c r="S779" s="476"/>
    </row>
    <row r="780" spans="1:19" s="470" customFormat="1" ht="21.6" customHeight="1">
      <c r="A780" s="471"/>
      <c r="B780" s="472"/>
      <c r="C780" s="472"/>
      <c r="D780" s="472"/>
      <c r="E780" s="472"/>
      <c r="F780" s="472"/>
      <c r="G780" s="472"/>
      <c r="H780" s="474"/>
      <c r="I780" s="474"/>
      <c r="J780" s="475"/>
      <c r="K780" s="475"/>
      <c r="L780" s="476"/>
      <c r="M780" s="476"/>
      <c r="N780" s="476"/>
      <c r="O780" s="476"/>
      <c r="P780" s="476"/>
      <c r="Q780" s="476"/>
      <c r="R780" s="476"/>
      <c r="S780" s="476"/>
    </row>
    <row r="781" spans="1:19" s="470" customFormat="1" ht="21.6" customHeight="1">
      <c r="A781" s="471"/>
      <c r="B781" s="472"/>
      <c r="C781" s="472"/>
      <c r="D781" s="472"/>
      <c r="E781" s="472"/>
      <c r="F781" s="472"/>
      <c r="G781" s="472"/>
      <c r="H781" s="474"/>
      <c r="I781" s="474"/>
      <c r="J781" s="475"/>
      <c r="K781" s="475"/>
      <c r="L781" s="476"/>
      <c r="M781" s="476"/>
      <c r="N781" s="476"/>
      <c r="O781" s="476"/>
      <c r="P781" s="476"/>
      <c r="Q781" s="476"/>
      <c r="R781" s="476"/>
      <c r="S781" s="476"/>
    </row>
    <row r="782" spans="1:19" s="470" customFormat="1" ht="21.6" customHeight="1">
      <c r="A782" s="471"/>
      <c r="B782" s="472"/>
      <c r="C782" s="472"/>
      <c r="D782" s="472"/>
      <c r="E782" s="472"/>
      <c r="F782" s="472"/>
      <c r="G782" s="472"/>
      <c r="H782" s="474"/>
      <c r="I782" s="474"/>
      <c r="J782" s="475"/>
      <c r="K782" s="475"/>
      <c r="L782" s="476"/>
      <c r="M782" s="476"/>
      <c r="N782" s="476"/>
      <c r="O782" s="476"/>
      <c r="P782" s="476"/>
      <c r="Q782" s="476"/>
      <c r="R782" s="476"/>
      <c r="S782" s="476"/>
    </row>
    <row r="783" spans="1:19" s="470" customFormat="1" ht="21.6" customHeight="1">
      <c r="A783" s="471"/>
      <c r="B783" s="472"/>
      <c r="C783" s="472"/>
      <c r="D783" s="472"/>
      <c r="E783" s="472"/>
      <c r="F783" s="472"/>
      <c r="G783" s="472"/>
      <c r="H783" s="474"/>
      <c r="I783" s="474"/>
      <c r="J783" s="475"/>
      <c r="K783" s="475"/>
      <c r="L783" s="476"/>
      <c r="M783" s="476"/>
      <c r="N783" s="476"/>
      <c r="O783" s="476"/>
      <c r="P783" s="476"/>
      <c r="Q783" s="476"/>
      <c r="R783" s="476"/>
      <c r="S783" s="476"/>
    </row>
    <row r="784" spans="1:19" s="470" customFormat="1" ht="21.6" customHeight="1">
      <c r="A784" s="471"/>
      <c r="B784" s="472"/>
      <c r="C784" s="472"/>
      <c r="D784" s="472"/>
      <c r="E784" s="472"/>
      <c r="F784" s="472"/>
      <c r="G784" s="472"/>
      <c r="H784" s="474"/>
      <c r="I784" s="474"/>
      <c r="J784" s="475"/>
      <c r="K784" s="475"/>
      <c r="L784" s="476"/>
      <c r="M784" s="476"/>
      <c r="N784" s="476"/>
      <c r="O784" s="476"/>
      <c r="P784" s="476"/>
      <c r="Q784" s="476"/>
      <c r="R784" s="476"/>
      <c r="S784" s="476"/>
    </row>
    <row r="785" spans="1:19" s="470" customFormat="1" ht="21.6" customHeight="1">
      <c r="A785" s="471"/>
      <c r="B785" s="472"/>
      <c r="C785" s="472"/>
      <c r="D785" s="472"/>
      <c r="E785" s="472"/>
      <c r="F785" s="472"/>
      <c r="G785" s="472"/>
      <c r="H785" s="474"/>
      <c r="I785" s="474"/>
      <c r="J785" s="475"/>
      <c r="K785" s="475"/>
      <c r="L785" s="476"/>
      <c r="M785" s="476"/>
      <c r="N785" s="476"/>
      <c r="O785" s="476"/>
      <c r="P785" s="476"/>
      <c r="Q785" s="476"/>
      <c r="R785" s="476"/>
      <c r="S785" s="476"/>
    </row>
    <row r="786" spans="1:19" s="470" customFormat="1" ht="21.6" customHeight="1">
      <c r="A786" s="471"/>
      <c r="B786" s="472"/>
      <c r="C786" s="472"/>
      <c r="D786" s="472"/>
      <c r="E786" s="472"/>
      <c r="F786" s="472"/>
      <c r="G786" s="472"/>
      <c r="H786" s="474"/>
      <c r="I786" s="474"/>
      <c r="J786" s="475"/>
      <c r="K786" s="475"/>
      <c r="L786" s="476"/>
      <c r="M786" s="476"/>
      <c r="N786" s="476"/>
      <c r="O786" s="476"/>
      <c r="P786" s="476"/>
      <c r="Q786" s="476"/>
      <c r="R786" s="476"/>
      <c r="S786" s="476"/>
    </row>
    <row r="787" spans="1:19" s="470" customFormat="1" ht="21.6" customHeight="1">
      <c r="A787" s="471"/>
      <c r="B787" s="472"/>
      <c r="C787" s="472"/>
      <c r="D787" s="472"/>
      <c r="E787" s="472"/>
      <c r="F787" s="472"/>
      <c r="G787" s="472"/>
      <c r="H787" s="474"/>
      <c r="I787" s="474"/>
      <c r="J787" s="475"/>
      <c r="K787" s="475"/>
      <c r="L787" s="476"/>
      <c r="M787" s="476"/>
      <c r="N787" s="476"/>
      <c r="O787" s="476"/>
      <c r="P787" s="476"/>
      <c r="Q787" s="476"/>
      <c r="R787" s="476"/>
      <c r="S787" s="476"/>
    </row>
    <row r="788" spans="1:19" s="470" customFormat="1" ht="21.6" customHeight="1">
      <c r="A788" s="471"/>
      <c r="B788" s="472"/>
      <c r="C788" s="472"/>
      <c r="D788" s="472"/>
      <c r="E788" s="472"/>
      <c r="F788" s="472"/>
      <c r="G788" s="472"/>
      <c r="H788" s="474"/>
      <c r="I788" s="474"/>
      <c r="J788" s="475"/>
      <c r="K788" s="475"/>
      <c r="L788" s="476"/>
      <c r="M788" s="476"/>
      <c r="N788" s="476"/>
      <c r="O788" s="476"/>
      <c r="P788" s="476"/>
      <c r="Q788" s="476"/>
      <c r="R788" s="476"/>
      <c r="S788" s="476"/>
    </row>
    <row r="789" spans="1:19" s="470" customFormat="1" ht="21.6" customHeight="1">
      <c r="A789" s="471"/>
      <c r="B789" s="472"/>
      <c r="C789" s="472"/>
      <c r="D789" s="472"/>
      <c r="E789" s="472"/>
      <c r="F789" s="472"/>
      <c r="G789" s="472"/>
      <c r="H789" s="474"/>
      <c r="I789" s="474"/>
      <c r="J789" s="475"/>
      <c r="K789" s="475"/>
      <c r="L789" s="476"/>
      <c r="M789" s="476"/>
      <c r="N789" s="476"/>
      <c r="O789" s="476"/>
      <c r="P789" s="476"/>
      <c r="Q789" s="476"/>
      <c r="R789" s="476"/>
      <c r="S789" s="476"/>
    </row>
    <row r="790" spans="1:19" s="470" customFormat="1" ht="21.6" customHeight="1">
      <c r="A790" s="471"/>
      <c r="B790" s="472"/>
      <c r="C790" s="472"/>
      <c r="D790" s="472"/>
      <c r="E790" s="472"/>
      <c r="F790" s="472"/>
      <c r="G790" s="472"/>
      <c r="H790" s="474"/>
      <c r="I790" s="474"/>
      <c r="J790" s="475"/>
      <c r="K790" s="475"/>
      <c r="L790" s="476"/>
      <c r="M790" s="476"/>
      <c r="N790" s="476"/>
      <c r="O790" s="476"/>
      <c r="P790" s="476"/>
      <c r="Q790" s="476"/>
      <c r="R790" s="476"/>
      <c r="S790" s="476"/>
    </row>
    <row r="791" spans="1:19" s="470" customFormat="1" ht="21.6" customHeight="1">
      <c r="A791" s="471"/>
      <c r="B791" s="472"/>
      <c r="C791" s="472"/>
      <c r="D791" s="472"/>
      <c r="E791" s="472"/>
      <c r="F791" s="472"/>
      <c r="G791" s="472"/>
      <c r="H791" s="474"/>
      <c r="I791" s="474"/>
      <c r="J791" s="475"/>
      <c r="K791" s="475"/>
      <c r="L791" s="476"/>
      <c r="M791" s="476"/>
      <c r="N791" s="476"/>
      <c r="O791" s="476"/>
      <c r="P791" s="476"/>
      <c r="Q791" s="476"/>
      <c r="R791" s="476"/>
      <c r="S791" s="476"/>
    </row>
    <row r="792" spans="1:19" s="470" customFormat="1" ht="21.6" customHeight="1">
      <c r="A792" s="471"/>
      <c r="B792" s="472"/>
      <c r="C792" s="472"/>
      <c r="D792" s="472"/>
      <c r="E792" s="472"/>
      <c r="F792" s="472"/>
      <c r="G792" s="472"/>
      <c r="H792" s="474"/>
      <c r="I792" s="474"/>
      <c r="J792" s="475"/>
      <c r="K792" s="475"/>
      <c r="L792" s="476"/>
      <c r="M792" s="476"/>
      <c r="N792" s="476"/>
      <c r="O792" s="476"/>
      <c r="P792" s="476"/>
      <c r="Q792" s="476"/>
      <c r="R792" s="476"/>
      <c r="S792" s="476"/>
    </row>
    <row r="793" spans="1:19" s="430" customFormat="1" ht="50.1" customHeight="1">
      <c r="A793" s="713" t="s">
        <v>320</v>
      </c>
      <c r="B793" s="713"/>
      <c r="C793" s="713"/>
      <c r="D793" s="713"/>
      <c r="E793" s="713"/>
      <c r="F793" s="713"/>
      <c r="G793" s="713"/>
      <c r="H793" s="713"/>
      <c r="I793" s="713"/>
      <c r="J793" s="459"/>
      <c r="K793" s="459"/>
    </row>
    <row r="794" spans="1:19" s="423" customFormat="1" ht="24.95" customHeight="1">
      <c r="A794" s="730" t="s">
        <v>321</v>
      </c>
      <c r="B794" s="690"/>
      <c r="C794" s="690"/>
      <c r="D794" s="690"/>
      <c r="E794" s="690"/>
      <c r="F794" s="690"/>
      <c r="G794" s="690"/>
      <c r="H794" s="690"/>
      <c r="I794" s="690"/>
      <c r="J794" s="422"/>
      <c r="K794" s="422"/>
    </row>
    <row r="795" spans="1:19" s="423" customFormat="1" ht="50.1" customHeight="1">
      <c r="A795" s="676" t="s">
        <v>183</v>
      </c>
      <c r="B795" s="731" t="s">
        <v>322</v>
      </c>
      <c r="C795" s="731"/>
      <c r="D795" s="731"/>
      <c r="E795" s="731" t="s">
        <v>323</v>
      </c>
      <c r="F795" s="731"/>
      <c r="G795" s="731"/>
      <c r="H795" s="684" t="s">
        <v>250</v>
      </c>
      <c r="I795" s="729" t="s">
        <v>4</v>
      </c>
      <c r="J795" s="422"/>
      <c r="K795" s="422"/>
    </row>
    <row r="796" spans="1:19" s="423" customFormat="1" ht="50.1" customHeight="1">
      <c r="A796" s="677"/>
      <c r="B796" s="179" t="s">
        <v>309</v>
      </c>
      <c r="C796" s="179" t="s">
        <v>310</v>
      </c>
      <c r="D796" s="179" t="s">
        <v>311</v>
      </c>
      <c r="E796" s="179" t="s">
        <v>309</v>
      </c>
      <c r="F796" s="178" t="s">
        <v>310</v>
      </c>
      <c r="G796" s="179" t="s">
        <v>311</v>
      </c>
      <c r="H796" s="685"/>
      <c r="I796" s="729"/>
      <c r="J796" s="422"/>
      <c r="K796" s="422"/>
    </row>
    <row r="797" spans="1:19" s="430" customFormat="1" ht="18" customHeight="1">
      <c r="A797" s="431" t="s">
        <v>1</v>
      </c>
      <c r="B797" s="432">
        <v>58.883385900076988</v>
      </c>
      <c r="C797" s="432">
        <v>34.165743394231789</v>
      </c>
      <c r="D797" s="432">
        <v>6.9508707056900878</v>
      </c>
      <c r="E797" s="432">
        <v>28.962393559634776</v>
      </c>
      <c r="F797" s="432">
        <v>43.231143686374864</v>
      </c>
      <c r="G797" s="432">
        <v>27.806462753989063</v>
      </c>
      <c r="H797" s="433">
        <v>18906</v>
      </c>
      <c r="I797" s="434" t="s">
        <v>0</v>
      </c>
      <c r="J797" s="435"/>
      <c r="K797" s="435"/>
    </row>
    <row r="798" spans="1:19" s="430" customFormat="1" ht="18" customHeight="1">
      <c r="A798" s="436" t="s">
        <v>3</v>
      </c>
      <c r="B798" s="437">
        <v>92.951448269623171</v>
      </c>
      <c r="C798" s="437">
        <v>5.7086225450631236</v>
      </c>
      <c r="D798" s="437">
        <v>1.3399291853133672</v>
      </c>
      <c r="E798" s="437">
        <v>60.639463201882513</v>
      </c>
      <c r="F798" s="437">
        <v>33.616275370686338</v>
      </c>
      <c r="G798" s="437">
        <v>5.7442614274285084</v>
      </c>
      <c r="H798" s="438">
        <v>12797</v>
      </c>
      <c r="I798" s="439" t="s">
        <v>2</v>
      </c>
      <c r="J798" s="435"/>
      <c r="K798" s="435"/>
    </row>
    <row r="799" spans="1:19" s="430" customFormat="1" ht="18" customHeight="1">
      <c r="A799" s="431" t="s">
        <v>10</v>
      </c>
      <c r="B799" s="432">
        <v>74.491952580358401</v>
      </c>
      <c r="C799" s="432">
        <v>14.977010939579582</v>
      </c>
      <c r="D799" s="432">
        <v>10.531036480061566</v>
      </c>
      <c r="E799" s="432">
        <v>62.823948827247769</v>
      </c>
      <c r="F799" s="432">
        <v>23.47930365669826</v>
      </c>
      <c r="G799" s="432">
        <v>13.696747516053955</v>
      </c>
      <c r="H799" s="433">
        <v>8435</v>
      </c>
      <c r="I799" s="434" t="s">
        <v>9</v>
      </c>
      <c r="J799" s="435"/>
      <c r="K799" s="435"/>
    </row>
    <row r="800" spans="1:19" s="430" customFormat="1" ht="18" customHeight="1">
      <c r="A800" s="436" t="s">
        <v>12</v>
      </c>
      <c r="B800" s="437">
        <v>76.927058355872802</v>
      </c>
      <c r="C800" s="437">
        <v>4.3966576341776236</v>
      </c>
      <c r="D800" s="437">
        <v>18.676284009950248</v>
      </c>
      <c r="E800" s="437">
        <v>63.302782189984988</v>
      </c>
      <c r="F800" s="437">
        <v>14.763899633356084</v>
      </c>
      <c r="G800" s="437">
        <v>21.933318176659654</v>
      </c>
      <c r="H800" s="438">
        <v>5457</v>
      </c>
      <c r="I800" s="439" t="s">
        <v>11</v>
      </c>
      <c r="J800" s="435"/>
      <c r="K800" s="435"/>
    </row>
    <row r="801" spans="1:19" s="430" customFormat="1" ht="18" customHeight="1">
      <c r="A801" s="431" t="s">
        <v>14</v>
      </c>
      <c r="B801" s="432">
        <v>69.479140771499672</v>
      </c>
      <c r="C801" s="432">
        <v>27.499305272341427</v>
      </c>
      <c r="D801" s="432">
        <v>3.0215539561590021</v>
      </c>
      <c r="E801" s="432">
        <v>43.997826634241967</v>
      </c>
      <c r="F801" s="432">
        <v>45.734050338680284</v>
      </c>
      <c r="G801" s="432">
        <v>10.268123027077895</v>
      </c>
      <c r="H801" s="433">
        <v>9714</v>
      </c>
      <c r="I801" s="434" t="s">
        <v>13</v>
      </c>
      <c r="J801" s="435"/>
      <c r="K801" s="435"/>
    </row>
    <row r="802" spans="1:19" s="430" customFormat="1" ht="18" customHeight="1">
      <c r="A802" s="436" t="s">
        <v>16</v>
      </c>
      <c r="B802" s="437">
        <v>63.55700848048302</v>
      </c>
      <c r="C802" s="437">
        <v>16.100714413919015</v>
      </c>
      <c r="D802" s="437">
        <v>20.342277105595013</v>
      </c>
      <c r="E802" s="437">
        <v>50.84673049743094</v>
      </c>
      <c r="F802" s="437">
        <v>27.588830016459561</v>
      </c>
      <c r="G802" s="437">
        <v>21.56443948610703</v>
      </c>
      <c r="H802" s="438">
        <v>7318</v>
      </c>
      <c r="I802" s="439" t="s">
        <v>15</v>
      </c>
      <c r="J802" s="435"/>
      <c r="K802" s="435"/>
    </row>
    <row r="803" spans="1:19" s="430" customFormat="1" ht="18" customHeight="1">
      <c r="A803" s="431" t="s">
        <v>18</v>
      </c>
      <c r="B803" s="432">
        <v>73.10392690226108</v>
      </c>
      <c r="C803" s="432">
        <v>14.079995572502707</v>
      </c>
      <c r="D803" s="432">
        <v>12.816077525235803</v>
      </c>
      <c r="E803" s="432">
        <v>54.637415647257093</v>
      </c>
      <c r="F803" s="432">
        <v>23.193064211047144</v>
      </c>
      <c r="G803" s="432">
        <v>22.169520141693958</v>
      </c>
      <c r="H803" s="433">
        <v>7067</v>
      </c>
      <c r="I803" s="434" t="s">
        <v>17</v>
      </c>
      <c r="J803" s="435"/>
      <c r="K803" s="435"/>
    </row>
    <row r="804" spans="1:19" s="430" customFormat="1" ht="18" customHeight="1">
      <c r="A804" s="436" t="s">
        <v>20</v>
      </c>
      <c r="B804" s="437">
        <v>33.521266779782408</v>
      </c>
      <c r="C804" s="437">
        <v>39.121625035295544</v>
      </c>
      <c r="D804" s="437">
        <v>27.357108184923167</v>
      </c>
      <c r="E804" s="437">
        <v>23.004993290702277</v>
      </c>
      <c r="F804" s="437">
        <v>22.984524610208148</v>
      </c>
      <c r="G804" s="437">
        <v>54.010482099090581</v>
      </c>
      <c r="H804" s="438">
        <v>6303</v>
      </c>
      <c r="I804" s="439" t="s">
        <v>19</v>
      </c>
      <c r="J804" s="435"/>
      <c r="K804" s="435"/>
    </row>
    <row r="805" spans="1:19" s="430" customFormat="1" ht="18" customHeight="1">
      <c r="A805" s="431" t="s">
        <v>27</v>
      </c>
      <c r="B805" s="432">
        <v>79.180849565844852</v>
      </c>
      <c r="C805" s="432">
        <v>14.853420109433104</v>
      </c>
      <c r="D805" s="432">
        <v>5.9657303247201483</v>
      </c>
      <c r="E805" s="432">
        <v>63.790329324880588</v>
      </c>
      <c r="F805" s="432">
        <v>26.092633612666393</v>
      </c>
      <c r="G805" s="432">
        <v>10.11703706245105</v>
      </c>
      <c r="H805" s="433">
        <v>5069</v>
      </c>
      <c r="I805" s="434" t="s">
        <v>26</v>
      </c>
      <c r="J805" s="435"/>
      <c r="K805" s="435"/>
    </row>
    <row r="806" spans="1:19" s="430" customFormat="1" ht="18" customHeight="1">
      <c r="A806" s="436" t="s">
        <v>22</v>
      </c>
      <c r="B806" s="437">
        <v>65.077987232772657</v>
      </c>
      <c r="C806" s="437">
        <v>22.848906223508198</v>
      </c>
      <c r="D806" s="437">
        <v>12.07310654371836</v>
      </c>
      <c r="E806" s="437">
        <v>51.848799319655889</v>
      </c>
      <c r="F806" s="437">
        <v>31.628476778466702</v>
      </c>
      <c r="G806" s="437">
        <v>16.52272390187667</v>
      </c>
      <c r="H806" s="438">
        <v>5352</v>
      </c>
      <c r="I806" s="439" t="s">
        <v>21</v>
      </c>
      <c r="J806" s="435"/>
      <c r="K806" s="435"/>
    </row>
    <row r="807" spans="1:19" s="430" customFormat="1" ht="18" customHeight="1">
      <c r="A807" s="431" t="s">
        <v>179</v>
      </c>
      <c r="B807" s="432">
        <v>78.764162133291777</v>
      </c>
      <c r="C807" s="432">
        <v>16.700975219142691</v>
      </c>
      <c r="D807" s="432">
        <v>4.5348626475651317</v>
      </c>
      <c r="E807" s="432">
        <v>62.242710795184088</v>
      </c>
      <c r="F807" s="432">
        <v>25.614042047219243</v>
      </c>
      <c r="G807" s="432">
        <v>12.143247157597102</v>
      </c>
      <c r="H807" s="433">
        <v>17948</v>
      </c>
      <c r="I807" s="434" t="s">
        <v>23</v>
      </c>
      <c r="J807" s="435"/>
      <c r="K807" s="435"/>
    </row>
    <row r="808" spans="1:19" s="430" customFormat="1" ht="18" customHeight="1">
      <c r="A808" s="436" t="s">
        <v>25</v>
      </c>
      <c r="B808" s="437">
        <v>79.283368516641829</v>
      </c>
      <c r="C808" s="437">
        <v>13.305934729367996</v>
      </c>
      <c r="D808" s="437">
        <v>7.410696753989324</v>
      </c>
      <c r="E808" s="437">
        <v>64.532559673237174</v>
      </c>
      <c r="F808" s="437">
        <v>24.598702448066934</v>
      </c>
      <c r="G808" s="437">
        <v>10.868737878695226</v>
      </c>
      <c r="H808" s="438">
        <v>6006</v>
      </c>
      <c r="I808" s="439" t="s">
        <v>24</v>
      </c>
      <c r="J808" s="435"/>
      <c r="K808" s="435"/>
    </row>
    <row r="809" spans="1:19" s="440" customFormat="1" ht="18" customHeight="1">
      <c r="A809" s="441" t="s">
        <v>28</v>
      </c>
      <c r="B809" s="442">
        <v>71.198495267288536</v>
      </c>
      <c r="C809" s="442">
        <v>19.729628220665887</v>
      </c>
      <c r="D809" s="442">
        <v>9.0718765120515368</v>
      </c>
      <c r="E809" s="442">
        <v>51.055580626007632</v>
      </c>
      <c r="F809" s="442">
        <v>30.714875807383514</v>
      </c>
      <c r="G809" s="442">
        <v>18.229543566615323</v>
      </c>
      <c r="H809" s="443">
        <v>110372</v>
      </c>
      <c r="I809" s="444" t="s">
        <v>29</v>
      </c>
      <c r="J809" s="445"/>
      <c r="K809" s="445"/>
    </row>
    <row r="810" spans="1:19" s="440" customFormat="1" ht="18" customHeight="1" thickBot="1">
      <c r="A810" s="446" t="s">
        <v>31</v>
      </c>
      <c r="B810" s="447">
        <v>56.637999491146587</v>
      </c>
      <c r="C810" s="447">
        <v>31.267026441558865</v>
      </c>
      <c r="D810" s="447">
        <v>12.094974067241045</v>
      </c>
      <c r="E810" s="447">
        <v>23.060981505162815</v>
      </c>
      <c r="F810" s="447">
        <v>42.747577959386874</v>
      </c>
      <c r="G810" s="447">
        <v>34.191440535402016</v>
      </c>
      <c r="H810" s="448">
        <v>3289901</v>
      </c>
      <c r="I810" s="449" t="s">
        <v>193</v>
      </c>
      <c r="J810" s="445"/>
      <c r="K810" s="445"/>
    </row>
    <row r="811" spans="1:19" s="450" customFormat="1" ht="18" customHeight="1">
      <c r="A811" s="451"/>
      <c r="B811" s="452"/>
      <c r="C811" s="452"/>
      <c r="D811" s="452"/>
      <c r="E811" s="452"/>
      <c r="F811" s="452"/>
      <c r="G811" s="452"/>
      <c r="H811" s="453"/>
      <c r="I811" s="454"/>
      <c r="J811" s="455"/>
      <c r="K811" s="455"/>
    </row>
    <row r="812" spans="1:19" s="430" customFormat="1" ht="50.1" customHeight="1">
      <c r="A812" s="713" t="s">
        <v>320</v>
      </c>
      <c r="B812" s="713"/>
      <c r="C812" s="713"/>
      <c r="D812" s="713"/>
      <c r="E812" s="713"/>
      <c r="F812" s="713"/>
      <c r="G812" s="713"/>
      <c r="H812" s="713"/>
      <c r="I812" s="713"/>
      <c r="J812" s="459"/>
      <c r="K812" s="459"/>
      <c r="L812" s="460"/>
      <c r="M812" s="460"/>
      <c r="N812" s="460"/>
      <c r="O812" s="460"/>
      <c r="P812" s="460"/>
      <c r="Q812" s="460"/>
      <c r="R812" s="460"/>
      <c r="S812" s="460"/>
    </row>
    <row r="813" spans="1:19" s="423" customFormat="1" ht="24.95" customHeight="1">
      <c r="A813" s="726" t="s">
        <v>324</v>
      </c>
      <c r="B813" s="726"/>
      <c r="C813" s="726"/>
      <c r="D813" s="726"/>
      <c r="E813" s="726"/>
      <c r="F813" s="726"/>
      <c r="G813" s="726"/>
      <c r="H813" s="726"/>
      <c r="I813" s="726"/>
      <c r="J813" s="457"/>
      <c r="K813" s="457"/>
      <c r="L813" s="458"/>
      <c r="M813" s="458"/>
      <c r="N813" s="458"/>
      <c r="O813" s="458"/>
      <c r="P813" s="458"/>
      <c r="Q813" s="458"/>
      <c r="R813" s="458"/>
      <c r="S813" s="458"/>
    </row>
    <row r="814" spans="1:19" s="423" customFormat="1" ht="50.1" customHeight="1">
      <c r="A814" s="676" t="s">
        <v>183</v>
      </c>
      <c r="B814" s="731" t="s">
        <v>322</v>
      </c>
      <c r="C814" s="731"/>
      <c r="D814" s="731"/>
      <c r="E814" s="731" t="s">
        <v>323</v>
      </c>
      <c r="F814" s="731"/>
      <c r="G814" s="731"/>
      <c r="H814" s="684" t="s">
        <v>250</v>
      </c>
      <c r="I814" s="729" t="s">
        <v>4</v>
      </c>
      <c r="J814" s="457"/>
      <c r="K814" s="457"/>
      <c r="L814" s="458"/>
      <c r="M814" s="458"/>
      <c r="N814" s="458"/>
      <c r="O814" s="458"/>
      <c r="P814" s="458"/>
      <c r="Q814" s="458"/>
      <c r="R814" s="458"/>
      <c r="S814" s="458"/>
    </row>
    <row r="815" spans="1:19" s="423" customFormat="1" ht="50.1" customHeight="1">
      <c r="A815" s="677"/>
      <c r="B815" s="179" t="s">
        <v>309</v>
      </c>
      <c r="C815" s="179" t="s">
        <v>310</v>
      </c>
      <c r="D815" s="179" t="s">
        <v>311</v>
      </c>
      <c r="E815" s="179" t="s">
        <v>309</v>
      </c>
      <c r="F815" s="178" t="s">
        <v>310</v>
      </c>
      <c r="G815" s="179" t="s">
        <v>311</v>
      </c>
      <c r="H815" s="685"/>
      <c r="I815" s="729"/>
      <c r="J815" s="457"/>
      <c r="K815" s="457"/>
      <c r="L815" s="458"/>
      <c r="M815" s="458"/>
      <c r="N815" s="458"/>
      <c r="O815" s="458"/>
      <c r="P815" s="458"/>
      <c r="Q815" s="458"/>
      <c r="R815" s="458"/>
      <c r="S815" s="458"/>
    </row>
    <row r="816" spans="1:19" s="430" customFormat="1" ht="18" customHeight="1">
      <c r="A816" s="431" t="s">
        <v>1</v>
      </c>
      <c r="B816" s="432">
        <v>36.623757836172388</v>
      </c>
      <c r="C816" s="432">
        <v>52.869965432544475</v>
      </c>
      <c r="D816" s="432">
        <v>10.506276731283462</v>
      </c>
      <c r="E816" s="432">
        <v>6.1543045444707989</v>
      </c>
      <c r="F816" s="432">
        <v>55.730797569070376</v>
      </c>
      <c r="G816" s="432">
        <v>38.114897886459353</v>
      </c>
      <c r="H816" s="433">
        <v>11576</v>
      </c>
      <c r="I816" s="434" t="s">
        <v>0</v>
      </c>
      <c r="J816" s="459"/>
      <c r="K816" s="459"/>
      <c r="L816" s="460"/>
      <c r="M816" s="460"/>
      <c r="N816" s="460"/>
      <c r="O816" s="460"/>
      <c r="P816" s="460"/>
      <c r="Q816" s="460"/>
      <c r="R816" s="460"/>
      <c r="S816" s="460"/>
    </row>
    <row r="817" spans="1:19" s="430" customFormat="1" ht="18" customHeight="1">
      <c r="A817" s="436" t="s">
        <v>3</v>
      </c>
      <c r="B817" s="437">
        <v>73.646692600223389</v>
      </c>
      <c r="C817" s="437">
        <v>21.57135075792252</v>
      </c>
      <c r="D817" s="437">
        <v>4.7819566418543173</v>
      </c>
      <c r="E817" s="437">
        <v>12.665549406059595</v>
      </c>
      <c r="F817" s="437">
        <v>80.086996956173238</v>
      </c>
      <c r="G817" s="437">
        <v>7.2474536377674825</v>
      </c>
      <c r="H817" s="438">
        <v>1656</v>
      </c>
      <c r="I817" s="439" t="s">
        <v>2</v>
      </c>
      <c r="J817" s="459"/>
      <c r="K817" s="459"/>
      <c r="L817" s="460"/>
      <c r="M817" s="460"/>
      <c r="N817" s="460"/>
      <c r="O817" s="460"/>
      <c r="P817" s="460"/>
      <c r="Q817" s="460"/>
      <c r="R817" s="460"/>
      <c r="S817" s="460"/>
    </row>
    <row r="818" spans="1:19" s="430" customFormat="1" ht="18" customHeight="1">
      <c r="A818" s="431" t="s">
        <v>10</v>
      </c>
      <c r="B818" s="432">
        <v>3.5367759365040308</v>
      </c>
      <c r="C818" s="432">
        <v>50.112183567932192</v>
      </c>
      <c r="D818" s="432">
        <v>46.351040495564291</v>
      </c>
      <c r="E818" s="432">
        <v>3.2820789335632017</v>
      </c>
      <c r="F818" s="432">
        <v>47.398805754553294</v>
      </c>
      <c r="G818" s="432">
        <v>49.319115311883898</v>
      </c>
      <c r="H818" s="433">
        <v>1471</v>
      </c>
      <c r="I818" s="434" t="s">
        <v>9</v>
      </c>
      <c r="J818" s="459"/>
      <c r="K818" s="459"/>
      <c r="L818" s="460"/>
      <c r="M818" s="460"/>
      <c r="N818" s="460"/>
      <c r="O818" s="460"/>
      <c r="P818" s="460"/>
      <c r="Q818" s="460"/>
      <c r="R818" s="460"/>
      <c r="S818" s="460"/>
    </row>
    <row r="819" spans="1:19" s="430" customFormat="1" ht="18" customHeight="1">
      <c r="A819" s="436" t="s">
        <v>12</v>
      </c>
      <c r="B819" s="437">
        <v>0.56278452880237717</v>
      </c>
      <c r="C819" s="437">
        <v>7.4595834677563495</v>
      </c>
      <c r="D819" s="437">
        <v>91.977632003440789</v>
      </c>
      <c r="E819" s="437">
        <v>1.2098075061834526</v>
      </c>
      <c r="F819" s="437">
        <v>8.0386283276993975</v>
      </c>
      <c r="G819" s="437">
        <v>90.751564166116651</v>
      </c>
      <c r="H819" s="438">
        <v>1094</v>
      </c>
      <c r="I819" s="439" t="s">
        <v>11</v>
      </c>
      <c r="J819" s="459"/>
      <c r="K819" s="459"/>
      <c r="L819" s="460"/>
      <c r="M819" s="460"/>
      <c r="N819" s="460"/>
      <c r="O819" s="460"/>
      <c r="P819" s="460"/>
      <c r="Q819" s="460"/>
      <c r="R819" s="460"/>
      <c r="S819" s="460"/>
    </row>
    <row r="820" spans="1:19" s="430" customFormat="1" ht="18" customHeight="1">
      <c r="A820" s="431" t="s">
        <v>14</v>
      </c>
      <c r="B820" s="432">
        <v>10.499847614788363</v>
      </c>
      <c r="C820" s="432">
        <v>82.289175414839804</v>
      </c>
      <c r="D820" s="432">
        <v>7.2109769703718474</v>
      </c>
      <c r="E820" s="432">
        <v>1.0032436512130574</v>
      </c>
      <c r="F820" s="432">
        <v>67.453926580962772</v>
      </c>
      <c r="G820" s="432">
        <v>31.542829767823804</v>
      </c>
      <c r="H820" s="433">
        <v>1887</v>
      </c>
      <c r="I820" s="434" t="s">
        <v>13</v>
      </c>
      <c r="J820" s="459"/>
      <c r="K820" s="459"/>
      <c r="L820" s="460"/>
      <c r="M820" s="460"/>
      <c r="N820" s="460"/>
      <c r="O820" s="460"/>
      <c r="P820" s="460"/>
      <c r="Q820" s="460"/>
      <c r="R820" s="460"/>
      <c r="S820" s="460"/>
    </row>
    <row r="821" spans="1:19" s="430" customFormat="1" ht="18" customHeight="1">
      <c r="A821" s="436" t="s">
        <v>16</v>
      </c>
      <c r="B821" s="437">
        <v>3.1277902476735555</v>
      </c>
      <c r="C821" s="437">
        <v>37.306143662360391</v>
      </c>
      <c r="D821" s="437">
        <v>59.566066089964956</v>
      </c>
      <c r="E821" s="437">
        <v>5.3517854503902029</v>
      </c>
      <c r="F821" s="437">
        <v>36.632822267825347</v>
      </c>
      <c r="G821" s="437">
        <v>58.015392281783953</v>
      </c>
      <c r="H821" s="438">
        <v>2406</v>
      </c>
      <c r="I821" s="439" t="s">
        <v>15</v>
      </c>
      <c r="J821" s="459"/>
      <c r="K821" s="459"/>
      <c r="L821" s="460"/>
      <c r="M821" s="460"/>
      <c r="N821" s="460"/>
      <c r="O821" s="460"/>
      <c r="P821" s="460"/>
      <c r="Q821" s="460"/>
      <c r="R821" s="460"/>
      <c r="S821" s="460"/>
    </row>
    <row r="822" spans="1:19" s="430" customFormat="1" ht="18" customHeight="1">
      <c r="A822" s="431" t="s">
        <v>18</v>
      </c>
      <c r="B822" s="432">
        <v>7.0078411332355985</v>
      </c>
      <c r="C822" s="432">
        <v>43.513540576627932</v>
      </c>
      <c r="D822" s="432">
        <v>49.47861829013695</v>
      </c>
      <c r="E822" s="432">
        <v>21.622317161930045</v>
      </c>
      <c r="F822" s="432">
        <v>15.766996994624364</v>
      </c>
      <c r="G822" s="432">
        <v>62.610685843445793</v>
      </c>
      <c r="H822" s="433">
        <v>1784</v>
      </c>
      <c r="I822" s="434" t="s">
        <v>17</v>
      </c>
      <c r="J822" s="459"/>
      <c r="K822" s="459"/>
      <c r="L822" s="460"/>
      <c r="M822" s="460"/>
      <c r="N822" s="460"/>
      <c r="O822" s="460"/>
      <c r="P822" s="460"/>
      <c r="Q822" s="460"/>
      <c r="R822" s="460"/>
      <c r="S822" s="460"/>
    </row>
    <row r="823" spans="1:19" s="430" customFormat="1" ht="18" customHeight="1">
      <c r="A823" s="436" t="s">
        <v>20</v>
      </c>
      <c r="B823" s="437">
        <v>1.7807406977643461</v>
      </c>
      <c r="C823" s="437">
        <v>62.952708322587284</v>
      </c>
      <c r="D823" s="437">
        <v>35.266550979646901</v>
      </c>
      <c r="E823" s="437">
        <v>0.66217581196807962</v>
      </c>
      <c r="F823" s="437">
        <v>33.489882293836118</v>
      </c>
      <c r="G823" s="437">
        <v>65.847941894194832</v>
      </c>
      <c r="H823" s="438">
        <v>3475</v>
      </c>
      <c r="I823" s="439" t="s">
        <v>19</v>
      </c>
      <c r="J823" s="459"/>
      <c r="K823" s="459"/>
      <c r="L823" s="460"/>
      <c r="M823" s="460"/>
      <c r="N823" s="460"/>
      <c r="O823" s="460"/>
      <c r="P823" s="460"/>
      <c r="Q823" s="460"/>
      <c r="R823" s="460"/>
      <c r="S823" s="460"/>
    </row>
    <row r="824" spans="1:19" s="430" customFormat="1" ht="18" customHeight="1">
      <c r="A824" s="431" t="s">
        <v>27</v>
      </c>
      <c r="B824" s="461" t="s">
        <v>152</v>
      </c>
      <c r="C824" s="461" t="s">
        <v>152</v>
      </c>
      <c r="D824" s="461" t="s">
        <v>152</v>
      </c>
      <c r="E824" s="461" t="s">
        <v>152</v>
      </c>
      <c r="F824" s="461" t="s">
        <v>152</v>
      </c>
      <c r="G824" s="461" t="s">
        <v>152</v>
      </c>
      <c r="H824" s="461" t="s">
        <v>152</v>
      </c>
      <c r="I824" s="434" t="s">
        <v>26</v>
      </c>
      <c r="J824" s="459"/>
      <c r="K824" s="459"/>
      <c r="L824" s="460"/>
      <c r="M824" s="460"/>
      <c r="N824" s="460"/>
      <c r="O824" s="460"/>
      <c r="P824" s="460"/>
      <c r="Q824" s="460"/>
      <c r="R824" s="460"/>
      <c r="S824" s="460"/>
    </row>
    <row r="825" spans="1:19" s="430" customFormat="1" ht="18" customHeight="1">
      <c r="A825" s="436" t="s">
        <v>22</v>
      </c>
      <c r="B825" s="437">
        <v>4.0499544948933197</v>
      </c>
      <c r="C825" s="437">
        <v>59.82648311039506</v>
      </c>
      <c r="D825" s="437">
        <v>36.123562394711641</v>
      </c>
      <c r="E825" s="437">
        <v>4.0510204941517545</v>
      </c>
      <c r="F825" s="437">
        <v>59.184709295739111</v>
      </c>
      <c r="G825" s="437">
        <v>36.764270210109196</v>
      </c>
      <c r="H825" s="438">
        <v>1736</v>
      </c>
      <c r="I825" s="439" t="s">
        <v>21</v>
      </c>
      <c r="J825" s="459"/>
      <c r="K825" s="459"/>
      <c r="L825" s="460"/>
      <c r="M825" s="460"/>
      <c r="N825" s="460"/>
      <c r="O825" s="460"/>
      <c r="P825" s="460"/>
      <c r="Q825" s="460"/>
      <c r="R825" s="460"/>
      <c r="S825" s="460"/>
    </row>
    <row r="826" spans="1:19" s="430" customFormat="1" ht="18" customHeight="1">
      <c r="A826" s="431" t="s">
        <v>179</v>
      </c>
      <c r="B826" s="432">
        <v>4.746106465020806</v>
      </c>
      <c r="C826" s="432">
        <v>78.571845045266357</v>
      </c>
      <c r="D826" s="432">
        <v>16.682048489713132</v>
      </c>
      <c r="E826" s="432">
        <v>3.3672970882646029</v>
      </c>
      <c r="F826" s="432">
        <v>53.02344189048609</v>
      </c>
      <c r="G826" s="432">
        <v>43.609261021249836</v>
      </c>
      <c r="H826" s="433">
        <v>3153</v>
      </c>
      <c r="I826" s="434" t="s">
        <v>23</v>
      </c>
      <c r="J826" s="459"/>
      <c r="K826" s="459"/>
      <c r="L826" s="460"/>
      <c r="M826" s="460"/>
      <c r="N826" s="460"/>
      <c r="O826" s="460"/>
      <c r="P826" s="460"/>
      <c r="Q826" s="460"/>
      <c r="R826" s="460"/>
      <c r="S826" s="460"/>
    </row>
    <row r="827" spans="1:19" s="430" customFormat="1" ht="18" customHeight="1">
      <c r="A827" s="436" t="s">
        <v>25</v>
      </c>
      <c r="B827" s="437">
        <v>8.1315789473684212</v>
      </c>
      <c r="C827" s="437">
        <v>35.064912280701748</v>
      </c>
      <c r="D827" s="437">
        <v>56.803508771929835</v>
      </c>
      <c r="E827" s="437">
        <v>17.477192982456142</v>
      </c>
      <c r="F827" s="437">
        <v>45.6</v>
      </c>
      <c r="G827" s="437">
        <v>36.92280701754386</v>
      </c>
      <c r="H827" s="438">
        <v>750</v>
      </c>
      <c r="I827" s="439" t="s">
        <v>24</v>
      </c>
      <c r="J827" s="459"/>
      <c r="K827" s="459"/>
      <c r="L827" s="460"/>
      <c r="M827" s="460"/>
      <c r="N827" s="460"/>
      <c r="O827" s="460"/>
      <c r="P827" s="460"/>
      <c r="Q827" s="460"/>
      <c r="R827" s="460"/>
      <c r="S827" s="460"/>
    </row>
    <row r="828" spans="1:19" s="440" customFormat="1" ht="18" customHeight="1">
      <c r="A828" s="441" t="s">
        <v>28</v>
      </c>
      <c r="B828" s="442">
        <v>20.196735656509279</v>
      </c>
      <c r="C828" s="442">
        <v>53.212283555939536</v>
      </c>
      <c r="D828" s="442">
        <v>26.590980787551871</v>
      </c>
      <c r="E828" s="442">
        <v>5.9626368951594761</v>
      </c>
      <c r="F828" s="442">
        <v>49.062186760574185</v>
      </c>
      <c r="G828" s="442">
        <v>44.975176344265726</v>
      </c>
      <c r="H828" s="443">
        <v>30988</v>
      </c>
      <c r="I828" s="444" t="s">
        <v>29</v>
      </c>
      <c r="J828" s="462"/>
      <c r="K828" s="462"/>
      <c r="L828" s="463"/>
      <c r="M828" s="463"/>
      <c r="N828" s="463"/>
      <c r="O828" s="463"/>
      <c r="P828" s="463"/>
      <c r="Q828" s="463"/>
      <c r="R828" s="463"/>
      <c r="S828" s="463"/>
    </row>
    <row r="829" spans="1:19" s="430" customFormat="1" ht="18" customHeight="1" thickBot="1">
      <c r="A829" s="446" t="s">
        <v>31</v>
      </c>
      <c r="B829" s="447">
        <v>43.000934006782309</v>
      </c>
      <c r="C829" s="447">
        <v>41.016857731722872</v>
      </c>
      <c r="D829" s="447">
        <v>15.982208261473613</v>
      </c>
      <c r="E829" s="447">
        <v>10.730157538922688</v>
      </c>
      <c r="F829" s="447">
        <v>48.58370016831195</v>
      </c>
      <c r="G829" s="447">
        <v>40.686142292711608</v>
      </c>
      <c r="H829" s="448">
        <v>2339845</v>
      </c>
      <c r="I829" s="449" t="s">
        <v>193</v>
      </c>
      <c r="J829" s="459"/>
      <c r="K829" s="459"/>
      <c r="L829" s="460"/>
      <c r="M829" s="460"/>
      <c r="N829" s="460"/>
      <c r="O829" s="460"/>
      <c r="P829" s="460"/>
      <c r="Q829" s="460"/>
      <c r="R829" s="460"/>
      <c r="S829" s="460"/>
    </row>
    <row r="830" spans="1:19" s="464" customFormat="1" ht="18" customHeight="1">
      <c r="A830" s="451"/>
      <c r="B830" s="452"/>
      <c r="C830" s="452"/>
      <c r="D830" s="452"/>
      <c r="E830" s="452"/>
      <c r="F830" s="452"/>
      <c r="G830" s="452"/>
      <c r="H830" s="453"/>
      <c r="I830" s="454"/>
      <c r="J830" s="465"/>
      <c r="K830" s="465"/>
      <c r="L830" s="466"/>
      <c r="M830" s="466"/>
      <c r="N830" s="466"/>
      <c r="O830" s="466"/>
      <c r="P830" s="466"/>
      <c r="Q830" s="466"/>
      <c r="R830" s="466"/>
      <c r="S830" s="466"/>
    </row>
    <row r="831" spans="1:19" s="464" customFormat="1" ht="18" customHeight="1">
      <c r="A831" s="451"/>
      <c r="B831" s="452"/>
      <c r="C831" s="452"/>
      <c r="D831" s="452"/>
      <c r="E831" s="452"/>
      <c r="F831" s="452"/>
      <c r="G831" s="452"/>
      <c r="H831" s="453"/>
      <c r="I831" s="454"/>
      <c r="J831" s="465"/>
      <c r="K831" s="465"/>
      <c r="L831" s="466"/>
      <c r="M831" s="466"/>
      <c r="N831" s="466"/>
      <c r="O831" s="466"/>
      <c r="P831" s="466"/>
      <c r="Q831" s="466"/>
      <c r="R831" s="466"/>
      <c r="S831" s="466"/>
    </row>
    <row r="832" spans="1:19" s="430" customFormat="1" ht="50.1" customHeight="1">
      <c r="A832" s="713" t="s">
        <v>320</v>
      </c>
      <c r="B832" s="713"/>
      <c r="C832" s="713"/>
      <c r="D832" s="713"/>
      <c r="E832" s="713"/>
      <c r="F832" s="713"/>
      <c r="G832" s="713"/>
      <c r="H832" s="713"/>
      <c r="I832" s="713"/>
      <c r="J832" s="459"/>
      <c r="K832" s="459"/>
      <c r="L832" s="460"/>
      <c r="M832" s="460"/>
      <c r="N832" s="460"/>
      <c r="O832" s="460"/>
      <c r="P832" s="460"/>
      <c r="Q832" s="460"/>
      <c r="R832" s="460"/>
      <c r="S832" s="460"/>
    </row>
    <row r="833" spans="1:19" s="423" customFormat="1" ht="24.95" customHeight="1">
      <c r="A833" s="725" t="s">
        <v>325</v>
      </c>
      <c r="B833" s="726"/>
      <c r="C833" s="726"/>
      <c r="D833" s="726"/>
      <c r="E833" s="726"/>
      <c r="F833" s="726"/>
      <c r="G833" s="726"/>
      <c r="H833" s="726"/>
      <c r="I833" s="727"/>
      <c r="J833" s="457"/>
      <c r="K833" s="457"/>
      <c r="L833" s="458"/>
      <c r="M833" s="458"/>
      <c r="N833" s="458"/>
      <c r="O833" s="458"/>
      <c r="P833" s="458"/>
      <c r="Q833" s="458"/>
      <c r="R833" s="458"/>
      <c r="S833" s="458"/>
    </row>
    <row r="834" spans="1:19" s="423" customFormat="1" ht="50.1" customHeight="1">
      <c r="A834" s="676" t="s">
        <v>183</v>
      </c>
      <c r="B834" s="731" t="s">
        <v>322</v>
      </c>
      <c r="C834" s="731"/>
      <c r="D834" s="731"/>
      <c r="E834" s="731" t="s">
        <v>323</v>
      </c>
      <c r="F834" s="731"/>
      <c r="G834" s="731"/>
      <c r="H834" s="684" t="s">
        <v>250</v>
      </c>
      <c r="I834" s="729" t="s">
        <v>4</v>
      </c>
      <c r="J834" s="457"/>
      <c r="K834" s="457"/>
      <c r="L834" s="458"/>
      <c r="M834" s="458"/>
      <c r="N834" s="458"/>
      <c r="O834" s="458"/>
      <c r="P834" s="458"/>
      <c r="Q834" s="458"/>
      <c r="R834" s="458"/>
      <c r="S834" s="458"/>
    </row>
    <row r="835" spans="1:19" s="423" customFormat="1" ht="50.1" customHeight="1">
      <c r="A835" s="677"/>
      <c r="B835" s="179" t="s">
        <v>309</v>
      </c>
      <c r="C835" s="179" t="s">
        <v>310</v>
      </c>
      <c r="D835" s="179" t="s">
        <v>311</v>
      </c>
      <c r="E835" s="179" t="s">
        <v>309</v>
      </c>
      <c r="F835" s="178" t="s">
        <v>310</v>
      </c>
      <c r="G835" s="179" t="s">
        <v>311</v>
      </c>
      <c r="H835" s="685"/>
      <c r="I835" s="729"/>
      <c r="J835" s="457"/>
      <c r="K835" s="457"/>
      <c r="L835" s="458"/>
      <c r="M835" s="458"/>
      <c r="N835" s="458"/>
      <c r="O835" s="458"/>
      <c r="P835" s="458"/>
      <c r="Q835" s="458"/>
      <c r="R835" s="458"/>
      <c r="S835" s="458"/>
    </row>
    <row r="836" spans="1:19" s="430" customFormat="1" ht="20.100000000000001" customHeight="1">
      <c r="A836" s="431" t="s">
        <v>1</v>
      </c>
      <c r="B836" s="432">
        <v>94.037199606459197</v>
      </c>
      <c r="C836" s="432">
        <v>4.6268519460052113</v>
      </c>
      <c r="D836" s="432">
        <v>1.3359484475362615</v>
      </c>
      <c r="E836" s="432">
        <v>64.982371518642935</v>
      </c>
      <c r="F836" s="432">
        <v>23.490899027974809</v>
      </c>
      <c r="G836" s="432">
        <v>11.526729453380282</v>
      </c>
      <c r="H836" s="433">
        <v>7330</v>
      </c>
      <c r="I836" s="434" t="s">
        <v>0</v>
      </c>
      <c r="J836" s="459"/>
      <c r="K836" s="459"/>
      <c r="L836" s="460"/>
      <c r="M836" s="460"/>
      <c r="N836" s="460"/>
      <c r="O836" s="460"/>
      <c r="P836" s="460"/>
      <c r="Q836" s="460"/>
      <c r="R836" s="460"/>
      <c r="S836" s="460"/>
    </row>
    <row r="837" spans="1:19" s="430" customFormat="1" ht="20.100000000000001" customHeight="1">
      <c r="A837" s="436" t="s">
        <v>3</v>
      </c>
      <c r="B837" s="437">
        <v>95.820910201991779</v>
      </c>
      <c r="C837" s="437">
        <v>3.3507841175885629</v>
      </c>
      <c r="D837" s="437">
        <v>0.82830568041868924</v>
      </c>
      <c r="E837" s="437">
        <v>67.770313327174932</v>
      </c>
      <c r="F837" s="437">
        <v>26.708859973005399</v>
      </c>
      <c r="G837" s="437">
        <v>5.5208266998168911</v>
      </c>
      <c r="H837" s="438">
        <v>11141</v>
      </c>
      <c r="I837" s="439" t="s">
        <v>2</v>
      </c>
      <c r="J837" s="459"/>
      <c r="K837" s="459"/>
      <c r="L837" s="460"/>
      <c r="M837" s="460"/>
      <c r="N837" s="460"/>
      <c r="O837" s="460"/>
      <c r="P837" s="460"/>
      <c r="Q837" s="460"/>
      <c r="R837" s="460"/>
      <c r="S837" s="460"/>
    </row>
    <row r="838" spans="1:19" s="430" customFormat="1" ht="20.100000000000001" customHeight="1">
      <c r="A838" s="431" t="s">
        <v>10</v>
      </c>
      <c r="B838" s="432">
        <v>89.479756262596624</v>
      </c>
      <c r="C838" s="432">
        <v>7.5554372841651176</v>
      </c>
      <c r="D838" s="432">
        <v>2.9648064532371574</v>
      </c>
      <c r="E838" s="432">
        <v>75.400929099161601</v>
      </c>
      <c r="F838" s="432">
        <v>18.426806875258595</v>
      </c>
      <c r="G838" s="432">
        <v>6.1722640255791559</v>
      </c>
      <c r="H838" s="433">
        <v>6964</v>
      </c>
      <c r="I838" s="434" t="s">
        <v>9</v>
      </c>
      <c r="J838" s="459"/>
      <c r="K838" s="459"/>
      <c r="L838" s="460"/>
      <c r="M838" s="460"/>
      <c r="N838" s="460"/>
      <c r="O838" s="460"/>
      <c r="P838" s="460"/>
      <c r="Q838" s="460"/>
      <c r="R838" s="460"/>
      <c r="S838" s="460"/>
    </row>
    <row r="839" spans="1:19" s="430" customFormat="1" ht="20.100000000000001" customHeight="1">
      <c r="A839" s="436" t="s">
        <v>12</v>
      </c>
      <c r="B839" s="437">
        <v>96.07501058296701</v>
      </c>
      <c r="C839" s="437">
        <v>3.6286446014168425</v>
      </c>
      <c r="D839" s="437">
        <v>0.29634481561608061</v>
      </c>
      <c r="E839" s="437">
        <v>78.872278936278022</v>
      </c>
      <c r="F839" s="437">
        <v>16.450227116369575</v>
      </c>
      <c r="G839" s="437">
        <v>4.6774939473524366</v>
      </c>
      <c r="H839" s="438">
        <v>4363</v>
      </c>
      <c r="I839" s="439" t="s">
        <v>11</v>
      </c>
      <c r="J839" s="459"/>
      <c r="K839" s="459"/>
      <c r="L839" s="460"/>
      <c r="M839" s="460"/>
      <c r="N839" s="460"/>
      <c r="O839" s="460"/>
      <c r="P839" s="460"/>
      <c r="Q839" s="460"/>
      <c r="R839" s="460"/>
      <c r="S839" s="460"/>
    </row>
    <row r="840" spans="1:19" s="430" customFormat="1" ht="20.100000000000001" customHeight="1">
      <c r="A840" s="431" t="s">
        <v>14</v>
      </c>
      <c r="B840" s="432">
        <v>83.698372429442088</v>
      </c>
      <c r="C840" s="432">
        <v>14.290095490957333</v>
      </c>
      <c r="D840" s="432">
        <v>2.0115320796009808</v>
      </c>
      <c r="E840" s="432">
        <v>54.363327859357135</v>
      </c>
      <c r="F840" s="432">
        <v>40.497637093607956</v>
      </c>
      <c r="G840" s="432">
        <v>5.1390350470360584</v>
      </c>
      <c r="H840" s="433">
        <v>7827</v>
      </c>
      <c r="I840" s="434" t="s">
        <v>13</v>
      </c>
      <c r="J840" s="459"/>
      <c r="K840" s="459"/>
      <c r="L840" s="460"/>
      <c r="M840" s="460"/>
      <c r="N840" s="460"/>
      <c r="O840" s="460"/>
      <c r="P840" s="460"/>
      <c r="Q840" s="460"/>
      <c r="R840" s="460"/>
      <c r="S840" s="460"/>
    </row>
    <row r="841" spans="1:19" s="430" customFormat="1" ht="20.100000000000001" customHeight="1">
      <c r="A841" s="436" t="s">
        <v>16</v>
      </c>
      <c r="B841" s="437">
        <v>93.156499333119484</v>
      </c>
      <c r="C841" s="437">
        <v>5.7138531004526572</v>
      </c>
      <c r="D841" s="437">
        <v>1.1296475664274614</v>
      </c>
      <c r="E841" s="437">
        <v>73.131103010295291</v>
      </c>
      <c r="F841" s="437">
        <v>23.158894072489797</v>
      </c>
      <c r="G841" s="437">
        <v>3.7100029172155704</v>
      </c>
      <c r="H841" s="438">
        <v>4912</v>
      </c>
      <c r="I841" s="439" t="s">
        <v>15</v>
      </c>
      <c r="J841" s="459"/>
      <c r="K841" s="459"/>
      <c r="L841" s="460"/>
      <c r="M841" s="460"/>
      <c r="N841" s="460"/>
      <c r="O841" s="460"/>
      <c r="P841" s="460"/>
      <c r="Q841" s="460"/>
      <c r="R841" s="460"/>
      <c r="S841" s="460"/>
    </row>
    <row r="842" spans="1:19" s="430" customFormat="1" ht="20.100000000000001" customHeight="1">
      <c r="A842" s="431" t="s">
        <v>18</v>
      </c>
      <c r="B842" s="432">
        <v>95.423710550176821</v>
      </c>
      <c r="C842" s="432">
        <v>4.1406724062413369</v>
      </c>
      <c r="D842" s="432">
        <v>0.43561704358101055</v>
      </c>
      <c r="E842" s="432">
        <v>65.78618257851312</v>
      </c>
      <c r="F842" s="432">
        <v>25.700749979379289</v>
      </c>
      <c r="G842" s="432">
        <v>8.5130674421058394</v>
      </c>
      <c r="H842" s="433">
        <v>5283</v>
      </c>
      <c r="I842" s="434" t="s">
        <v>17</v>
      </c>
      <c r="J842" s="459"/>
      <c r="K842" s="459"/>
      <c r="L842" s="460"/>
      <c r="M842" s="460"/>
      <c r="N842" s="460"/>
      <c r="O842" s="460"/>
      <c r="P842" s="460"/>
      <c r="Q842" s="460"/>
      <c r="R842" s="460"/>
      <c r="S842" s="460"/>
    </row>
    <row r="843" spans="1:19" s="430" customFormat="1" ht="20.100000000000001" customHeight="1">
      <c r="A843" s="436" t="s">
        <v>20</v>
      </c>
      <c r="B843" s="437">
        <v>72.523504451285561</v>
      </c>
      <c r="C843" s="437">
        <v>9.8383808969132431</v>
      </c>
      <c r="D843" s="437">
        <v>17.638114651801331</v>
      </c>
      <c r="E843" s="437">
        <v>50.459480822031864</v>
      </c>
      <c r="F843" s="437">
        <v>10.075713453698322</v>
      </c>
      <c r="G843" s="437">
        <v>39.464805724269972</v>
      </c>
      <c r="H843" s="438">
        <v>2828</v>
      </c>
      <c r="I843" s="439" t="s">
        <v>19</v>
      </c>
      <c r="J843" s="459"/>
      <c r="K843" s="459"/>
      <c r="L843" s="460"/>
      <c r="M843" s="460"/>
      <c r="N843" s="460"/>
      <c r="O843" s="460"/>
      <c r="P843" s="460"/>
      <c r="Q843" s="460"/>
      <c r="R843" s="460"/>
      <c r="S843" s="460"/>
    </row>
    <row r="844" spans="1:19" s="430" customFormat="1" ht="20.100000000000001" customHeight="1">
      <c r="A844" s="431" t="s">
        <v>27</v>
      </c>
      <c r="B844" s="432">
        <v>79.180849565844852</v>
      </c>
      <c r="C844" s="432">
        <v>14.853420109433104</v>
      </c>
      <c r="D844" s="432">
        <v>5.9657303247201483</v>
      </c>
      <c r="E844" s="432">
        <v>63.790329324880588</v>
      </c>
      <c r="F844" s="432">
        <v>26.092633612666393</v>
      </c>
      <c r="G844" s="432">
        <v>10.11703706245105</v>
      </c>
      <c r="H844" s="433">
        <v>5069</v>
      </c>
      <c r="I844" s="434" t="s">
        <v>26</v>
      </c>
      <c r="J844" s="459"/>
      <c r="K844" s="459"/>
      <c r="L844" s="460"/>
      <c r="M844" s="460"/>
      <c r="N844" s="460"/>
      <c r="O844" s="460"/>
      <c r="P844" s="460"/>
      <c r="Q844" s="460"/>
      <c r="R844" s="460"/>
      <c r="S844" s="460"/>
    </row>
    <row r="845" spans="1:19" s="430" customFormat="1" ht="20.100000000000001" customHeight="1">
      <c r="A845" s="436" t="s">
        <v>22</v>
      </c>
      <c r="B845" s="437">
        <v>94.376843657817091</v>
      </c>
      <c r="C845" s="437">
        <v>5.0963969658659751</v>
      </c>
      <c r="D845" s="437">
        <v>0.52675937631689662</v>
      </c>
      <c r="E845" s="437">
        <v>74.795963047829787</v>
      </c>
      <c r="F845" s="437">
        <v>18.399046565528799</v>
      </c>
      <c r="G845" s="437">
        <v>6.8049903866413572</v>
      </c>
      <c r="H845" s="438">
        <v>3616</v>
      </c>
      <c r="I845" s="439" t="s">
        <v>21</v>
      </c>
      <c r="J845" s="459"/>
      <c r="K845" s="459"/>
      <c r="L845" s="460"/>
      <c r="M845" s="460"/>
      <c r="N845" s="460"/>
      <c r="O845" s="460"/>
      <c r="P845" s="460"/>
      <c r="Q845" s="460"/>
      <c r="R845" s="460"/>
      <c r="S845" s="460"/>
    </row>
    <row r="846" spans="1:19" s="430" customFormat="1" ht="20.100000000000001" customHeight="1">
      <c r="A846" s="431" t="s">
        <v>179</v>
      </c>
      <c r="B846" s="432">
        <v>94.538337836032895</v>
      </c>
      <c r="C846" s="432">
        <v>3.5155171210171665</v>
      </c>
      <c r="D846" s="432">
        <v>1.9461450429492113</v>
      </c>
      <c r="E846" s="432">
        <v>74.789799637219502</v>
      </c>
      <c r="F846" s="432">
        <v>19.772755281026662</v>
      </c>
      <c r="G846" s="432">
        <v>5.4374450817541282</v>
      </c>
      <c r="H846" s="433">
        <v>14795</v>
      </c>
      <c r="I846" s="434" t="s">
        <v>23</v>
      </c>
      <c r="J846" s="459"/>
      <c r="K846" s="459"/>
      <c r="L846" s="460"/>
      <c r="M846" s="460"/>
      <c r="N846" s="460"/>
      <c r="O846" s="460"/>
      <c r="P846" s="460"/>
      <c r="Q846" s="460"/>
      <c r="R846" s="460"/>
      <c r="S846" s="460"/>
    </row>
    <row r="847" spans="1:19" s="430" customFormat="1" ht="20.100000000000001" customHeight="1">
      <c r="A847" s="436" t="s">
        <v>25</v>
      </c>
      <c r="B847" s="437">
        <v>89.436306525956155</v>
      </c>
      <c r="C847" s="437">
        <v>10.201057795673128</v>
      </c>
      <c r="D847" s="437">
        <v>0.36263567836999805</v>
      </c>
      <c r="E847" s="437">
        <v>71.247081175917018</v>
      </c>
      <c r="F847" s="437">
        <v>21.601941952642846</v>
      </c>
      <c r="G847" s="437">
        <v>7.1509768714394655</v>
      </c>
      <c r="H847" s="438">
        <v>5256</v>
      </c>
      <c r="I847" s="439" t="s">
        <v>24</v>
      </c>
      <c r="J847" s="459"/>
      <c r="K847" s="459"/>
      <c r="L847" s="460"/>
      <c r="M847" s="460"/>
      <c r="N847" s="460"/>
      <c r="O847" s="460"/>
      <c r="P847" s="460"/>
      <c r="Q847" s="460"/>
      <c r="R847" s="460"/>
      <c r="S847" s="460"/>
    </row>
    <row r="848" spans="1:19" s="440" customFormat="1" ht="20.100000000000001" customHeight="1">
      <c r="A848" s="441" t="s">
        <v>28</v>
      </c>
      <c r="B848" s="442">
        <v>91.107324840227605</v>
      </c>
      <c r="C848" s="442">
        <v>6.6594815471602464</v>
      </c>
      <c r="D848" s="442">
        <v>2.2331936126100671</v>
      </c>
      <c r="E848" s="442">
        <v>68.657870008390546</v>
      </c>
      <c r="F848" s="442">
        <v>23.5528976780665</v>
      </c>
      <c r="G848" s="442">
        <v>7.7892323135427279</v>
      </c>
      <c r="H848" s="443">
        <v>79384</v>
      </c>
      <c r="I848" s="444" t="s">
        <v>29</v>
      </c>
      <c r="J848" s="462"/>
      <c r="K848" s="462"/>
      <c r="L848" s="463"/>
      <c r="M848" s="463"/>
      <c r="N848" s="463"/>
      <c r="O848" s="463"/>
      <c r="P848" s="463"/>
      <c r="Q848" s="463"/>
      <c r="R848" s="463"/>
      <c r="S848" s="463"/>
    </row>
    <row r="849" spans="1:19" s="440" customFormat="1" ht="20.100000000000001" customHeight="1" thickBot="1">
      <c r="A849" s="446" t="s">
        <v>31</v>
      </c>
      <c r="B849" s="447">
        <v>90.224040196484438</v>
      </c>
      <c r="C849" s="447">
        <v>7.2546587547057122</v>
      </c>
      <c r="D849" s="447">
        <v>2.5213010488168091</v>
      </c>
      <c r="E849" s="447">
        <v>53.42994586443627</v>
      </c>
      <c r="F849" s="447">
        <v>28.374086954705319</v>
      </c>
      <c r="G849" s="447">
        <v>18.195967180866166</v>
      </c>
      <c r="H849" s="448">
        <v>950056</v>
      </c>
      <c r="I849" s="449" t="s">
        <v>193</v>
      </c>
      <c r="J849" s="462"/>
      <c r="K849" s="462"/>
      <c r="L849" s="463"/>
      <c r="M849" s="463"/>
      <c r="N849" s="463"/>
      <c r="O849" s="463"/>
      <c r="P849" s="463"/>
      <c r="Q849" s="463"/>
      <c r="R849" s="463"/>
      <c r="S849" s="463"/>
    </row>
    <row r="850" spans="1:19" s="450" customFormat="1" ht="20.100000000000001" customHeight="1">
      <c r="A850" s="451"/>
      <c r="B850" s="452"/>
      <c r="C850" s="452"/>
      <c r="D850" s="452"/>
      <c r="E850" s="452"/>
      <c r="F850" s="452"/>
      <c r="G850" s="452"/>
      <c r="H850" s="453"/>
      <c r="I850" s="454"/>
      <c r="J850" s="542"/>
      <c r="K850" s="542"/>
      <c r="L850" s="579"/>
      <c r="M850" s="579"/>
      <c r="N850" s="579"/>
      <c r="O850" s="579"/>
      <c r="P850" s="579"/>
      <c r="Q850" s="579"/>
      <c r="R850" s="579"/>
      <c r="S850" s="579"/>
    </row>
    <row r="851" spans="1:19" s="450" customFormat="1" ht="20.100000000000001" customHeight="1">
      <c r="A851" s="451"/>
      <c r="B851" s="452"/>
      <c r="C851" s="452"/>
      <c r="D851" s="452"/>
      <c r="E851" s="452"/>
      <c r="F851" s="452"/>
      <c r="G851" s="452"/>
      <c r="H851" s="453"/>
      <c r="I851" s="454"/>
      <c r="J851" s="542"/>
      <c r="K851" s="542"/>
      <c r="L851" s="579"/>
      <c r="M851" s="579"/>
      <c r="N851" s="579"/>
      <c r="O851" s="579"/>
      <c r="P851" s="579"/>
      <c r="Q851" s="579"/>
      <c r="R851" s="579"/>
      <c r="S851" s="579"/>
    </row>
    <row r="852" spans="1:19" s="450" customFormat="1" ht="20.100000000000001" customHeight="1">
      <c r="A852" s="451"/>
      <c r="B852" s="452"/>
      <c r="C852" s="452"/>
      <c r="D852" s="452"/>
      <c r="E852" s="452"/>
      <c r="F852" s="452"/>
      <c r="G852" s="452"/>
      <c r="H852" s="453"/>
      <c r="I852" s="454"/>
      <c r="J852" s="542"/>
      <c r="K852" s="542"/>
      <c r="L852" s="579"/>
      <c r="M852" s="579"/>
      <c r="N852" s="579"/>
      <c r="O852" s="579"/>
      <c r="P852" s="579"/>
      <c r="Q852" s="579"/>
      <c r="R852" s="579"/>
      <c r="S852" s="579"/>
    </row>
    <row r="853" spans="1:19" s="450" customFormat="1" ht="20.100000000000001" customHeight="1">
      <c r="A853" s="451"/>
      <c r="B853" s="452"/>
      <c r="C853" s="452"/>
      <c r="D853" s="452"/>
      <c r="E853" s="452"/>
      <c r="F853" s="452"/>
      <c r="G853" s="452"/>
      <c r="H853" s="453"/>
      <c r="I853" s="454"/>
      <c r="J853" s="542"/>
      <c r="K853" s="542"/>
      <c r="L853" s="579"/>
      <c r="M853" s="579"/>
      <c r="N853" s="579"/>
      <c r="O853" s="579"/>
      <c r="P853" s="579"/>
      <c r="Q853" s="579"/>
      <c r="R853" s="579"/>
      <c r="S853" s="579"/>
    </row>
    <row r="854" spans="1:19" s="450" customFormat="1" ht="20.100000000000001" customHeight="1">
      <c r="A854" s="451"/>
      <c r="B854" s="452"/>
      <c r="C854" s="452"/>
      <c r="D854" s="452"/>
      <c r="E854" s="452"/>
      <c r="F854" s="452"/>
      <c r="G854" s="452"/>
      <c r="H854" s="453"/>
      <c r="I854" s="454"/>
      <c r="J854" s="542"/>
      <c r="K854" s="542"/>
      <c r="L854" s="579"/>
      <c r="M854" s="579"/>
      <c r="N854" s="579"/>
      <c r="O854" s="579"/>
      <c r="P854" s="579"/>
      <c r="Q854" s="579"/>
      <c r="R854" s="579"/>
      <c r="S854" s="579"/>
    </row>
    <row r="855" spans="1:19" s="450" customFormat="1" ht="20.100000000000001" customHeight="1">
      <c r="A855" s="451"/>
      <c r="B855" s="452"/>
      <c r="C855" s="452"/>
      <c r="D855" s="452"/>
      <c r="E855" s="452"/>
      <c r="F855" s="452"/>
      <c r="G855" s="452"/>
      <c r="H855" s="453"/>
      <c r="I855" s="454"/>
      <c r="J855" s="542"/>
      <c r="K855" s="542"/>
      <c r="L855" s="579"/>
      <c r="M855" s="579"/>
      <c r="N855" s="579"/>
      <c r="O855" s="579"/>
      <c r="P855" s="579"/>
      <c r="Q855" s="579"/>
      <c r="R855" s="579"/>
      <c r="S855" s="579"/>
    </row>
    <row r="856" spans="1:19" s="450" customFormat="1" ht="20.100000000000001" customHeight="1">
      <c r="A856" s="451"/>
      <c r="B856" s="452"/>
      <c r="C856" s="452"/>
      <c r="D856" s="452"/>
      <c r="E856" s="452"/>
      <c r="F856" s="452"/>
      <c r="G856" s="452"/>
      <c r="H856" s="453"/>
      <c r="I856" s="454"/>
      <c r="J856" s="542"/>
      <c r="K856" s="542"/>
      <c r="L856" s="579"/>
      <c r="M856" s="579"/>
      <c r="N856" s="579"/>
      <c r="O856" s="579"/>
      <c r="P856" s="579"/>
      <c r="Q856" s="579"/>
      <c r="R856" s="579"/>
      <c r="S856" s="579"/>
    </row>
    <row r="857" spans="1:19" s="450" customFormat="1" ht="20.100000000000001" customHeight="1">
      <c r="A857" s="451"/>
      <c r="B857" s="452"/>
      <c r="C857" s="452"/>
      <c r="D857" s="452"/>
      <c r="E857" s="452"/>
      <c r="F857" s="452"/>
      <c r="G857" s="452"/>
      <c r="H857" s="453"/>
      <c r="I857" s="454"/>
      <c r="J857" s="542"/>
      <c r="K857" s="542"/>
      <c r="L857" s="579"/>
      <c r="M857" s="579"/>
      <c r="N857" s="579"/>
      <c r="O857" s="579"/>
      <c r="P857" s="579"/>
      <c r="Q857" s="579"/>
      <c r="R857" s="579"/>
      <c r="S857" s="579"/>
    </row>
    <row r="858" spans="1:19" s="450" customFormat="1" ht="20.100000000000001" customHeight="1">
      <c r="A858" s="451"/>
      <c r="B858" s="452"/>
      <c r="C858" s="452"/>
      <c r="D858" s="452"/>
      <c r="E858" s="452"/>
      <c r="F858" s="452"/>
      <c r="G858" s="452"/>
      <c r="H858" s="453"/>
      <c r="I858" s="454"/>
      <c r="J858" s="542"/>
      <c r="K858" s="542"/>
      <c r="L858" s="579"/>
      <c r="M858" s="579"/>
      <c r="N858" s="579"/>
      <c r="O858" s="579"/>
      <c r="P858" s="579"/>
      <c r="Q858" s="579"/>
      <c r="R858" s="579"/>
      <c r="S858" s="579"/>
    </row>
    <row r="859" spans="1:19" s="450" customFormat="1" ht="20.100000000000001" customHeight="1">
      <c r="A859" s="451"/>
      <c r="B859" s="452"/>
      <c r="C859" s="452"/>
      <c r="D859" s="452"/>
      <c r="E859" s="452"/>
      <c r="F859" s="452"/>
      <c r="G859" s="452"/>
      <c r="H859" s="453"/>
      <c r="I859" s="454"/>
      <c r="J859" s="542"/>
      <c r="K859" s="542"/>
      <c r="L859" s="579"/>
      <c r="M859" s="579"/>
      <c r="N859" s="579"/>
      <c r="O859" s="579"/>
      <c r="P859" s="579"/>
      <c r="Q859" s="579"/>
      <c r="R859" s="579"/>
      <c r="S859" s="579"/>
    </row>
    <row r="860" spans="1:19" s="450" customFormat="1" ht="20.100000000000001" customHeight="1">
      <c r="A860" s="451"/>
      <c r="B860" s="452"/>
      <c r="C860" s="452"/>
      <c r="D860" s="452"/>
      <c r="E860" s="452"/>
      <c r="F860" s="452"/>
      <c r="G860" s="452"/>
      <c r="H860" s="453"/>
      <c r="I860" s="454"/>
      <c r="J860" s="542"/>
      <c r="K860" s="542"/>
      <c r="L860" s="579"/>
      <c r="M860" s="579"/>
      <c r="N860" s="579"/>
      <c r="O860" s="579"/>
      <c r="P860" s="579"/>
      <c r="Q860" s="579"/>
      <c r="R860" s="579"/>
      <c r="S860" s="579"/>
    </row>
    <row r="861" spans="1:19" s="450" customFormat="1" ht="20.100000000000001" customHeight="1">
      <c r="A861" s="451"/>
      <c r="B861" s="452"/>
      <c r="C861" s="452"/>
      <c r="D861" s="452"/>
      <c r="E861" s="452"/>
      <c r="F861" s="452"/>
      <c r="G861" s="452"/>
      <c r="H861" s="453"/>
      <c r="I861" s="454"/>
      <c r="J861" s="542"/>
      <c r="K861" s="542"/>
      <c r="L861" s="579"/>
      <c r="M861" s="579"/>
      <c r="N861" s="579"/>
      <c r="O861" s="579"/>
      <c r="P861" s="579"/>
      <c r="Q861" s="579"/>
      <c r="R861" s="579"/>
      <c r="S861" s="579"/>
    </row>
    <row r="862" spans="1:19" s="450" customFormat="1" ht="20.100000000000001" customHeight="1">
      <c r="A862" s="451"/>
      <c r="B862" s="452"/>
      <c r="C862" s="452"/>
      <c r="D862" s="452"/>
      <c r="E862" s="452"/>
      <c r="F862" s="452"/>
      <c r="G862" s="452"/>
      <c r="H862" s="453"/>
      <c r="I862" s="454"/>
      <c r="J862" s="542"/>
      <c r="K862" s="542"/>
      <c r="L862" s="579"/>
      <c r="M862" s="579"/>
      <c r="N862" s="579"/>
      <c r="O862" s="579"/>
      <c r="P862" s="579"/>
      <c r="Q862" s="579"/>
      <c r="R862" s="579"/>
      <c r="S862" s="579"/>
    </row>
    <row r="863" spans="1:19" s="450" customFormat="1" ht="20.100000000000001" customHeight="1">
      <c r="A863" s="451"/>
      <c r="B863" s="452"/>
      <c r="C863" s="452"/>
      <c r="D863" s="452"/>
      <c r="E863" s="452"/>
      <c r="F863" s="452"/>
      <c r="G863" s="452"/>
      <c r="H863" s="453"/>
      <c r="I863" s="454"/>
      <c r="J863" s="542"/>
      <c r="K863" s="542"/>
      <c r="L863" s="579"/>
      <c r="M863" s="579"/>
      <c r="N863" s="579"/>
      <c r="O863" s="579"/>
      <c r="P863" s="579"/>
      <c r="Q863" s="579"/>
      <c r="R863" s="579"/>
      <c r="S863" s="579"/>
    </row>
    <row r="864" spans="1:19" s="450" customFormat="1" ht="20.100000000000001" customHeight="1">
      <c r="A864" s="451"/>
      <c r="B864" s="452"/>
      <c r="C864" s="452"/>
      <c r="D864" s="452"/>
      <c r="E864" s="452"/>
      <c r="F864" s="452"/>
      <c r="G864" s="452"/>
      <c r="H864" s="453"/>
      <c r="I864" s="454"/>
      <c r="J864" s="542"/>
      <c r="K864" s="542"/>
      <c r="L864" s="579"/>
      <c r="M864" s="579"/>
      <c r="N864" s="579"/>
      <c r="O864" s="579"/>
      <c r="P864" s="579"/>
      <c r="Q864" s="579"/>
      <c r="R864" s="579"/>
      <c r="S864" s="579"/>
    </row>
    <row r="865" spans="1:19" s="450" customFormat="1" ht="20.100000000000001" customHeight="1">
      <c r="A865" s="451"/>
      <c r="B865" s="452"/>
      <c r="C865" s="452"/>
      <c r="D865" s="452"/>
      <c r="E865" s="452"/>
      <c r="F865" s="452"/>
      <c r="G865" s="452"/>
      <c r="H865" s="453"/>
      <c r="I865" s="454"/>
      <c r="J865" s="542"/>
      <c r="K865" s="542"/>
      <c r="L865" s="579"/>
      <c r="M865" s="579"/>
      <c r="N865" s="579"/>
      <c r="O865" s="579"/>
      <c r="P865" s="579"/>
      <c r="Q865" s="579"/>
      <c r="R865" s="579"/>
      <c r="S865" s="579"/>
    </row>
    <row r="866" spans="1:19" s="450" customFormat="1" ht="20.100000000000001" customHeight="1">
      <c r="A866" s="451"/>
      <c r="B866" s="452"/>
      <c r="C866" s="452"/>
      <c r="D866" s="452"/>
      <c r="E866" s="452"/>
      <c r="F866" s="452"/>
      <c r="G866" s="452"/>
      <c r="H866" s="453"/>
      <c r="I866" s="454"/>
      <c r="J866" s="542"/>
      <c r="K866" s="542"/>
      <c r="L866" s="579"/>
      <c r="M866" s="579"/>
      <c r="N866" s="579"/>
      <c r="O866" s="579"/>
      <c r="P866" s="579"/>
      <c r="Q866" s="579"/>
      <c r="R866" s="579"/>
      <c r="S866" s="579"/>
    </row>
    <row r="867" spans="1:19" s="450" customFormat="1" ht="20.100000000000001" customHeight="1">
      <c r="A867" s="451"/>
      <c r="B867" s="452"/>
      <c r="C867" s="452"/>
      <c r="D867" s="452"/>
      <c r="E867" s="452"/>
      <c r="F867" s="452"/>
      <c r="G867" s="452"/>
      <c r="H867" s="453"/>
      <c r="I867" s="454"/>
      <c r="J867" s="542"/>
      <c r="K867" s="542"/>
      <c r="L867" s="579"/>
      <c r="M867" s="579"/>
      <c r="N867" s="579"/>
      <c r="O867" s="579"/>
      <c r="P867" s="579"/>
      <c r="Q867" s="579"/>
      <c r="R867" s="579"/>
      <c r="S867" s="579"/>
    </row>
    <row r="868" spans="1:19" s="450" customFormat="1" ht="20.100000000000001" customHeight="1">
      <c r="A868" s="451"/>
      <c r="B868" s="452"/>
      <c r="C868" s="452"/>
      <c r="D868" s="452"/>
      <c r="E868" s="452"/>
      <c r="F868" s="452"/>
      <c r="G868" s="452"/>
      <c r="H868" s="453"/>
      <c r="I868" s="454"/>
      <c r="J868" s="542"/>
      <c r="K868" s="542"/>
      <c r="L868" s="579"/>
      <c r="M868" s="579"/>
      <c r="N868" s="579"/>
      <c r="O868" s="579"/>
      <c r="P868" s="579"/>
      <c r="Q868" s="579"/>
      <c r="R868" s="579"/>
      <c r="S868" s="579"/>
    </row>
    <row r="869" spans="1:19" s="450" customFormat="1" ht="20.100000000000001" customHeight="1">
      <c r="A869" s="451"/>
      <c r="B869" s="452"/>
      <c r="C869" s="452"/>
      <c r="D869" s="452"/>
      <c r="E869" s="452"/>
      <c r="F869" s="452"/>
      <c r="G869" s="452"/>
      <c r="H869" s="453"/>
      <c r="I869" s="454"/>
      <c r="J869" s="542"/>
      <c r="K869" s="542"/>
      <c r="L869" s="579"/>
      <c r="M869" s="579"/>
      <c r="N869" s="579"/>
      <c r="O869" s="579"/>
      <c r="P869" s="579"/>
      <c r="Q869" s="579"/>
      <c r="R869" s="579"/>
      <c r="S869" s="579"/>
    </row>
    <row r="870" spans="1:19" s="450" customFormat="1" ht="20.100000000000001" customHeight="1">
      <c r="A870" s="451"/>
      <c r="B870" s="452"/>
      <c r="C870" s="452"/>
      <c r="D870" s="452"/>
      <c r="E870" s="452"/>
      <c r="F870" s="452"/>
      <c r="G870" s="452"/>
      <c r="H870" s="453"/>
      <c r="I870" s="454"/>
      <c r="J870" s="542"/>
      <c r="K870" s="542"/>
      <c r="L870" s="579"/>
      <c r="M870" s="579"/>
      <c r="N870" s="579"/>
      <c r="O870" s="579"/>
      <c r="P870" s="579"/>
      <c r="Q870" s="579"/>
      <c r="R870" s="579"/>
      <c r="S870" s="579"/>
    </row>
    <row r="871" spans="1:19" s="450" customFormat="1" ht="20.100000000000001" customHeight="1">
      <c r="A871" s="451"/>
      <c r="B871" s="452"/>
      <c r="C871" s="452"/>
      <c r="D871" s="452"/>
      <c r="E871" s="452"/>
      <c r="F871" s="452"/>
      <c r="G871" s="452"/>
      <c r="H871" s="453"/>
      <c r="I871" s="454"/>
      <c r="J871" s="542"/>
      <c r="K871" s="542"/>
      <c r="L871" s="579"/>
      <c r="M871" s="579"/>
      <c r="N871" s="579"/>
      <c r="O871" s="579"/>
      <c r="P871" s="579"/>
      <c r="Q871" s="579"/>
      <c r="R871" s="579"/>
      <c r="S871" s="579"/>
    </row>
    <row r="872" spans="1:19" s="450" customFormat="1" ht="20.100000000000001" customHeight="1">
      <c r="A872" s="451"/>
      <c r="B872" s="452"/>
      <c r="C872" s="452"/>
      <c r="D872" s="452"/>
      <c r="E872" s="452"/>
      <c r="F872" s="452"/>
      <c r="G872" s="452"/>
      <c r="H872" s="453"/>
      <c r="I872" s="454"/>
      <c r="J872" s="542"/>
      <c r="K872" s="542"/>
      <c r="L872" s="579"/>
      <c r="M872" s="579"/>
      <c r="N872" s="579"/>
      <c r="O872" s="579"/>
      <c r="P872" s="579"/>
      <c r="Q872" s="579"/>
      <c r="R872" s="579"/>
      <c r="S872" s="579"/>
    </row>
    <row r="873" spans="1:19" s="430" customFormat="1" ht="50.1" customHeight="1">
      <c r="A873" s="651" t="s">
        <v>326</v>
      </c>
      <c r="B873" s="651"/>
      <c r="C873" s="651"/>
      <c r="D873" s="651"/>
      <c r="E873" s="651"/>
      <c r="F873" s="651"/>
      <c r="G873" s="651"/>
      <c r="H873" s="651"/>
      <c r="I873" s="651"/>
      <c r="J873" s="459"/>
      <c r="K873" s="459"/>
    </row>
    <row r="874" spans="1:19" s="423" customFormat="1" ht="24.95" customHeight="1">
      <c r="A874" s="688" t="s">
        <v>327</v>
      </c>
      <c r="B874" s="675"/>
      <c r="C874" s="675"/>
      <c r="D874" s="675"/>
      <c r="E874" s="675"/>
      <c r="F874" s="675"/>
      <c r="G874" s="675"/>
      <c r="H874" s="675"/>
      <c r="I874" s="675"/>
      <c r="J874" s="422"/>
      <c r="K874" s="422"/>
    </row>
    <row r="875" spans="1:19" s="423" customFormat="1" ht="50.1" customHeight="1">
      <c r="A875" s="676" t="s">
        <v>183</v>
      </c>
      <c r="B875" s="731" t="s">
        <v>328</v>
      </c>
      <c r="C875" s="731"/>
      <c r="D875" s="731"/>
      <c r="E875" s="731" t="s">
        <v>329</v>
      </c>
      <c r="F875" s="731"/>
      <c r="G875" s="731"/>
      <c r="H875" s="684" t="s">
        <v>250</v>
      </c>
      <c r="I875" s="729" t="s">
        <v>4</v>
      </c>
      <c r="J875" s="422"/>
      <c r="K875" s="422"/>
    </row>
    <row r="876" spans="1:19" s="423" customFormat="1" ht="50.1" customHeight="1">
      <c r="A876" s="677"/>
      <c r="B876" s="179" t="s">
        <v>309</v>
      </c>
      <c r="C876" s="179" t="s">
        <v>310</v>
      </c>
      <c r="D876" s="179" t="s">
        <v>311</v>
      </c>
      <c r="E876" s="179" t="s">
        <v>309</v>
      </c>
      <c r="F876" s="179" t="s">
        <v>310</v>
      </c>
      <c r="G876" s="179" t="s">
        <v>311</v>
      </c>
      <c r="H876" s="685"/>
      <c r="I876" s="729"/>
      <c r="J876" s="422"/>
      <c r="K876" s="422"/>
    </row>
    <row r="877" spans="1:19" s="430" customFormat="1" ht="18" customHeight="1">
      <c r="A877" s="431" t="s">
        <v>1</v>
      </c>
      <c r="B877" s="432">
        <v>44.865351212343192</v>
      </c>
      <c r="C877" s="432">
        <v>37.586824827780966</v>
      </c>
      <c r="D877" s="432">
        <v>17.547823959875917</v>
      </c>
      <c r="E877" s="432">
        <v>39.611662309849514</v>
      </c>
      <c r="F877" s="432">
        <v>39.437892939861889</v>
      </c>
      <c r="G877" s="432">
        <v>20.950444750288753</v>
      </c>
      <c r="H877" s="433">
        <v>18906</v>
      </c>
      <c r="I877" s="434" t="s">
        <v>0</v>
      </c>
      <c r="J877" s="435"/>
      <c r="K877" s="435"/>
    </row>
    <row r="878" spans="1:19" s="430" customFormat="1" ht="18" customHeight="1">
      <c r="A878" s="436" t="s">
        <v>3</v>
      </c>
      <c r="B878" s="437">
        <v>86.7509556668833</v>
      </c>
      <c r="C878" s="437">
        <v>12.194433894350301</v>
      </c>
      <c r="D878" s="437">
        <v>1.0546104387656041</v>
      </c>
      <c r="E878" s="437">
        <v>78.33689942804719</v>
      </c>
      <c r="F878" s="437">
        <v>18.662949410624606</v>
      </c>
      <c r="G878" s="437">
        <v>3.0001511613260679</v>
      </c>
      <c r="H878" s="438">
        <v>12797</v>
      </c>
      <c r="I878" s="439" t="s">
        <v>2</v>
      </c>
      <c r="J878" s="435"/>
      <c r="K878" s="435"/>
    </row>
    <row r="879" spans="1:19" s="430" customFormat="1" ht="18" customHeight="1">
      <c r="A879" s="431" t="s">
        <v>10</v>
      </c>
      <c r="B879" s="432">
        <v>74.192827993196587</v>
      </c>
      <c r="C879" s="432">
        <v>16.608957419967648</v>
      </c>
      <c r="D879" s="432">
        <v>9.1982145868351921</v>
      </c>
      <c r="E879" s="432">
        <v>75.16094895610037</v>
      </c>
      <c r="F879" s="432">
        <v>14.161569707561423</v>
      </c>
      <c r="G879" s="432">
        <v>10.677481336337697</v>
      </c>
      <c r="H879" s="433">
        <v>8435</v>
      </c>
      <c r="I879" s="434" t="s">
        <v>9</v>
      </c>
      <c r="J879" s="435"/>
      <c r="K879" s="435"/>
    </row>
    <row r="880" spans="1:19" s="430" customFormat="1" ht="18" customHeight="1">
      <c r="A880" s="436" t="s">
        <v>12</v>
      </c>
      <c r="B880" s="437">
        <v>77.138444006738695</v>
      </c>
      <c r="C880" s="437">
        <v>4.8036487091165885</v>
      </c>
      <c r="D880" s="437">
        <v>18.05790728414539</v>
      </c>
      <c r="E880" s="437">
        <v>76.880871658894989</v>
      </c>
      <c r="F880" s="437">
        <v>7.628524161793651</v>
      </c>
      <c r="G880" s="437">
        <v>15.49060417931204</v>
      </c>
      <c r="H880" s="438">
        <v>5457</v>
      </c>
      <c r="I880" s="439" t="s">
        <v>11</v>
      </c>
      <c r="J880" s="435"/>
      <c r="K880" s="435"/>
    </row>
    <row r="881" spans="1:19" s="430" customFormat="1" ht="18" customHeight="1">
      <c r="A881" s="431" t="s">
        <v>14</v>
      </c>
      <c r="B881" s="432">
        <v>67.394346783348723</v>
      </c>
      <c r="C881" s="432">
        <v>29.539787452857723</v>
      </c>
      <c r="D881" s="432">
        <v>3.0658657637936795</v>
      </c>
      <c r="E881" s="432">
        <v>61.73102735978069</v>
      </c>
      <c r="F881" s="432">
        <v>31.368620235172852</v>
      </c>
      <c r="G881" s="432">
        <v>6.9003524050459886</v>
      </c>
      <c r="H881" s="433">
        <v>9714</v>
      </c>
      <c r="I881" s="434" t="s">
        <v>13</v>
      </c>
      <c r="J881" s="435"/>
      <c r="K881" s="435"/>
    </row>
    <row r="882" spans="1:19" s="430" customFormat="1" ht="18" customHeight="1">
      <c r="A882" s="436" t="s">
        <v>16</v>
      </c>
      <c r="B882" s="437">
        <v>68.126840053675764</v>
      </c>
      <c r="C882" s="437">
        <v>17.884997563745827</v>
      </c>
      <c r="D882" s="437">
        <v>13.988162382575279</v>
      </c>
      <c r="E882" s="437">
        <v>66.721005333217818</v>
      </c>
      <c r="F882" s="437">
        <v>19.232914392511855</v>
      </c>
      <c r="G882" s="437">
        <v>14.046080274267894</v>
      </c>
      <c r="H882" s="438">
        <v>7318</v>
      </c>
      <c r="I882" s="439" t="s">
        <v>15</v>
      </c>
      <c r="J882" s="435"/>
      <c r="K882" s="435"/>
    </row>
    <row r="883" spans="1:19" s="430" customFormat="1" ht="18" customHeight="1">
      <c r="A883" s="431" t="s">
        <v>18</v>
      </c>
      <c r="B883" s="432">
        <v>71.930297014110877</v>
      </c>
      <c r="C883" s="432">
        <v>13.964319614787113</v>
      </c>
      <c r="D883" s="432">
        <v>14.105383371101471</v>
      </c>
      <c r="E883" s="432">
        <v>66.892376502242058</v>
      </c>
      <c r="F883" s="432">
        <v>17.175242228095517</v>
      </c>
      <c r="G883" s="432">
        <v>15.932381269662057</v>
      </c>
      <c r="H883" s="433">
        <v>7067</v>
      </c>
      <c r="I883" s="434" t="s">
        <v>17</v>
      </c>
      <c r="J883" s="435"/>
      <c r="K883" s="435"/>
    </row>
    <row r="884" spans="1:19" s="430" customFormat="1" ht="18" customHeight="1">
      <c r="A884" s="436" t="s">
        <v>20</v>
      </c>
      <c r="B884" s="437">
        <v>32.094798088709318</v>
      </c>
      <c r="C884" s="437">
        <v>43.175003501016263</v>
      </c>
      <c r="D884" s="437">
        <v>24.730198410275818</v>
      </c>
      <c r="E884" s="437">
        <v>32.996984264142483</v>
      </c>
      <c r="F884" s="437">
        <v>40.133869334830891</v>
      </c>
      <c r="G884" s="437">
        <v>26.86914640102756</v>
      </c>
      <c r="H884" s="438">
        <v>6303</v>
      </c>
      <c r="I884" s="439" t="s">
        <v>19</v>
      </c>
      <c r="J884" s="435"/>
      <c r="K884" s="435"/>
    </row>
    <row r="885" spans="1:19" s="430" customFormat="1" ht="18" customHeight="1">
      <c r="A885" s="431" t="s">
        <v>27</v>
      </c>
      <c r="B885" s="432">
        <v>87.523956710822063</v>
      </c>
      <c r="C885" s="432">
        <v>7.0875851706326038</v>
      </c>
      <c r="D885" s="432">
        <v>5.3884581185437188</v>
      </c>
      <c r="E885" s="432">
        <v>82.877235663097466</v>
      </c>
      <c r="F885" s="432">
        <v>11.849832094299412</v>
      </c>
      <c r="G885" s="432">
        <v>5.2729322426012288</v>
      </c>
      <c r="H885" s="433">
        <v>5069</v>
      </c>
      <c r="I885" s="434" t="s">
        <v>26</v>
      </c>
      <c r="J885" s="435"/>
      <c r="K885" s="435"/>
    </row>
    <row r="886" spans="1:19" s="430" customFormat="1" ht="18" customHeight="1">
      <c r="A886" s="436" t="s">
        <v>22</v>
      </c>
      <c r="B886" s="437">
        <v>64.969018784678653</v>
      </c>
      <c r="C886" s="437">
        <v>31.570817352749401</v>
      </c>
      <c r="D886" s="437">
        <v>3.4601638625711937</v>
      </c>
      <c r="E886" s="437">
        <v>65.469509035884059</v>
      </c>
      <c r="F886" s="437">
        <v>28.701422877777482</v>
      </c>
      <c r="G886" s="437">
        <v>5.829068086337732</v>
      </c>
      <c r="H886" s="438">
        <v>5352</v>
      </c>
      <c r="I886" s="439" t="s">
        <v>21</v>
      </c>
      <c r="J886" s="435"/>
      <c r="K886" s="435"/>
    </row>
    <row r="887" spans="1:19" s="430" customFormat="1" ht="18" customHeight="1">
      <c r="A887" s="431" t="s">
        <v>179</v>
      </c>
      <c r="B887" s="432">
        <v>78.989867527142323</v>
      </c>
      <c r="C887" s="432">
        <v>14.188475568341149</v>
      </c>
      <c r="D887" s="432">
        <v>6.8216569045161792</v>
      </c>
      <c r="E887" s="432">
        <v>77.16310799065613</v>
      </c>
      <c r="F887" s="432">
        <v>16.250329722990589</v>
      </c>
      <c r="G887" s="432">
        <v>6.5865622863528861</v>
      </c>
      <c r="H887" s="433">
        <v>17948</v>
      </c>
      <c r="I887" s="434" t="s">
        <v>23</v>
      </c>
      <c r="J887" s="435"/>
      <c r="K887" s="435"/>
    </row>
    <row r="888" spans="1:19" s="430" customFormat="1" ht="18" customHeight="1">
      <c r="A888" s="436" t="s">
        <v>25</v>
      </c>
      <c r="B888" s="437">
        <v>79.581887579842117</v>
      </c>
      <c r="C888" s="437">
        <v>13.791405793450556</v>
      </c>
      <c r="D888" s="437">
        <v>6.626706626706599</v>
      </c>
      <c r="E888" s="437">
        <v>79.801782627323362</v>
      </c>
      <c r="F888" s="437">
        <v>13.286393564300401</v>
      </c>
      <c r="G888" s="437">
        <v>6.911823808375499</v>
      </c>
      <c r="H888" s="438">
        <v>6006</v>
      </c>
      <c r="I888" s="439" t="s">
        <v>24</v>
      </c>
      <c r="J888" s="435"/>
      <c r="K888" s="435"/>
    </row>
    <row r="889" spans="1:19" s="440" customFormat="1" ht="18" customHeight="1">
      <c r="A889" s="441" t="s">
        <v>28</v>
      </c>
      <c r="B889" s="442">
        <v>68.459710873771556</v>
      </c>
      <c r="C889" s="442">
        <v>21.418552488442558</v>
      </c>
      <c r="D889" s="442">
        <v>10.121736637791047</v>
      </c>
      <c r="E889" s="442">
        <v>65.308550471771753</v>
      </c>
      <c r="F889" s="442">
        <v>23.107876416470738</v>
      </c>
      <c r="G889" s="442">
        <v>11.583573111763132</v>
      </c>
      <c r="H889" s="443">
        <v>110372</v>
      </c>
      <c r="I889" s="444" t="s">
        <v>29</v>
      </c>
      <c r="J889" s="445"/>
      <c r="K889" s="445"/>
    </row>
    <row r="890" spans="1:19" s="430" customFormat="1" ht="18" customHeight="1" thickBot="1">
      <c r="A890" s="446" t="s">
        <v>31</v>
      </c>
      <c r="B890" s="447">
        <v>37.127433628480162</v>
      </c>
      <c r="C890" s="447">
        <v>38.373511718080181</v>
      </c>
      <c r="D890" s="447">
        <v>24.499054653402585</v>
      </c>
      <c r="E890" s="447">
        <v>34.264141169545418</v>
      </c>
      <c r="F890" s="447">
        <v>39.58599041352236</v>
      </c>
      <c r="G890" s="447">
        <v>26.149868416886761</v>
      </c>
      <c r="H890" s="448">
        <v>3289901</v>
      </c>
      <c r="I890" s="449" t="s">
        <v>193</v>
      </c>
      <c r="J890" s="459"/>
      <c r="K890" s="459"/>
      <c r="L890" s="460"/>
      <c r="M890" s="460"/>
      <c r="N890" s="460"/>
      <c r="O890" s="460"/>
      <c r="P890" s="460"/>
      <c r="Q890" s="460"/>
      <c r="R890" s="460"/>
      <c r="S890" s="460"/>
    </row>
    <row r="891" spans="1:19" s="464" customFormat="1" ht="18" customHeight="1">
      <c r="A891" s="451"/>
      <c r="B891" s="452"/>
      <c r="C891" s="452"/>
      <c r="D891" s="452"/>
      <c r="E891" s="452"/>
      <c r="F891" s="452"/>
      <c r="G891" s="452"/>
      <c r="H891" s="453"/>
      <c r="I891" s="454"/>
      <c r="J891" s="465"/>
      <c r="K891" s="465"/>
      <c r="L891" s="466"/>
      <c r="M891" s="466"/>
      <c r="N891" s="466"/>
      <c r="O891" s="466"/>
      <c r="P891" s="466"/>
      <c r="Q891" s="466"/>
      <c r="R891" s="466"/>
      <c r="S891" s="466"/>
    </row>
    <row r="892" spans="1:19" s="430" customFormat="1" ht="50.1" customHeight="1">
      <c r="A892" s="651" t="s">
        <v>326</v>
      </c>
      <c r="B892" s="651"/>
      <c r="C892" s="651"/>
      <c r="D892" s="651"/>
      <c r="E892" s="651"/>
      <c r="F892" s="651"/>
      <c r="G892" s="651"/>
      <c r="H892" s="651"/>
      <c r="I892" s="651"/>
      <c r="J892" s="459"/>
      <c r="K892" s="459"/>
      <c r="L892" s="460"/>
      <c r="M892" s="460"/>
      <c r="N892" s="460"/>
      <c r="O892" s="460"/>
      <c r="P892" s="460"/>
      <c r="Q892" s="460"/>
      <c r="R892" s="460"/>
      <c r="S892" s="460"/>
    </row>
    <row r="893" spans="1:19" s="423" customFormat="1" ht="24.95" customHeight="1">
      <c r="A893" s="725" t="s">
        <v>324</v>
      </c>
      <c r="B893" s="726"/>
      <c r="C893" s="726"/>
      <c r="D893" s="726"/>
      <c r="E893" s="726"/>
      <c r="F893" s="726"/>
      <c r="G893" s="726"/>
      <c r="H893" s="726"/>
      <c r="I893" s="727"/>
      <c r="J893" s="457"/>
      <c r="K893" s="457"/>
      <c r="L893" s="458"/>
      <c r="M893" s="458"/>
      <c r="N893" s="458"/>
      <c r="O893" s="458"/>
      <c r="P893" s="458"/>
      <c r="Q893" s="458"/>
      <c r="R893" s="458"/>
      <c r="S893" s="458"/>
    </row>
    <row r="894" spans="1:19" s="423" customFormat="1" ht="50.1" customHeight="1">
      <c r="A894" s="676" t="s">
        <v>183</v>
      </c>
      <c r="B894" s="731" t="s">
        <v>328</v>
      </c>
      <c r="C894" s="731"/>
      <c r="D894" s="731"/>
      <c r="E894" s="731" t="s">
        <v>329</v>
      </c>
      <c r="F894" s="731"/>
      <c r="G894" s="731"/>
      <c r="H894" s="684" t="s">
        <v>250</v>
      </c>
      <c r="I894" s="729" t="s">
        <v>4</v>
      </c>
      <c r="J894" s="457"/>
      <c r="K894" s="457"/>
      <c r="L894" s="458"/>
      <c r="M894" s="458"/>
      <c r="N894" s="458"/>
      <c r="O894" s="458"/>
      <c r="P894" s="458"/>
      <c r="Q894" s="458"/>
      <c r="R894" s="458"/>
      <c r="S894" s="458"/>
    </row>
    <row r="895" spans="1:19" s="423" customFormat="1" ht="50.1" customHeight="1">
      <c r="A895" s="677"/>
      <c r="B895" s="179" t="s">
        <v>309</v>
      </c>
      <c r="C895" s="179" t="s">
        <v>310</v>
      </c>
      <c r="D895" s="179" t="s">
        <v>311</v>
      </c>
      <c r="E895" s="179" t="s">
        <v>309</v>
      </c>
      <c r="F895" s="179" t="s">
        <v>310</v>
      </c>
      <c r="G895" s="179" t="s">
        <v>311</v>
      </c>
      <c r="H895" s="685"/>
      <c r="I895" s="729"/>
      <c r="J895" s="457"/>
      <c r="K895" s="457"/>
      <c r="L895" s="458"/>
      <c r="M895" s="458"/>
      <c r="N895" s="458"/>
      <c r="O895" s="458"/>
      <c r="P895" s="458"/>
      <c r="Q895" s="458"/>
      <c r="R895" s="458"/>
      <c r="S895" s="458"/>
    </row>
    <row r="896" spans="1:19" s="430" customFormat="1" ht="18" customHeight="1">
      <c r="A896" s="431" t="s">
        <v>1</v>
      </c>
      <c r="B896" s="432">
        <v>14.222002755658867</v>
      </c>
      <c r="C896" s="432">
        <v>57.628065987443108</v>
      </c>
      <c r="D896" s="432">
        <v>28.149931256899009</v>
      </c>
      <c r="E896" s="432">
        <v>14.415245208953028</v>
      </c>
      <c r="F896" s="432">
        <v>56.370563919561157</v>
      </c>
      <c r="G896" s="432">
        <v>29.214190871486711</v>
      </c>
      <c r="H896" s="433">
        <v>11576</v>
      </c>
      <c r="I896" s="434" t="s">
        <v>0</v>
      </c>
      <c r="J896" s="459"/>
      <c r="K896" s="459"/>
      <c r="L896" s="460"/>
      <c r="M896" s="460"/>
      <c r="N896" s="460"/>
      <c r="O896" s="460"/>
      <c r="P896" s="460"/>
      <c r="Q896" s="460"/>
      <c r="R896" s="460"/>
      <c r="S896" s="460"/>
    </row>
    <row r="897" spans="1:19" s="430" customFormat="1" ht="18" customHeight="1">
      <c r="A897" s="436" t="s">
        <v>3</v>
      </c>
      <c r="B897" s="437">
        <v>31.804452758834202</v>
      </c>
      <c r="C897" s="437">
        <v>64.569451864446293</v>
      </c>
      <c r="D897" s="437">
        <v>3.6260953767197983</v>
      </c>
      <c r="E897" s="437">
        <v>20.198360753826471</v>
      </c>
      <c r="F897" s="437">
        <v>75.089778155182685</v>
      </c>
      <c r="G897" s="437">
        <v>4.7118610909911904</v>
      </c>
      <c r="H897" s="438">
        <v>1656</v>
      </c>
      <c r="I897" s="439" t="s">
        <v>2</v>
      </c>
      <c r="J897" s="459"/>
      <c r="K897" s="459"/>
      <c r="L897" s="460"/>
      <c r="M897" s="460"/>
      <c r="N897" s="460"/>
      <c r="O897" s="460"/>
      <c r="P897" s="460"/>
      <c r="Q897" s="460"/>
      <c r="R897" s="460"/>
      <c r="S897" s="460"/>
    </row>
    <row r="898" spans="1:19" s="430" customFormat="1" ht="18" customHeight="1">
      <c r="A898" s="431" t="s">
        <v>10</v>
      </c>
      <c r="B898" s="432">
        <v>2.1795872464352071</v>
      </c>
      <c r="C898" s="432">
        <v>63.862347115630911</v>
      </c>
      <c r="D898" s="432">
        <v>33.958065637934574</v>
      </c>
      <c r="E898" s="432">
        <v>2.516639214537729</v>
      </c>
      <c r="F898" s="432">
        <v>51.89481367424024</v>
      </c>
      <c r="G898" s="432">
        <v>45.588547111222439</v>
      </c>
      <c r="H898" s="433">
        <v>1471</v>
      </c>
      <c r="I898" s="434" t="s">
        <v>9</v>
      </c>
      <c r="J898" s="459"/>
      <c r="K898" s="459"/>
      <c r="L898" s="460"/>
      <c r="M898" s="460"/>
      <c r="N898" s="460"/>
      <c r="O898" s="460"/>
      <c r="P898" s="460"/>
      <c r="Q898" s="460"/>
      <c r="R898" s="460"/>
      <c r="S898" s="460"/>
    </row>
    <row r="899" spans="1:19" s="430" customFormat="1" ht="18" customHeight="1">
      <c r="A899" s="436" t="s">
        <v>12</v>
      </c>
      <c r="B899" s="437">
        <v>1.4141305516722131</v>
      </c>
      <c r="C899" s="437">
        <v>10.14981129563337</v>
      </c>
      <c r="D899" s="437">
        <v>88.436058152693931</v>
      </c>
      <c r="E899" s="437">
        <v>0.59504606230060253</v>
      </c>
      <c r="F899" s="437">
        <v>23.141377209018721</v>
      </c>
      <c r="G899" s="437">
        <v>76.263576728680164</v>
      </c>
      <c r="H899" s="438">
        <v>1094</v>
      </c>
      <c r="I899" s="439" t="s">
        <v>11</v>
      </c>
      <c r="J899" s="459"/>
      <c r="K899" s="459"/>
      <c r="L899" s="460"/>
      <c r="M899" s="460"/>
      <c r="N899" s="460"/>
      <c r="O899" s="460"/>
      <c r="P899" s="460"/>
      <c r="Q899" s="460"/>
      <c r="R899" s="460"/>
      <c r="S899" s="460"/>
    </row>
    <row r="900" spans="1:19" s="430" customFormat="1" ht="18" customHeight="1">
      <c r="A900" s="431" t="s">
        <v>14</v>
      </c>
      <c r="B900" s="432">
        <v>9.7573695381778993</v>
      </c>
      <c r="C900" s="432">
        <v>75.696417877627411</v>
      </c>
      <c r="D900" s="432">
        <v>14.546212584194421</v>
      </c>
      <c r="E900" s="432">
        <v>1.5870022721233821</v>
      </c>
      <c r="F900" s="432">
        <v>70.105029838512962</v>
      </c>
      <c r="G900" s="432">
        <v>28.307967889363354</v>
      </c>
      <c r="H900" s="433">
        <v>1887</v>
      </c>
      <c r="I900" s="434" t="s">
        <v>13</v>
      </c>
      <c r="J900" s="459"/>
      <c r="K900" s="459"/>
      <c r="L900" s="460"/>
      <c r="M900" s="460"/>
      <c r="N900" s="460"/>
      <c r="O900" s="460"/>
      <c r="P900" s="460"/>
      <c r="Q900" s="460"/>
      <c r="R900" s="460"/>
      <c r="S900" s="460"/>
    </row>
    <row r="901" spans="1:19" s="430" customFormat="1" ht="18" customHeight="1">
      <c r="A901" s="436" t="s">
        <v>16</v>
      </c>
      <c r="B901" s="437">
        <v>14.293528161962998</v>
      </c>
      <c r="C901" s="437">
        <v>45.762651121878676</v>
      </c>
      <c r="D901" s="437">
        <v>39.943820716157759</v>
      </c>
      <c r="E901" s="437">
        <v>14.905395739776356</v>
      </c>
      <c r="F901" s="437">
        <v>45.04870681240839</v>
      </c>
      <c r="G901" s="437">
        <v>40.045897447814646</v>
      </c>
      <c r="H901" s="438">
        <v>2406</v>
      </c>
      <c r="I901" s="439" t="s">
        <v>15</v>
      </c>
      <c r="J901" s="459"/>
      <c r="K901" s="459"/>
      <c r="L901" s="460"/>
      <c r="M901" s="460"/>
      <c r="N901" s="460"/>
      <c r="O901" s="460"/>
      <c r="P901" s="460"/>
      <c r="Q901" s="460"/>
      <c r="R901" s="460"/>
      <c r="S901" s="460"/>
    </row>
    <row r="902" spans="1:19" s="430" customFormat="1" ht="18" customHeight="1">
      <c r="A902" s="431" t="s">
        <v>18</v>
      </c>
      <c r="B902" s="432">
        <v>3.0245306680854527</v>
      </c>
      <c r="C902" s="432">
        <v>41.779790951112744</v>
      </c>
      <c r="D902" s="432">
        <v>55.195678380801979</v>
      </c>
      <c r="E902" s="432">
        <v>2.5215657412795855</v>
      </c>
      <c r="F902" s="432">
        <v>42.94726337769842</v>
      </c>
      <c r="G902" s="432">
        <v>54.531170881022263</v>
      </c>
      <c r="H902" s="433">
        <v>1784</v>
      </c>
      <c r="I902" s="434" t="s">
        <v>17</v>
      </c>
      <c r="J902" s="459"/>
      <c r="K902" s="459"/>
      <c r="L902" s="460"/>
      <c r="M902" s="460"/>
      <c r="N902" s="460"/>
      <c r="O902" s="460"/>
      <c r="P902" s="460"/>
      <c r="Q902" s="460"/>
      <c r="R902" s="460"/>
      <c r="S902" s="460"/>
    </row>
    <row r="903" spans="1:19" s="430" customFormat="1" ht="18" customHeight="1">
      <c r="A903" s="436" t="s">
        <v>20</v>
      </c>
      <c r="B903" s="437">
        <v>0.86178095646648722</v>
      </c>
      <c r="C903" s="437">
        <v>71.108333476720588</v>
      </c>
      <c r="D903" s="437">
        <v>28.029885566812069</v>
      </c>
      <c r="E903" s="437">
        <v>0.82945172893941832</v>
      </c>
      <c r="F903" s="437">
        <v>64.930414440903675</v>
      </c>
      <c r="G903" s="437">
        <v>34.240133830156168</v>
      </c>
      <c r="H903" s="438">
        <v>3475</v>
      </c>
      <c r="I903" s="439" t="s">
        <v>19</v>
      </c>
      <c r="J903" s="459"/>
      <c r="K903" s="459"/>
      <c r="L903" s="460"/>
      <c r="M903" s="460"/>
      <c r="N903" s="460"/>
      <c r="O903" s="460"/>
      <c r="P903" s="460"/>
      <c r="Q903" s="460"/>
      <c r="R903" s="460"/>
      <c r="S903" s="460"/>
    </row>
    <row r="904" spans="1:19" s="430" customFormat="1" ht="18" customHeight="1">
      <c r="A904" s="431" t="s">
        <v>27</v>
      </c>
      <c r="B904" s="461" t="s">
        <v>152</v>
      </c>
      <c r="C904" s="461" t="s">
        <v>152</v>
      </c>
      <c r="D904" s="461" t="s">
        <v>152</v>
      </c>
      <c r="E904" s="461" t="s">
        <v>152</v>
      </c>
      <c r="F904" s="461" t="s">
        <v>152</v>
      </c>
      <c r="G904" s="461" t="s">
        <v>152</v>
      </c>
      <c r="H904" s="461" t="s">
        <v>152</v>
      </c>
      <c r="I904" s="434" t="s">
        <v>26</v>
      </c>
      <c r="J904" s="459"/>
      <c r="K904" s="459"/>
      <c r="L904" s="460"/>
      <c r="M904" s="460"/>
      <c r="N904" s="460"/>
      <c r="O904" s="460"/>
      <c r="P904" s="460"/>
      <c r="Q904" s="460"/>
      <c r="R904" s="460"/>
      <c r="S904" s="460"/>
    </row>
    <row r="905" spans="1:19" s="430" customFormat="1" ht="18" customHeight="1">
      <c r="A905" s="436" t="s">
        <v>22</v>
      </c>
      <c r="B905" s="437">
        <v>4.2338149892376853</v>
      </c>
      <c r="C905" s="437">
        <v>85.619851434887153</v>
      </c>
      <c r="D905" s="437">
        <v>10.146333575875181</v>
      </c>
      <c r="E905" s="437">
        <v>4.0486904641520916</v>
      </c>
      <c r="F905" s="437">
        <v>78.501764320803133</v>
      </c>
      <c r="G905" s="437">
        <v>17.449545215044903</v>
      </c>
      <c r="H905" s="438">
        <v>1736</v>
      </c>
      <c r="I905" s="439" t="s">
        <v>21</v>
      </c>
      <c r="J905" s="459"/>
      <c r="K905" s="459"/>
      <c r="L905" s="460"/>
      <c r="M905" s="460"/>
      <c r="N905" s="460"/>
      <c r="O905" s="460"/>
      <c r="P905" s="460"/>
      <c r="Q905" s="460"/>
      <c r="R905" s="460"/>
      <c r="S905" s="460"/>
    </row>
    <row r="906" spans="1:19" s="430" customFormat="1" ht="18" customHeight="1">
      <c r="A906" s="431" t="s">
        <v>179</v>
      </c>
      <c r="B906" s="432">
        <v>14.892244089449811</v>
      </c>
      <c r="C906" s="432">
        <v>61.035473215095578</v>
      </c>
      <c r="D906" s="432">
        <v>24.07228269545508</v>
      </c>
      <c r="E906" s="432">
        <v>6.0948637054100878</v>
      </c>
      <c r="F906" s="432">
        <v>67.264318378933567</v>
      </c>
      <c r="G906" s="432">
        <v>26.640817915656733</v>
      </c>
      <c r="H906" s="433">
        <v>3153</v>
      </c>
      <c r="I906" s="434" t="s">
        <v>23</v>
      </c>
      <c r="J906" s="459"/>
      <c r="K906" s="459"/>
      <c r="L906" s="460"/>
      <c r="M906" s="460"/>
      <c r="N906" s="460"/>
      <c r="O906" s="460"/>
      <c r="P906" s="460"/>
      <c r="Q906" s="460"/>
      <c r="R906" s="460"/>
      <c r="S906" s="460"/>
    </row>
    <row r="907" spans="1:19" s="430" customFormat="1" ht="18" customHeight="1">
      <c r="A907" s="436" t="s">
        <v>25</v>
      </c>
      <c r="B907" s="437">
        <v>7.2000000000000011</v>
      </c>
      <c r="C907" s="437">
        <v>44.8</v>
      </c>
      <c r="D907" s="437">
        <v>48.000000000000007</v>
      </c>
      <c r="E907" s="437">
        <v>9.0666666666666664</v>
      </c>
      <c r="F907" s="437">
        <v>47.06666666666667</v>
      </c>
      <c r="G907" s="437">
        <v>43.866666666666674</v>
      </c>
      <c r="H907" s="438">
        <v>750</v>
      </c>
      <c r="I907" s="439" t="s">
        <v>24</v>
      </c>
      <c r="J907" s="459"/>
      <c r="K907" s="459"/>
      <c r="L907" s="460"/>
      <c r="M907" s="460"/>
      <c r="N907" s="460"/>
      <c r="O907" s="460"/>
      <c r="P907" s="460"/>
      <c r="Q907" s="460"/>
      <c r="R907" s="460"/>
      <c r="S907" s="460"/>
    </row>
    <row r="908" spans="1:19" s="440" customFormat="1" ht="18" customHeight="1">
      <c r="A908" s="441" t="s">
        <v>28</v>
      </c>
      <c r="B908" s="442">
        <v>11.067293609730566</v>
      </c>
      <c r="C908" s="442">
        <v>59.001436184444032</v>
      </c>
      <c r="D908" s="442">
        <v>29.931270205825761</v>
      </c>
      <c r="E908" s="442">
        <v>9.1634124825980674</v>
      </c>
      <c r="F908" s="442">
        <v>58.252814147181923</v>
      </c>
      <c r="G908" s="442">
        <v>32.583773370220214</v>
      </c>
      <c r="H908" s="443">
        <v>30988</v>
      </c>
      <c r="I908" s="444" t="s">
        <v>29</v>
      </c>
      <c r="J908" s="462"/>
      <c r="K908" s="462"/>
      <c r="L908" s="463"/>
      <c r="M908" s="463"/>
      <c r="N908" s="463"/>
      <c r="O908" s="463"/>
      <c r="P908" s="463"/>
      <c r="Q908" s="463"/>
      <c r="R908" s="463"/>
      <c r="S908" s="463"/>
    </row>
    <row r="909" spans="1:19" s="430" customFormat="1" ht="18" customHeight="1" thickBot="1">
      <c r="A909" s="446" t="s">
        <v>31</v>
      </c>
      <c r="B909" s="447">
        <v>18.515038886406035</v>
      </c>
      <c r="C909" s="447">
        <v>49.544913894298539</v>
      </c>
      <c r="D909" s="447">
        <v>31.940047219280199</v>
      </c>
      <c r="E909" s="447">
        <v>16.100000000000001</v>
      </c>
      <c r="F909" s="447">
        <v>50.3</v>
      </c>
      <c r="G909" s="447">
        <v>33.6</v>
      </c>
      <c r="H909" s="448">
        <v>2339845</v>
      </c>
      <c r="I909" s="449" t="s">
        <v>193</v>
      </c>
      <c r="J909" s="459"/>
      <c r="K909" s="459"/>
      <c r="L909" s="460"/>
      <c r="M909" s="460"/>
      <c r="N909" s="460"/>
      <c r="O909" s="460"/>
      <c r="P909" s="460"/>
      <c r="Q909" s="460"/>
      <c r="R909" s="460"/>
      <c r="S909" s="460"/>
    </row>
    <row r="910" spans="1:19" s="464" customFormat="1" ht="18" customHeight="1">
      <c r="A910" s="451"/>
      <c r="B910" s="452"/>
      <c r="C910" s="452"/>
      <c r="D910" s="452"/>
      <c r="E910" s="452"/>
      <c r="F910" s="452"/>
      <c r="G910" s="452"/>
      <c r="H910" s="453"/>
      <c r="I910" s="454"/>
      <c r="J910" s="465"/>
      <c r="K910" s="465"/>
      <c r="L910" s="466"/>
      <c r="M910" s="466"/>
      <c r="N910" s="466"/>
      <c r="O910" s="466"/>
      <c r="P910" s="466"/>
      <c r="Q910" s="466"/>
      <c r="R910" s="466"/>
      <c r="S910" s="466"/>
    </row>
    <row r="911" spans="1:19" s="464" customFormat="1" ht="18" customHeight="1">
      <c r="A911" s="451"/>
      <c r="B911" s="452"/>
      <c r="C911" s="452"/>
      <c r="D911" s="452"/>
      <c r="E911" s="452"/>
      <c r="F911" s="452"/>
      <c r="G911" s="452"/>
      <c r="H911" s="453"/>
      <c r="I911" s="454"/>
      <c r="J911" s="465"/>
      <c r="K911" s="465"/>
      <c r="L911" s="466"/>
      <c r="M911" s="466"/>
      <c r="N911" s="466"/>
      <c r="O911" s="466"/>
      <c r="P911" s="466"/>
      <c r="Q911" s="466"/>
      <c r="R911" s="466"/>
      <c r="S911" s="466"/>
    </row>
    <row r="912" spans="1:19" s="430" customFormat="1" ht="50.1" customHeight="1">
      <c r="A912" s="651" t="s">
        <v>326</v>
      </c>
      <c r="B912" s="651"/>
      <c r="C912" s="651"/>
      <c r="D912" s="651"/>
      <c r="E912" s="651"/>
      <c r="F912" s="651"/>
      <c r="G912" s="651"/>
      <c r="H912" s="651"/>
      <c r="I912" s="651"/>
      <c r="J912" s="459"/>
      <c r="K912" s="459"/>
      <c r="L912" s="460"/>
      <c r="M912" s="460"/>
      <c r="N912" s="460"/>
      <c r="O912" s="460"/>
      <c r="P912" s="460"/>
      <c r="Q912" s="460"/>
      <c r="R912" s="460"/>
      <c r="S912" s="460"/>
    </row>
    <row r="913" spans="1:19" s="423" customFormat="1" ht="24.95" customHeight="1">
      <c r="A913" s="725" t="s">
        <v>330</v>
      </c>
      <c r="B913" s="726"/>
      <c r="C913" s="726"/>
      <c r="D913" s="726"/>
      <c r="E913" s="726"/>
      <c r="F913" s="726"/>
      <c r="G913" s="726"/>
      <c r="H913" s="726"/>
      <c r="I913" s="727"/>
      <c r="J913" s="457"/>
      <c r="K913" s="457"/>
      <c r="L913" s="458"/>
      <c r="M913" s="458"/>
      <c r="N913" s="458"/>
      <c r="O913" s="458"/>
      <c r="P913" s="458"/>
      <c r="Q913" s="458"/>
      <c r="R913" s="458"/>
      <c r="S913" s="458"/>
    </row>
    <row r="914" spans="1:19" s="423" customFormat="1" ht="50.1" customHeight="1">
      <c r="A914" s="676" t="s">
        <v>183</v>
      </c>
      <c r="B914" s="731" t="s">
        <v>328</v>
      </c>
      <c r="C914" s="731"/>
      <c r="D914" s="731"/>
      <c r="E914" s="731" t="s">
        <v>329</v>
      </c>
      <c r="F914" s="731"/>
      <c r="G914" s="731"/>
      <c r="H914" s="684" t="s">
        <v>250</v>
      </c>
      <c r="I914" s="729" t="s">
        <v>4</v>
      </c>
      <c r="J914" s="457"/>
      <c r="K914" s="457"/>
      <c r="L914" s="458"/>
      <c r="M914" s="458"/>
      <c r="N914" s="458"/>
      <c r="O914" s="458"/>
      <c r="P914" s="458"/>
      <c r="Q914" s="458"/>
      <c r="R914" s="458"/>
      <c r="S914" s="458"/>
    </row>
    <row r="915" spans="1:19" s="423" customFormat="1" ht="50.1" customHeight="1">
      <c r="A915" s="677"/>
      <c r="B915" s="179" t="s">
        <v>309</v>
      </c>
      <c r="C915" s="179" t="s">
        <v>310</v>
      </c>
      <c r="D915" s="179" t="s">
        <v>311</v>
      </c>
      <c r="E915" s="179" t="s">
        <v>309</v>
      </c>
      <c r="F915" s="179" t="s">
        <v>310</v>
      </c>
      <c r="G915" s="179" t="s">
        <v>311</v>
      </c>
      <c r="H915" s="685"/>
      <c r="I915" s="729"/>
      <c r="J915" s="457"/>
      <c r="K915" s="457"/>
      <c r="L915" s="458"/>
      <c r="M915" s="458"/>
      <c r="N915" s="458"/>
      <c r="O915" s="458"/>
      <c r="P915" s="458"/>
      <c r="Q915" s="458"/>
      <c r="R915" s="458"/>
      <c r="S915" s="458"/>
    </row>
    <row r="916" spans="1:19" s="430" customFormat="1" ht="20.100000000000001" customHeight="1">
      <c r="A916" s="431" t="s">
        <v>1</v>
      </c>
      <c r="B916" s="432">
        <v>93.259266865081827</v>
      </c>
      <c r="C916" s="432">
        <v>5.9364281478034631</v>
      </c>
      <c r="D916" s="432">
        <v>0.8043049871153346</v>
      </c>
      <c r="E916" s="432">
        <v>79.403439166596641</v>
      </c>
      <c r="F916" s="432">
        <v>12.696747065239414</v>
      </c>
      <c r="G916" s="432">
        <v>7.8998137681628098</v>
      </c>
      <c r="H916" s="433">
        <v>7330</v>
      </c>
      <c r="I916" s="434" t="s">
        <v>0</v>
      </c>
      <c r="J916" s="459"/>
      <c r="K916" s="459"/>
      <c r="L916" s="460"/>
      <c r="M916" s="460"/>
      <c r="N916" s="460"/>
      <c r="O916" s="460"/>
      <c r="P916" s="460"/>
      <c r="Q916" s="460"/>
      <c r="R916" s="460"/>
      <c r="S916" s="460"/>
    </row>
    <row r="917" spans="1:19" s="430" customFormat="1" ht="20.100000000000001" customHeight="1">
      <c r="A917" s="436" t="s">
        <v>3</v>
      </c>
      <c r="B917" s="437">
        <v>94.918212539311369</v>
      </c>
      <c r="C917" s="437">
        <v>4.4094029493296043</v>
      </c>
      <c r="D917" s="437">
        <v>0.67238451135765387</v>
      </c>
      <c r="E917" s="437">
        <v>86.978621001021153</v>
      </c>
      <c r="F917" s="437">
        <v>10.275656672002636</v>
      </c>
      <c r="G917" s="437">
        <v>2.7457223269732061</v>
      </c>
      <c r="H917" s="438">
        <v>11141</v>
      </c>
      <c r="I917" s="439" t="s">
        <v>2</v>
      </c>
      <c r="J917" s="459"/>
      <c r="K917" s="459"/>
      <c r="L917" s="460"/>
      <c r="M917" s="460"/>
      <c r="N917" s="460"/>
      <c r="O917" s="460"/>
      <c r="P917" s="460"/>
      <c r="Q917" s="460"/>
      <c r="R917" s="460"/>
      <c r="S917" s="460"/>
    </row>
    <row r="918" spans="1:19" s="430" customFormat="1" ht="20.100000000000001" customHeight="1">
      <c r="A918" s="431" t="s">
        <v>10</v>
      </c>
      <c r="B918" s="432">
        <v>89.404125686832899</v>
      </c>
      <c r="C918" s="432">
        <v>6.6276627269290849</v>
      </c>
      <c r="D918" s="432">
        <v>3.9682115862367686</v>
      </c>
      <c r="E918" s="432">
        <v>90.505546835169312</v>
      </c>
      <c r="F918" s="432">
        <v>6.1912075773223672</v>
      </c>
      <c r="G918" s="432">
        <v>3.3032455875071509</v>
      </c>
      <c r="H918" s="433">
        <v>6964</v>
      </c>
      <c r="I918" s="434" t="s">
        <v>9</v>
      </c>
      <c r="J918" s="459"/>
      <c r="K918" s="459"/>
      <c r="L918" s="460"/>
      <c r="M918" s="460"/>
      <c r="N918" s="460"/>
      <c r="O918" s="460"/>
      <c r="P918" s="460"/>
      <c r="Q918" s="460"/>
      <c r="R918" s="460"/>
      <c r="S918" s="460"/>
    </row>
    <row r="919" spans="1:19" s="430" customFormat="1" ht="20.100000000000001" customHeight="1">
      <c r="A919" s="436" t="s">
        <v>12</v>
      </c>
      <c r="B919" s="437">
        <v>96.125929434160113</v>
      </c>
      <c r="C919" s="437">
        <v>3.4631257043837156</v>
      </c>
      <c r="D919" s="437">
        <v>0.41094486145609888</v>
      </c>
      <c r="E919" s="437">
        <v>96.009153392259961</v>
      </c>
      <c r="F919" s="437">
        <v>3.7387553711301829</v>
      </c>
      <c r="G919" s="437">
        <v>0.25209123660981214</v>
      </c>
      <c r="H919" s="438">
        <v>4363</v>
      </c>
      <c r="I919" s="439" t="s">
        <v>11</v>
      </c>
      <c r="J919" s="459"/>
      <c r="K919" s="459"/>
      <c r="L919" s="460"/>
      <c r="M919" s="460"/>
      <c r="N919" s="460"/>
      <c r="O919" s="460"/>
      <c r="P919" s="460"/>
      <c r="Q919" s="460"/>
      <c r="R919" s="460"/>
      <c r="S919" s="460"/>
    </row>
    <row r="920" spans="1:19" s="430" customFormat="1" ht="20.100000000000001" customHeight="1">
      <c r="A920" s="431" t="s">
        <v>14</v>
      </c>
      <c r="B920" s="432">
        <v>81.289961458401478</v>
      </c>
      <c r="C920" s="432">
        <v>18.411952827645074</v>
      </c>
      <c r="D920" s="432">
        <v>0.29808571395386407</v>
      </c>
      <c r="E920" s="432">
        <v>76.231062538062346</v>
      </c>
      <c r="F920" s="432">
        <v>22.029715811830911</v>
      </c>
      <c r="G920" s="432">
        <v>1.7392216501070514</v>
      </c>
      <c r="H920" s="433">
        <v>7827</v>
      </c>
      <c r="I920" s="434" t="s">
        <v>13</v>
      </c>
      <c r="J920" s="459"/>
      <c r="K920" s="459"/>
      <c r="L920" s="460"/>
      <c r="M920" s="460"/>
      <c r="N920" s="460"/>
      <c r="O920" s="460"/>
      <c r="P920" s="460"/>
      <c r="Q920" s="460"/>
      <c r="R920" s="460"/>
      <c r="S920" s="460"/>
    </row>
    <row r="921" spans="1:19" s="430" customFormat="1" ht="20.100000000000001" customHeight="1">
      <c r="A921" s="436" t="s">
        <v>16</v>
      </c>
      <c r="B921" s="437">
        <v>94.495518476207579</v>
      </c>
      <c r="C921" s="437">
        <v>4.2299416881626772</v>
      </c>
      <c r="D921" s="437">
        <v>1.2745398356295323</v>
      </c>
      <c r="E921" s="437">
        <v>92.101371107205736</v>
      </c>
      <c r="F921" s="437">
        <v>6.5878010858611971</v>
      </c>
      <c r="G921" s="437">
        <v>1.3108278069325368</v>
      </c>
      <c r="H921" s="438">
        <v>4912</v>
      </c>
      <c r="I921" s="439" t="s">
        <v>15</v>
      </c>
      <c r="J921" s="459"/>
      <c r="K921" s="459"/>
      <c r="L921" s="460"/>
      <c r="M921" s="460"/>
      <c r="N921" s="460"/>
      <c r="O921" s="460"/>
      <c r="P921" s="460"/>
      <c r="Q921" s="460"/>
      <c r="R921" s="460"/>
      <c r="S921" s="460"/>
    </row>
    <row r="922" spans="1:19" s="430" customFormat="1" ht="20.100000000000001" customHeight="1">
      <c r="A922" s="431" t="s">
        <v>18</v>
      </c>
      <c r="B922" s="432">
        <v>95.198873043129865</v>
      </c>
      <c r="C922" s="432">
        <v>4.5713987622403831</v>
      </c>
      <c r="D922" s="432">
        <v>0.22972819462898</v>
      </c>
      <c r="E922" s="432">
        <v>88.629557345996545</v>
      </c>
      <c r="F922" s="432">
        <v>8.4723677759110281</v>
      </c>
      <c r="G922" s="432">
        <v>2.8980748780919381</v>
      </c>
      <c r="H922" s="433">
        <v>5283</v>
      </c>
      <c r="I922" s="434" t="s">
        <v>17</v>
      </c>
      <c r="J922" s="459"/>
      <c r="K922" s="459"/>
      <c r="L922" s="460"/>
      <c r="M922" s="460"/>
      <c r="N922" s="460"/>
      <c r="O922" s="460"/>
      <c r="P922" s="460"/>
      <c r="Q922" s="460"/>
      <c r="R922" s="460"/>
      <c r="S922" s="460"/>
    </row>
    <row r="923" spans="1:19" s="430" customFormat="1" ht="20.100000000000001" customHeight="1">
      <c r="A923" s="436" t="s">
        <v>20</v>
      </c>
      <c r="B923" s="437">
        <v>70.473417089608219</v>
      </c>
      <c r="C923" s="437">
        <v>8.8509859389300445</v>
      </c>
      <c r="D923" s="437">
        <v>20.675596971461868</v>
      </c>
      <c r="E923" s="437">
        <v>72.523920459272915</v>
      </c>
      <c r="F923" s="437">
        <v>9.6642815542058589</v>
      </c>
      <c r="G923" s="437">
        <v>17.811797986521356</v>
      </c>
      <c r="H923" s="438">
        <v>2828</v>
      </c>
      <c r="I923" s="439" t="s">
        <v>19</v>
      </c>
      <c r="J923" s="459"/>
      <c r="K923" s="459"/>
      <c r="L923" s="460"/>
      <c r="M923" s="460"/>
      <c r="N923" s="460"/>
      <c r="O923" s="460"/>
      <c r="P923" s="460"/>
      <c r="Q923" s="460"/>
      <c r="R923" s="460"/>
      <c r="S923" s="460"/>
    </row>
    <row r="924" spans="1:19" s="430" customFormat="1" ht="20.100000000000001" customHeight="1">
      <c r="A924" s="431" t="s">
        <v>27</v>
      </c>
      <c r="B924" s="432">
        <v>87.523956710822063</v>
      </c>
      <c r="C924" s="432">
        <v>7.0875851706326038</v>
      </c>
      <c r="D924" s="432">
        <v>5.3884581185437188</v>
      </c>
      <c r="E924" s="432">
        <v>82.877235663097466</v>
      </c>
      <c r="F924" s="432">
        <v>11.849832094299412</v>
      </c>
      <c r="G924" s="432">
        <v>5.2729322426012288</v>
      </c>
      <c r="H924" s="433">
        <v>5069</v>
      </c>
      <c r="I924" s="434" t="s">
        <v>26</v>
      </c>
      <c r="J924" s="459"/>
      <c r="K924" s="459"/>
      <c r="L924" s="460"/>
      <c r="M924" s="460"/>
      <c r="N924" s="460"/>
      <c r="O924" s="460"/>
      <c r="P924" s="460"/>
      <c r="Q924" s="460"/>
      <c r="R924" s="460"/>
      <c r="S924" s="460"/>
    </row>
    <row r="925" spans="1:19" s="430" customFormat="1" ht="20.100000000000001" customHeight="1">
      <c r="A925" s="436" t="s">
        <v>22</v>
      </c>
      <c r="B925" s="437">
        <v>94.127291403286961</v>
      </c>
      <c r="C925" s="437">
        <v>5.6224978929624729</v>
      </c>
      <c r="D925" s="437">
        <v>0.2502107037505259</v>
      </c>
      <c r="E925" s="437">
        <v>94.956937420986065</v>
      </c>
      <c r="F925" s="437">
        <v>4.7928518752633629</v>
      </c>
      <c r="G925" s="437">
        <v>0.2502107037505259</v>
      </c>
      <c r="H925" s="438">
        <v>3616</v>
      </c>
      <c r="I925" s="439" t="s">
        <v>21</v>
      </c>
      <c r="J925" s="459"/>
      <c r="K925" s="459"/>
      <c r="L925" s="460"/>
      <c r="M925" s="460"/>
      <c r="N925" s="460"/>
      <c r="O925" s="460"/>
      <c r="P925" s="460"/>
      <c r="Q925" s="460"/>
      <c r="R925" s="460"/>
      <c r="S925" s="460"/>
    </row>
    <row r="926" spans="1:19" s="430" customFormat="1" ht="20.100000000000001" customHeight="1">
      <c r="A926" s="431" t="s">
        <v>179</v>
      </c>
      <c r="B926" s="432">
        <v>92.649874738973423</v>
      </c>
      <c r="C926" s="432">
        <v>4.2047930012431136</v>
      </c>
      <c r="D926" s="432">
        <v>3.1453322597828111</v>
      </c>
      <c r="E926" s="432">
        <v>92.308641902881661</v>
      </c>
      <c r="F926" s="432">
        <v>5.378609126019537</v>
      </c>
      <c r="G926" s="432">
        <v>2.3127489710980824</v>
      </c>
      <c r="H926" s="433">
        <v>14795</v>
      </c>
      <c r="I926" s="434" t="s">
        <v>23</v>
      </c>
      <c r="J926" s="459"/>
      <c r="K926" s="459"/>
      <c r="L926" s="460"/>
      <c r="M926" s="460"/>
      <c r="N926" s="460"/>
      <c r="O926" s="460"/>
      <c r="P926" s="460"/>
      <c r="Q926" s="460"/>
      <c r="R926" s="460"/>
      <c r="S926" s="460"/>
    </row>
    <row r="927" spans="1:19" s="430" customFormat="1" ht="20.100000000000001" customHeight="1">
      <c r="A927" s="436" t="s">
        <v>25</v>
      </c>
      <c r="B927" s="437">
        <v>89.910353273312936</v>
      </c>
      <c r="C927" s="437">
        <v>9.3666634694566433</v>
      </c>
      <c r="D927" s="437">
        <v>0.72298325722983048</v>
      </c>
      <c r="E927" s="437">
        <v>89.895263786093068</v>
      </c>
      <c r="F927" s="437">
        <v>8.4661491147618477</v>
      </c>
      <c r="G927" s="437">
        <v>1.6385870991444875</v>
      </c>
      <c r="H927" s="438">
        <v>5256</v>
      </c>
      <c r="I927" s="439" t="s">
        <v>24</v>
      </c>
      <c r="J927" s="459"/>
      <c r="K927" s="459"/>
      <c r="L927" s="460"/>
      <c r="M927" s="460"/>
      <c r="N927" s="460"/>
      <c r="O927" s="460"/>
      <c r="P927" s="460"/>
      <c r="Q927" s="460"/>
      <c r="R927" s="460"/>
      <c r="S927" s="460"/>
    </row>
    <row r="928" spans="1:19" s="440" customFormat="1" ht="20.100000000000001" customHeight="1">
      <c r="A928" s="441" t="s">
        <v>28</v>
      </c>
      <c r="B928" s="442">
        <v>90.863170338874326</v>
      </c>
      <c r="C928" s="442">
        <v>6.7478581423288633</v>
      </c>
      <c r="D928" s="442">
        <v>2.3889715187956133</v>
      </c>
      <c r="E928" s="442">
        <v>87.225127313554623</v>
      </c>
      <c r="F928" s="442">
        <v>9.3888482697482853</v>
      </c>
      <c r="G928" s="442">
        <v>3.3860244166968321</v>
      </c>
      <c r="H928" s="443">
        <v>79384</v>
      </c>
      <c r="I928" s="444" t="s">
        <v>29</v>
      </c>
      <c r="J928" s="462"/>
      <c r="K928" s="462"/>
      <c r="L928" s="463"/>
      <c r="M928" s="463"/>
      <c r="N928" s="463"/>
      <c r="O928" s="463"/>
      <c r="P928" s="463"/>
      <c r="Q928" s="463"/>
      <c r="R928" s="463"/>
      <c r="S928" s="463"/>
    </row>
    <row r="929" spans="1:19" s="430" customFormat="1" ht="20.100000000000001" customHeight="1" thickBot="1">
      <c r="A929" s="446" t="s">
        <v>31</v>
      </c>
      <c r="B929" s="447">
        <v>82.966961798734985</v>
      </c>
      <c r="C929" s="447">
        <v>10.860028802336736</v>
      </c>
      <c r="D929" s="447">
        <v>6.173009398934127</v>
      </c>
      <c r="E929" s="447">
        <v>79.099999999999994</v>
      </c>
      <c r="F929" s="447">
        <v>13.023243575927241</v>
      </c>
      <c r="G929" s="447">
        <v>7.9</v>
      </c>
      <c r="H929" s="448">
        <v>950056</v>
      </c>
      <c r="I929" s="449" t="s">
        <v>193</v>
      </c>
      <c r="J929" s="459"/>
      <c r="K929" s="459"/>
      <c r="L929" s="460"/>
      <c r="M929" s="460"/>
      <c r="N929" s="460"/>
      <c r="O929" s="460"/>
      <c r="P929" s="460"/>
      <c r="Q929" s="460"/>
      <c r="R929" s="460"/>
      <c r="S929" s="460"/>
    </row>
    <row r="930" spans="1:19" s="423" customFormat="1">
      <c r="A930" s="477"/>
      <c r="B930" s="456"/>
      <c r="C930" s="456"/>
      <c r="D930" s="456"/>
      <c r="E930" s="456"/>
      <c r="F930" s="456"/>
      <c r="G930" s="456"/>
      <c r="H930" s="421"/>
      <c r="I930" s="421"/>
      <c r="J930" s="457"/>
      <c r="K930" s="457"/>
      <c r="L930" s="458"/>
      <c r="M930" s="458"/>
      <c r="N930" s="458"/>
      <c r="O930" s="458"/>
      <c r="P930" s="458"/>
      <c r="Q930" s="458"/>
      <c r="R930" s="458"/>
      <c r="S930" s="458"/>
    </row>
    <row r="931" spans="1:19" s="423" customFormat="1">
      <c r="A931" s="477"/>
      <c r="B931" s="456"/>
      <c r="C931" s="456"/>
      <c r="D931" s="456"/>
      <c r="E931" s="456"/>
      <c r="F931" s="456"/>
      <c r="G931" s="456"/>
      <c r="H931" s="421"/>
      <c r="I931" s="421"/>
      <c r="J931" s="457"/>
      <c r="K931" s="457"/>
      <c r="L931" s="458"/>
      <c r="M931" s="458"/>
      <c r="N931" s="458"/>
      <c r="O931" s="458"/>
      <c r="P931" s="458"/>
      <c r="Q931" s="458"/>
      <c r="R931" s="458"/>
      <c r="S931" s="458"/>
    </row>
    <row r="932" spans="1:19" s="423" customFormat="1">
      <c r="A932" s="477"/>
      <c r="B932" s="456"/>
      <c r="C932" s="456"/>
      <c r="D932" s="456"/>
      <c r="E932" s="456"/>
      <c r="F932" s="456"/>
      <c r="G932" s="456"/>
      <c r="H932" s="421"/>
      <c r="I932" s="421"/>
      <c r="J932" s="457"/>
      <c r="K932" s="457"/>
      <c r="L932" s="458"/>
      <c r="M932" s="458"/>
      <c r="N932" s="458"/>
      <c r="O932" s="458"/>
      <c r="P932" s="458"/>
      <c r="Q932" s="458"/>
      <c r="R932" s="458"/>
      <c r="S932" s="458"/>
    </row>
    <row r="933" spans="1:19" s="423" customFormat="1">
      <c r="A933" s="477"/>
      <c r="B933" s="456"/>
      <c r="C933" s="456"/>
      <c r="D933" s="456"/>
      <c r="E933" s="456"/>
      <c r="F933" s="456"/>
      <c r="G933" s="456"/>
      <c r="H933" s="421"/>
      <c r="I933" s="421"/>
      <c r="J933" s="457"/>
      <c r="K933" s="457"/>
      <c r="L933" s="458"/>
      <c r="M933" s="458"/>
      <c r="N933" s="458"/>
      <c r="O933" s="458"/>
      <c r="P933" s="458"/>
      <c r="Q933" s="458"/>
      <c r="R933" s="458"/>
      <c r="S933" s="458"/>
    </row>
    <row r="934" spans="1:19" s="423" customFormat="1">
      <c r="A934" s="477"/>
      <c r="B934" s="456"/>
      <c r="C934" s="456"/>
      <c r="D934" s="456"/>
      <c r="E934" s="456"/>
      <c r="F934" s="456"/>
      <c r="G934" s="456"/>
      <c r="H934" s="421"/>
      <c r="I934" s="421"/>
      <c r="J934" s="457"/>
      <c r="K934" s="457"/>
      <c r="L934" s="458"/>
      <c r="M934" s="458"/>
      <c r="N934" s="458"/>
      <c r="O934" s="458"/>
      <c r="P934" s="458"/>
      <c r="Q934" s="458"/>
      <c r="R934" s="458"/>
      <c r="S934" s="458"/>
    </row>
    <row r="935" spans="1:19" s="423" customFormat="1">
      <c r="A935" s="477"/>
      <c r="B935" s="456"/>
      <c r="C935" s="456"/>
      <c r="D935" s="456"/>
      <c r="E935" s="456"/>
      <c r="F935" s="456"/>
      <c r="G935" s="456"/>
      <c r="H935" s="421"/>
      <c r="I935" s="421"/>
      <c r="J935" s="457"/>
      <c r="K935" s="457"/>
      <c r="L935" s="458"/>
      <c r="M935" s="458"/>
      <c r="N935" s="458"/>
      <c r="O935" s="458"/>
      <c r="P935" s="458"/>
      <c r="Q935" s="458"/>
      <c r="R935" s="458"/>
      <c r="S935" s="458"/>
    </row>
    <row r="936" spans="1:19" s="423" customFormat="1">
      <c r="A936" s="477"/>
      <c r="B936" s="456"/>
      <c r="C936" s="456"/>
      <c r="D936" s="456"/>
      <c r="E936" s="456"/>
      <c r="F936" s="456"/>
      <c r="G936" s="456"/>
      <c r="H936" s="421"/>
      <c r="I936" s="421"/>
      <c r="J936" s="457"/>
      <c r="K936" s="457"/>
      <c r="L936" s="458"/>
      <c r="M936" s="458"/>
      <c r="N936" s="458"/>
      <c r="O936" s="458"/>
      <c r="P936" s="458"/>
      <c r="Q936" s="458"/>
      <c r="R936" s="458"/>
      <c r="S936" s="458"/>
    </row>
    <row r="937" spans="1:19" s="423" customFormat="1">
      <c r="A937" s="477"/>
      <c r="B937" s="456"/>
      <c r="C937" s="456"/>
      <c r="D937" s="456"/>
      <c r="E937" s="456"/>
      <c r="F937" s="456"/>
      <c r="G937" s="456"/>
      <c r="H937" s="421"/>
      <c r="I937" s="421"/>
      <c r="J937" s="457"/>
      <c r="K937" s="457"/>
      <c r="L937" s="458"/>
      <c r="M937" s="458"/>
      <c r="N937" s="458"/>
      <c r="O937" s="458"/>
      <c r="P937" s="458"/>
      <c r="Q937" s="458"/>
      <c r="R937" s="458"/>
      <c r="S937" s="458"/>
    </row>
    <row r="938" spans="1:19" s="423" customFormat="1">
      <c r="A938" s="477"/>
      <c r="B938" s="456"/>
      <c r="C938" s="456"/>
      <c r="D938" s="456"/>
      <c r="E938" s="456"/>
      <c r="F938" s="456"/>
      <c r="G938" s="456"/>
      <c r="H938" s="421"/>
      <c r="I938" s="421"/>
      <c r="J938" s="457"/>
      <c r="K938" s="457"/>
      <c r="L938" s="458"/>
      <c r="M938" s="458"/>
      <c r="N938" s="458"/>
      <c r="O938" s="458"/>
      <c r="P938" s="458"/>
      <c r="Q938" s="458"/>
      <c r="R938" s="458"/>
      <c r="S938" s="458"/>
    </row>
    <row r="939" spans="1:19" s="423" customFormat="1">
      <c r="A939" s="477"/>
      <c r="B939" s="456"/>
      <c r="C939" s="456"/>
      <c r="D939" s="456"/>
      <c r="E939" s="456"/>
      <c r="F939" s="456"/>
      <c r="G939" s="456"/>
      <c r="H939" s="421"/>
      <c r="I939" s="421"/>
      <c r="J939" s="457"/>
      <c r="K939" s="457"/>
      <c r="L939" s="458"/>
      <c r="M939" s="458"/>
      <c r="N939" s="458"/>
      <c r="O939" s="458"/>
      <c r="P939" s="458"/>
      <c r="Q939" s="458"/>
      <c r="R939" s="458"/>
      <c r="S939" s="458"/>
    </row>
    <row r="940" spans="1:19" s="423" customFormat="1">
      <c r="A940" s="477"/>
      <c r="B940" s="456"/>
      <c r="C940" s="456"/>
      <c r="D940" s="456"/>
      <c r="E940" s="456"/>
      <c r="F940" s="456"/>
      <c r="G940" s="456"/>
      <c r="H940" s="421"/>
      <c r="I940" s="421"/>
      <c r="J940" s="457"/>
      <c r="K940" s="457"/>
      <c r="L940" s="458"/>
      <c r="M940" s="458"/>
      <c r="N940" s="458"/>
      <c r="O940" s="458"/>
      <c r="P940" s="458"/>
      <c r="Q940" s="458"/>
      <c r="R940" s="458"/>
      <c r="S940" s="458"/>
    </row>
    <row r="941" spans="1:19" s="423" customFormat="1">
      <c r="A941" s="477"/>
      <c r="B941" s="456"/>
      <c r="C941" s="456"/>
      <c r="D941" s="456"/>
      <c r="E941" s="456"/>
      <c r="F941" s="456"/>
      <c r="G941" s="456"/>
      <c r="H941" s="421"/>
      <c r="I941" s="421"/>
      <c r="J941" s="457"/>
      <c r="K941" s="457"/>
      <c r="L941" s="458"/>
      <c r="M941" s="458"/>
      <c r="N941" s="458"/>
      <c r="O941" s="458"/>
      <c r="P941" s="458"/>
      <c r="Q941" s="458"/>
      <c r="R941" s="458"/>
      <c r="S941" s="458"/>
    </row>
    <row r="942" spans="1:19" s="423" customFormat="1">
      <c r="A942" s="477"/>
      <c r="B942" s="456"/>
      <c r="C942" s="456"/>
      <c r="D942" s="456"/>
      <c r="E942" s="456"/>
      <c r="F942" s="456"/>
      <c r="G942" s="456"/>
      <c r="H942" s="421"/>
      <c r="I942" s="421"/>
      <c r="J942" s="457"/>
      <c r="K942" s="457"/>
      <c r="L942" s="458"/>
      <c r="M942" s="458"/>
      <c r="N942" s="458"/>
      <c r="O942" s="458"/>
      <c r="P942" s="458"/>
      <c r="Q942" s="458"/>
      <c r="R942" s="458"/>
      <c r="S942" s="458"/>
    </row>
    <row r="943" spans="1:19" s="423" customFormat="1">
      <c r="A943" s="477"/>
      <c r="B943" s="456"/>
      <c r="C943" s="456"/>
      <c r="D943" s="456"/>
      <c r="E943" s="456"/>
      <c r="F943" s="456"/>
      <c r="G943" s="456"/>
      <c r="H943" s="421"/>
      <c r="I943" s="421"/>
      <c r="J943" s="457"/>
      <c r="K943" s="457"/>
      <c r="L943" s="458"/>
      <c r="M943" s="458"/>
      <c r="N943" s="458"/>
      <c r="O943" s="458"/>
      <c r="P943" s="458"/>
      <c r="Q943" s="458"/>
      <c r="R943" s="458"/>
      <c r="S943" s="458"/>
    </row>
    <row r="944" spans="1:19" s="423" customFormat="1">
      <c r="A944" s="477"/>
      <c r="B944" s="456"/>
      <c r="C944" s="456"/>
      <c r="D944" s="456"/>
      <c r="E944" s="456"/>
      <c r="F944" s="456"/>
      <c r="G944" s="456"/>
      <c r="H944" s="421"/>
      <c r="I944" s="421"/>
      <c r="J944" s="457"/>
      <c r="K944" s="457"/>
      <c r="L944" s="458"/>
      <c r="M944" s="458"/>
      <c r="N944" s="458"/>
      <c r="O944" s="458"/>
      <c r="P944" s="458"/>
      <c r="Q944" s="458"/>
      <c r="R944" s="458"/>
      <c r="S944" s="458"/>
    </row>
    <row r="945" spans="1:19" s="423" customFormat="1">
      <c r="A945" s="477"/>
      <c r="B945" s="456"/>
      <c r="C945" s="456"/>
      <c r="D945" s="456"/>
      <c r="E945" s="456"/>
      <c r="F945" s="456"/>
      <c r="G945" s="456"/>
      <c r="H945" s="421"/>
      <c r="I945" s="421"/>
      <c r="J945" s="457"/>
      <c r="K945" s="457"/>
      <c r="L945" s="458"/>
      <c r="M945" s="458"/>
      <c r="N945" s="458"/>
      <c r="O945" s="458"/>
      <c r="P945" s="458"/>
      <c r="Q945" s="458"/>
      <c r="R945" s="458"/>
      <c r="S945" s="458"/>
    </row>
    <row r="946" spans="1:19" s="423" customFormat="1">
      <c r="A946" s="477"/>
      <c r="B946" s="456"/>
      <c r="C946" s="456"/>
      <c r="D946" s="456"/>
      <c r="E946" s="456"/>
      <c r="F946" s="456"/>
      <c r="G946" s="456"/>
      <c r="H946" s="421"/>
      <c r="I946" s="421"/>
      <c r="J946" s="457"/>
      <c r="K946" s="457"/>
      <c r="L946" s="458"/>
      <c r="M946" s="458"/>
      <c r="N946" s="458"/>
      <c r="O946" s="458"/>
      <c r="P946" s="458"/>
      <c r="Q946" s="458"/>
      <c r="R946" s="458"/>
      <c r="S946" s="458"/>
    </row>
    <row r="947" spans="1:19" s="423" customFormat="1">
      <c r="A947" s="477"/>
      <c r="B947" s="456"/>
      <c r="C947" s="456"/>
      <c r="D947" s="456"/>
      <c r="E947" s="456"/>
      <c r="F947" s="456"/>
      <c r="G947" s="456"/>
      <c r="H947" s="421"/>
      <c r="I947" s="421"/>
      <c r="J947" s="457"/>
      <c r="K947" s="457"/>
      <c r="L947" s="458"/>
      <c r="M947" s="458"/>
      <c r="N947" s="458"/>
      <c r="O947" s="458"/>
      <c r="P947" s="458"/>
      <c r="Q947" s="458"/>
      <c r="R947" s="458"/>
      <c r="S947" s="458"/>
    </row>
    <row r="948" spans="1:19" s="423" customFormat="1">
      <c r="A948" s="477"/>
      <c r="B948" s="456"/>
      <c r="C948" s="456"/>
      <c r="D948" s="456"/>
      <c r="E948" s="456"/>
      <c r="F948" s="456"/>
      <c r="G948" s="456"/>
      <c r="H948" s="421"/>
      <c r="I948" s="421"/>
      <c r="J948" s="457"/>
      <c r="K948" s="457"/>
      <c r="L948" s="458"/>
      <c r="M948" s="458"/>
      <c r="N948" s="458"/>
      <c r="O948" s="458"/>
      <c r="P948" s="458"/>
      <c r="Q948" s="458"/>
      <c r="R948" s="458"/>
      <c r="S948" s="458"/>
    </row>
    <row r="949" spans="1:19" s="423" customFormat="1">
      <c r="A949" s="477"/>
      <c r="B949" s="456"/>
      <c r="C949" s="456"/>
      <c r="D949" s="456"/>
      <c r="E949" s="456"/>
      <c r="F949" s="456"/>
      <c r="G949" s="456"/>
      <c r="H949" s="421"/>
      <c r="I949" s="421"/>
      <c r="J949" s="457"/>
      <c r="K949" s="457"/>
      <c r="L949" s="458"/>
      <c r="M949" s="458"/>
      <c r="N949" s="458"/>
      <c r="O949" s="458"/>
      <c r="P949" s="458"/>
      <c r="Q949" s="458"/>
      <c r="R949" s="458"/>
      <c r="S949" s="458"/>
    </row>
    <row r="950" spans="1:19" s="423" customFormat="1">
      <c r="A950" s="477"/>
      <c r="B950" s="456"/>
      <c r="C950" s="456"/>
      <c r="D950" s="456"/>
      <c r="E950" s="456"/>
      <c r="F950" s="456"/>
      <c r="G950" s="456"/>
      <c r="H950" s="421"/>
      <c r="I950" s="421"/>
      <c r="J950" s="457"/>
      <c r="K950" s="457"/>
      <c r="L950" s="458"/>
      <c r="M950" s="458"/>
      <c r="N950" s="458"/>
      <c r="O950" s="458"/>
      <c r="P950" s="458"/>
      <c r="Q950" s="458"/>
      <c r="R950" s="458"/>
      <c r="S950" s="458"/>
    </row>
    <row r="951" spans="1:19" s="423" customFormat="1">
      <c r="A951" s="477"/>
      <c r="B951" s="456"/>
      <c r="C951" s="456"/>
      <c r="D951" s="456"/>
      <c r="E951" s="456"/>
      <c r="F951" s="456"/>
      <c r="G951" s="456"/>
      <c r="H951" s="421"/>
      <c r="I951" s="421"/>
      <c r="J951" s="457"/>
      <c r="K951" s="457"/>
      <c r="L951" s="458"/>
      <c r="M951" s="458"/>
      <c r="N951" s="458"/>
      <c r="O951" s="458"/>
      <c r="P951" s="458"/>
      <c r="Q951" s="458"/>
      <c r="R951" s="458"/>
      <c r="S951" s="458"/>
    </row>
    <row r="952" spans="1:19" s="423" customFormat="1">
      <c r="A952" s="477"/>
      <c r="B952" s="456"/>
      <c r="C952" s="456"/>
      <c r="D952" s="456"/>
      <c r="E952" s="456"/>
      <c r="F952" s="456"/>
      <c r="G952" s="456"/>
      <c r="H952" s="421"/>
      <c r="I952" s="421"/>
      <c r="J952" s="457"/>
      <c r="K952" s="457"/>
      <c r="L952" s="458"/>
      <c r="M952" s="458"/>
      <c r="N952" s="458"/>
      <c r="O952" s="458"/>
      <c r="P952" s="458"/>
      <c r="Q952" s="458"/>
      <c r="R952" s="458"/>
      <c r="S952" s="458"/>
    </row>
    <row r="953" spans="1:19" s="423" customFormat="1">
      <c r="A953" s="477"/>
      <c r="B953" s="456"/>
      <c r="C953" s="456"/>
      <c r="D953" s="456"/>
      <c r="E953" s="456"/>
      <c r="F953" s="456"/>
      <c r="G953" s="456"/>
      <c r="H953" s="421"/>
      <c r="I953" s="421"/>
      <c r="J953" s="457"/>
      <c r="K953" s="457"/>
      <c r="L953" s="458"/>
      <c r="M953" s="458"/>
      <c r="N953" s="458"/>
      <c r="O953" s="458"/>
      <c r="P953" s="458"/>
      <c r="Q953" s="458"/>
      <c r="R953" s="458"/>
      <c r="S953" s="458"/>
    </row>
    <row r="954" spans="1:19" s="423" customFormat="1">
      <c r="A954" s="477"/>
      <c r="B954" s="456"/>
      <c r="C954" s="456"/>
      <c r="D954" s="456"/>
      <c r="E954" s="456"/>
      <c r="F954" s="456"/>
      <c r="G954" s="456"/>
      <c r="H954" s="421"/>
      <c r="I954" s="421"/>
      <c r="J954" s="457"/>
      <c r="K954" s="457"/>
      <c r="L954" s="458"/>
      <c r="M954" s="458"/>
      <c r="N954" s="458"/>
      <c r="O954" s="458"/>
      <c r="P954" s="458"/>
      <c r="Q954" s="458"/>
      <c r="R954" s="458"/>
      <c r="S954" s="458"/>
    </row>
    <row r="955" spans="1:19" s="423" customFormat="1">
      <c r="A955" s="477"/>
      <c r="B955" s="456"/>
      <c r="C955" s="456"/>
      <c r="D955" s="456"/>
      <c r="E955" s="456"/>
      <c r="F955" s="456"/>
      <c r="G955" s="456"/>
      <c r="H955" s="421"/>
      <c r="I955" s="421"/>
      <c r="J955" s="457"/>
      <c r="K955" s="457"/>
      <c r="L955" s="458"/>
      <c r="M955" s="458"/>
      <c r="N955" s="458"/>
      <c r="O955" s="458"/>
      <c r="P955" s="458"/>
      <c r="Q955" s="458"/>
      <c r="R955" s="458"/>
      <c r="S955" s="458"/>
    </row>
    <row r="956" spans="1:19" s="423" customFormat="1">
      <c r="A956" s="477"/>
      <c r="B956" s="456"/>
      <c r="C956" s="456"/>
      <c r="D956" s="456"/>
      <c r="E956" s="456"/>
      <c r="F956" s="456"/>
      <c r="G956" s="456"/>
      <c r="H956" s="421"/>
      <c r="I956" s="421"/>
      <c r="J956" s="457"/>
      <c r="K956" s="457"/>
      <c r="L956" s="458"/>
      <c r="M956" s="458"/>
      <c r="N956" s="458"/>
      <c r="O956" s="458"/>
      <c r="P956" s="458"/>
      <c r="Q956" s="458"/>
      <c r="R956" s="458"/>
      <c r="S956" s="458"/>
    </row>
    <row r="957" spans="1:19" s="423" customFormat="1">
      <c r="A957" s="477"/>
      <c r="B957" s="456"/>
      <c r="C957" s="456"/>
      <c r="D957" s="456"/>
      <c r="E957" s="456"/>
      <c r="F957" s="456"/>
      <c r="G957" s="456"/>
      <c r="H957" s="421"/>
      <c r="I957" s="421"/>
      <c r="J957" s="457"/>
      <c r="K957" s="457"/>
      <c r="L957" s="458"/>
      <c r="M957" s="458"/>
      <c r="N957" s="458"/>
      <c r="O957" s="458"/>
      <c r="P957" s="458"/>
      <c r="Q957" s="458"/>
      <c r="R957" s="458"/>
      <c r="S957" s="458"/>
    </row>
    <row r="958" spans="1:19" s="423" customFormat="1">
      <c r="A958" s="477"/>
      <c r="B958" s="456"/>
      <c r="C958" s="456"/>
      <c r="D958" s="456"/>
      <c r="E958" s="456"/>
      <c r="F958" s="456"/>
      <c r="G958" s="456"/>
      <c r="H958" s="421"/>
      <c r="I958" s="421"/>
      <c r="J958" s="457"/>
      <c r="K958" s="457"/>
      <c r="L958" s="458"/>
      <c r="M958" s="458"/>
      <c r="N958" s="458"/>
      <c r="O958" s="458"/>
      <c r="P958" s="458"/>
      <c r="Q958" s="458"/>
      <c r="R958" s="458"/>
      <c r="S958" s="458"/>
    </row>
    <row r="959" spans="1:19" s="423" customFormat="1">
      <c r="A959" s="477"/>
      <c r="B959" s="456"/>
      <c r="C959" s="456"/>
      <c r="D959" s="456"/>
      <c r="E959" s="456"/>
      <c r="F959" s="456"/>
      <c r="G959" s="456"/>
      <c r="H959" s="421"/>
      <c r="I959" s="421"/>
      <c r="J959" s="457"/>
      <c r="K959" s="457"/>
      <c r="L959" s="458"/>
      <c r="M959" s="458"/>
      <c r="N959" s="458"/>
      <c r="O959" s="458"/>
      <c r="P959" s="458"/>
      <c r="Q959" s="458"/>
      <c r="R959" s="458"/>
      <c r="S959" s="458"/>
    </row>
    <row r="960" spans="1:19" s="423" customFormat="1">
      <c r="A960" s="477"/>
      <c r="B960" s="456"/>
      <c r="C960" s="456"/>
      <c r="D960" s="456"/>
      <c r="E960" s="456"/>
      <c r="F960" s="456"/>
      <c r="G960" s="456"/>
      <c r="H960" s="421"/>
      <c r="I960" s="421"/>
      <c r="J960" s="457"/>
      <c r="K960" s="457"/>
      <c r="L960" s="458"/>
      <c r="M960" s="458"/>
      <c r="N960" s="458"/>
      <c r="O960" s="458"/>
      <c r="P960" s="458"/>
      <c r="Q960" s="458"/>
      <c r="R960" s="458"/>
      <c r="S960" s="458"/>
    </row>
    <row r="961" spans="1:19" s="423" customFormat="1">
      <c r="A961" s="477"/>
      <c r="B961" s="456"/>
      <c r="C961" s="456"/>
      <c r="D961" s="456"/>
      <c r="E961" s="456"/>
      <c r="F961" s="456"/>
      <c r="G961" s="456"/>
      <c r="H961" s="421"/>
      <c r="I961" s="421"/>
      <c r="J961" s="457"/>
      <c r="K961" s="457"/>
      <c r="L961" s="458"/>
      <c r="M961" s="458"/>
      <c r="N961" s="458"/>
      <c r="O961" s="458"/>
      <c r="P961" s="458"/>
      <c r="Q961" s="458"/>
      <c r="R961" s="458"/>
      <c r="S961" s="458"/>
    </row>
    <row r="962" spans="1:19" s="423" customFormat="1">
      <c r="A962" s="477"/>
      <c r="B962" s="456"/>
      <c r="C962" s="456"/>
      <c r="D962" s="456"/>
      <c r="E962" s="456"/>
      <c r="F962" s="456"/>
      <c r="G962" s="456"/>
      <c r="H962" s="421"/>
      <c r="I962" s="421"/>
      <c r="J962" s="457"/>
      <c r="K962" s="457"/>
      <c r="L962" s="458"/>
      <c r="M962" s="458"/>
      <c r="N962" s="458"/>
      <c r="O962" s="458"/>
      <c r="P962" s="458"/>
      <c r="Q962" s="458"/>
      <c r="R962" s="458"/>
      <c r="S962" s="458"/>
    </row>
    <row r="963" spans="1:19" s="423" customFormat="1">
      <c r="A963" s="477"/>
      <c r="B963" s="456"/>
      <c r="C963" s="456"/>
      <c r="D963" s="456"/>
      <c r="E963" s="456"/>
      <c r="F963" s="456"/>
      <c r="G963" s="456"/>
      <c r="H963" s="421"/>
      <c r="I963" s="421"/>
      <c r="J963" s="457"/>
      <c r="K963" s="457"/>
      <c r="L963" s="458"/>
      <c r="M963" s="458"/>
      <c r="N963" s="458"/>
      <c r="O963" s="458"/>
      <c r="P963" s="458"/>
      <c r="Q963" s="458"/>
      <c r="R963" s="458"/>
      <c r="S963" s="458"/>
    </row>
    <row r="964" spans="1:19" s="423" customFormat="1">
      <c r="A964" s="477"/>
      <c r="B964" s="456"/>
      <c r="C964" s="456"/>
      <c r="D964" s="456"/>
      <c r="E964" s="456"/>
      <c r="F964" s="456"/>
      <c r="G964" s="456"/>
      <c r="H964" s="421"/>
      <c r="I964" s="421"/>
      <c r="J964" s="457"/>
      <c r="K964" s="457"/>
      <c r="L964" s="458"/>
      <c r="M964" s="458"/>
      <c r="N964" s="458"/>
      <c r="O964" s="458"/>
      <c r="P964" s="458"/>
      <c r="Q964" s="458"/>
      <c r="R964" s="458"/>
      <c r="S964" s="458"/>
    </row>
    <row r="965" spans="1:19" s="423" customFormat="1">
      <c r="A965" s="477"/>
      <c r="B965" s="456"/>
      <c r="C965" s="456"/>
      <c r="D965" s="456"/>
      <c r="E965" s="456"/>
      <c r="F965" s="456"/>
      <c r="G965" s="456"/>
      <c r="H965" s="421"/>
      <c r="I965" s="421"/>
      <c r="J965" s="457"/>
      <c r="K965" s="457"/>
      <c r="L965" s="458"/>
      <c r="M965" s="458"/>
      <c r="N965" s="458"/>
      <c r="O965" s="458"/>
      <c r="P965" s="458"/>
      <c r="Q965" s="458"/>
      <c r="R965" s="458"/>
      <c r="S965" s="458"/>
    </row>
    <row r="966" spans="1:19" s="423" customFormat="1">
      <c r="A966" s="477"/>
      <c r="B966" s="456"/>
      <c r="C966" s="456"/>
      <c r="D966" s="456"/>
      <c r="E966" s="456"/>
      <c r="F966" s="456"/>
      <c r="G966" s="456"/>
      <c r="H966" s="421"/>
      <c r="I966" s="421"/>
      <c r="J966" s="457"/>
      <c r="K966" s="457"/>
      <c r="L966" s="458"/>
      <c r="M966" s="458"/>
      <c r="N966" s="458"/>
      <c r="O966" s="458"/>
      <c r="P966" s="458"/>
      <c r="Q966" s="458"/>
      <c r="R966" s="458"/>
      <c r="S966" s="458"/>
    </row>
    <row r="967" spans="1:19" s="423" customFormat="1">
      <c r="A967" s="477"/>
      <c r="B967" s="456"/>
      <c r="C967" s="456"/>
      <c r="D967" s="456"/>
      <c r="E967" s="456"/>
      <c r="F967" s="456"/>
      <c r="G967" s="456"/>
      <c r="H967" s="421"/>
      <c r="I967" s="421"/>
      <c r="J967" s="457"/>
      <c r="K967" s="457"/>
      <c r="L967" s="458"/>
      <c r="M967" s="458"/>
      <c r="N967" s="458"/>
      <c r="O967" s="458"/>
      <c r="P967" s="458"/>
      <c r="Q967" s="458"/>
      <c r="R967" s="458"/>
      <c r="S967" s="458"/>
    </row>
    <row r="968" spans="1:19" s="423" customFormat="1">
      <c r="A968" s="477"/>
      <c r="B968" s="456"/>
      <c r="C968" s="456"/>
      <c r="D968" s="456"/>
      <c r="E968" s="456"/>
      <c r="F968" s="456"/>
      <c r="G968" s="456"/>
      <c r="H968" s="421"/>
      <c r="I968" s="421"/>
      <c r="J968" s="457"/>
      <c r="K968" s="457"/>
      <c r="L968" s="458"/>
      <c r="M968" s="458"/>
      <c r="N968" s="458"/>
      <c r="O968" s="458"/>
      <c r="P968" s="458"/>
      <c r="Q968" s="458"/>
      <c r="R968" s="458"/>
      <c r="S968" s="458"/>
    </row>
    <row r="969" spans="1:19" s="423" customFormat="1">
      <c r="A969" s="477"/>
      <c r="B969" s="456"/>
      <c r="C969" s="456"/>
      <c r="D969" s="456"/>
      <c r="E969" s="456"/>
      <c r="F969" s="456"/>
      <c r="G969" s="456"/>
      <c r="H969" s="421"/>
      <c r="I969" s="421"/>
      <c r="J969" s="457"/>
      <c r="K969" s="457"/>
      <c r="L969" s="458"/>
      <c r="M969" s="458"/>
      <c r="N969" s="458"/>
      <c r="O969" s="458"/>
      <c r="P969" s="458"/>
      <c r="Q969" s="458"/>
      <c r="R969" s="458"/>
      <c r="S969" s="458"/>
    </row>
    <row r="970" spans="1:19" s="423" customFormat="1">
      <c r="A970" s="477"/>
      <c r="B970" s="456"/>
      <c r="C970" s="456"/>
      <c r="D970" s="456"/>
      <c r="E970" s="456"/>
      <c r="F970" s="456"/>
      <c r="G970" s="456"/>
      <c r="H970" s="421"/>
      <c r="I970" s="421"/>
      <c r="J970" s="457"/>
      <c r="K970" s="457"/>
      <c r="L970" s="458"/>
      <c r="M970" s="458"/>
      <c r="N970" s="458"/>
      <c r="O970" s="458"/>
      <c r="P970" s="458"/>
      <c r="Q970" s="458"/>
      <c r="R970" s="458"/>
      <c r="S970" s="458"/>
    </row>
    <row r="971" spans="1:19" s="423" customFormat="1">
      <c r="A971" s="477"/>
      <c r="B971" s="456"/>
      <c r="C971" s="456"/>
      <c r="D971" s="456"/>
      <c r="E971" s="456"/>
      <c r="F971" s="456"/>
      <c r="G971" s="456"/>
      <c r="H971" s="421"/>
      <c r="I971" s="421"/>
      <c r="J971" s="457"/>
      <c r="K971" s="457"/>
      <c r="L971" s="458"/>
      <c r="M971" s="458"/>
      <c r="N971" s="458"/>
      <c r="O971" s="458"/>
      <c r="P971" s="458"/>
      <c r="Q971" s="458"/>
      <c r="R971" s="458"/>
      <c r="S971" s="458"/>
    </row>
    <row r="972" spans="1:19" s="423" customFormat="1">
      <c r="A972" s="477"/>
      <c r="B972" s="456"/>
      <c r="C972" s="456"/>
      <c r="D972" s="456"/>
      <c r="E972" s="456"/>
      <c r="F972" s="456"/>
      <c r="G972" s="456"/>
      <c r="H972" s="421"/>
      <c r="I972" s="421"/>
      <c r="J972" s="457"/>
      <c r="K972" s="457"/>
      <c r="L972" s="458"/>
      <c r="M972" s="458"/>
      <c r="N972" s="458"/>
      <c r="O972" s="458"/>
      <c r="P972" s="458"/>
      <c r="Q972" s="458"/>
      <c r="R972" s="458"/>
      <c r="S972" s="458"/>
    </row>
    <row r="973" spans="1:19" s="423" customFormat="1">
      <c r="A973" s="477"/>
      <c r="B973" s="456"/>
      <c r="C973" s="456"/>
      <c r="D973" s="456"/>
      <c r="E973" s="456"/>
      <c r="F973" s="456"/>
      <c r="G973" s="456"/>
      <c r="H973" s="421"/>
      <c r="I973" s="421"/>
      <c r="J973" s="457"/>
      <c r="K973" s="457"/>
      <c r="L973" s="458"/>
      <c r="M973" s="458"/>
      <c r="N973" s="458"/>
      <c r="O973" s="458"/>
      <c r="P973" s="458"/>
      <c r="Q973" s="458"/>
      <c r="R973" s="458"/>
      <c r="S973" s="458"/>
    </row>
    <row r="974" spans="1:19" s="423" customFormat="1">
      <c r="A974" s="477"/>
      <c r="B974" s="456"/>
      <c r="C974" s="456"/>
      <c r="D974" s="456"/>
      <c r="E974" s="456"/>
      <c r="F974" s="456"/>
      <c r="G974" s="456"/>
      <c r="H974" s="421"/>
      <c r="I974" s="421"/>
      <c r="J974" s="457"/>
      <c r="K974" s="457"/>
      <c r="L974" s="458"/>
      <c r="M974" s="458"/>
      <c r="N974" s="458"/>
      <c r="O974" s="458"/>
      <c r="P974" s="458"/>
      <c r="Q974" s="458"/>
      <c r="R974" s="458"/>
      <c r="S974" s="458"/>
    </row>
    <row r="975" spans="1:19" s="423" customFormat="1">
      <c r="A975" s="477"/>
      <c r="B975" s="456"/>
      <c r="C975" s="456"/>
      <c r="D975" s="456"/>
      <c r="E975" s="456"/>
      <c r="F975" s="456"/>
      <c r="G975" s="456"/>
      <c r="H975" s="421"/>
      <c r="I975" s="421"/>
      <c r="J975" s="457"/>
      <c r="K975" s="457"/>
      <c r="L975" s="458"/>
      <c r="M975" s="458"/>
      <c r="N975" s="458"/>
      <c r="O975" s="458"/>
      <c r="P975" s="458"/>
      <c r="Q975" s="458"/>
      <c r="R975" s="458"/>
      <c r="S975" s="458"/>
    </row>
    <row r="976" spans="1:19" s="423" customFormat="1">
      <c r="A976" s="477"/>
      <c r="B976" s="456"/>
      <c r="C976" s="456"/>
      <c r="D976" s="456"/>
      <c r="E976" s="456"/>
      <c r="F976" s="456"/>
      <c r="G976" s="456"/>
      <c r="H976" s="421"/>
      <c r="I976" s="421"/>
      <c r="J976" s="457"/>
      <c r="K976" s="457"/>
      <c r="L976" s="458"/>
      <c r="M976" s="458"/>
      <c r="N976" s="458"/>
      <c r="O976" s="458"/>
      <c r="P976" s="458"/>
      <c r="Q976" s="458"/>
      <c r="R976" s="458"/>
      <c r="S976" s="458"/>
    </row>
    <row r="977" spans="1:19" s="423" customFormat="1">
      <c r="A977" s="477"/>
      <c r="B977" s="456"/>
      <c r="C977" s="456"/>
      <c r="D977" s="456"/>
      <c r="E977" s="456"/>
      <c r="F977" s="456"/>
      <c r="G977" s="456"/>
      <c r="H977" s="421"/>
      <c r="I977" s="421"/>
      <c r="J977" s="457"/>
      <c r="K977" s="457"/>
      <c r="L977" s="458"/>
      <c r="M977" s="458"/>
      <c r="N977" s="458"/>
      <c r="O977" s="458"/>
      <c r="P977" s="458"/>
      <c r="Q977" s="458"/>
      <c r="R977" s="458"/>
      <c r="S977" s="458"/>
    </row>
    <row r="978" spans="1:19" s="423" customFormat="1">
      <c r="A978" s="477"/>
      <c r="B978" s="456"/>
      <c r="C978" s="456"/>
      <c r="D978" s="456"/>
      <c r="E978" s="456"/>
      <c r="F978" s="456"/>
      <c r="G978" s="456"/>
      <c r="H978" s="421"/>
      <c r="I978" s="421"/>
      <c r="J978" s="457"/>
      <c r="K978" s="457"/>
      <c r="L978" s="458"/>
      <c r="M978" s="458"/>
      <c r="N978" s="458"/>
      <c r="O978" s="458"/>
      <c r="P978" s="458"/>
      <c r="Q978" s="458"/>
      <c r="R978" s="458"/>
      <c r="S978" s="458"/>
    </row>
    <row r="979" spans="1:19" s="423" customFormat="1">
      <c r="A979" s="477"/>
      <c r="B979" s="456"/>
      <c r="C979" s="456"/>
      <c r="D979" s="456"/>
      <c r="E979" s="456"/>
      <c r="F979" s="456"/>
      <c r="G979" s="456"/>
      <c r="H979" s="421"/>
      <c r="I979" s="421"/>
      <c r="J979" s="457"/>
      <c r="K979" s="457"/>
      <c r="L979" s="458"/>
      <c r="M979" s="458"/>
      <c r="N979" s="458"/>
      <c r="O979" s="458"/>
      <c r="P979" s="458"/>
      <c r="Q979" s="458"/>
      <c r="R979" s="458"/>
      <c r="S979" s="458"/>
    </row>
    <row r="980" spans="1:19" s="423" customFormat="1">
      <c r="A980" s="477"/>
      <c r="B980" s="456"/>
      <c r="C980" s="456"/>
      <c r="D980" s="456"/>
      <c r="E980" s="456"/>
      <c r="F980" s="456"/>
      <c r="G980" s="456"/>
      <c r="H980" s="421"/>
      <c r="I980" s="421"/>
      <c r="J980" s="457"/>
      <c r="K980" s="457"/>
      <c r="L980" s="458"/>
      <c r="M980" s="458"/>
      <c r="N980" s="458"/>
      <c r="O980" s="458"/>
      <c r="P980" s="458"/>
      <c r="Q980" s="458"/>
      <c r="R980" s="458"/>
      <c r="S980" s="458"/>
    </row>
    <row r="981" spans="1:19" s="423" customFormat="1">
      <c r="A981" s="477"/>
      <c r="B981" s="456"/>
      <c r="C981" s="456"/>
      <c r="D981" s="456"/>
      <c r="E981" s="456"/>
      <c r="F981" s="456"/>
      <c r="G981" s="456"/>
      <c r="H981" s="421"/>
      <c r="I981" s="421"/>
      <c r="J981" s="457"/>
      <c r="K981" s="457"/>
      <c r="L981" s="458"/>
      <c r="M981" s="458"/>
      <c r="N981" s="458"/>
      <c r="O981" s="458"/>
      <c r="P981" s="458"/>
      <c r="Q981" s="458"/>
      <c r="R981" s="458"/>
      <c r="S981" s="458"/>
    </row>
    <row r="982" spans="1:19" s="423" customFormat="1">
      <c r="A982" s="477"/>
      <c r="B982" s="456"/>
      <c r="C982" s="456"/>
      <c r="D982" s="456"/>
      <c r="E982" s="456"/>
      <c r="F982" s="456"/>
      <c r="G982" s="456"/>
      <c r="H982" s="421"/>
      <c r="I982" s="421"/>
      <c r="J982" s="457"/>
      <c r="K982" s="457"/>
      <c r="L982" s="458"/>
      <c r="M982" s="458"/>
      <c r="N982" s="458"/>
      <c r="O982" s="458"/>
      <c r="P982" s="458"/>
      <c r="Q982" s="458"/>
      <c r="R982" s="458"/>
      <c r="S982" s="458"/>
    </row>
    <row r="983" spans="1:19" s="423" customFormat="1">
      <c r="A983" s="477"/>
      <c r="B983" s="456"/>
      <c r="C983" s="456"/>
      <c r="D983" s="456"/>
      <c r="E983" s="456"/>
      <c r="F983" s="456"/>
      <c r="G983" s="456"/>
      <c r="H983" s="421"/>
      <c r="I983" s="421"/>
      <c r="J983" s="457"/>
      <c r="K983" s="457"/>
      <c r="L983" s="458"/>
      <c r="M983" s="458"/>
      <c r="N983" s="458"/>
      <c r="O983" s="458"/>
      <c r="P983" s="458"/>
      <c r="Q983" s="458"/>
      <c r="R983" s="458"/>
      <c r="S983" s="458"/>
    </row>
    <row r="984" spans="1:19" s="423" customFormat="1">
      <c r="A984" s="477"/>
      <c r="B984" s="456"/>
      <c r="C984" s="456"/>
      <c r="D984" s="456"/>
      <c r="E984" s="456"/>
      <c r="F984" s="456"/>
      <c r="G984" s="456"/>
      <c r="H984" s="421"/>
      <c r="I984" s="421"/>
      <c r="J984" s="457"/>
      <c r="K984" s="457"/>
      <c r="L984" s="458"/>
      <c r="M984" s="458"/>
      <c r="N984" s="458"/>
      <c r="O984" s="458"/>
      <c r="P984" s="458"/>
      <c r="Q984" s="458"/>
      <c r="R984" s="458"/>
      <c r="S984" s="458"/>
    </row>
    <row r="985" spans="1:19" s="423" customFormat="1">
      <c r="A985" s="477"/>
      <c r="B985" s="456"/>
      <c r="C985" s="456"/>
      <c r="D985" s="456"/>
      <c r="E985" s="456"/>
      <c r="F985" s="456"/>
      <c r="G985" s="456"/>
      <c r="H985" s="421"/>
      <c r="I985" s="421"/>
      <c r="J985" s="457"/>
      <c r="K985" s="457"/>
      <c r="L985" s="458"/>
      <c r="M985" s="458"/>
      <c r="N985" s="458"/>
      <c r="O985" s="458"/>
      <c r="P985" s="458"/>
      <c r="Q985" s="458"/>
      <c r="R985" s="458"/>
      <c r="S985" s="458"/>
    </row>
    <row r="986" spans="1:19" s="423" customFormat="1">
      <c r="A986" s="477"/>
      <c r="B986" s="456"/>
      <c r="C986" s="456"/>
      <c r="D986" s="456"/>
      <c r="E986" s="456"/>
      <c r="F986" s="456"/>
      <c r="G986" s="456"/>
      <c r="H986" s="421"/>
      <c r="I986" s="421"/>
      <c r="J986" s="457"/>
      <c r="K986" s="457"/>
      <c r="L986" s="458"/>
      <c r="M986" s="458"/>
      <c r="N986" s="458"/>
      <c r="O986" s="458"/>
      <c r="P986" s="458"/>
      <c r="Q986" s="458"/>
      <c r="R986" s="458"/>
      <c r="S986" s="458"/>
    </row>
    <row r="987" spans="1:19" s="423" customFormat="1">
      <c r="A987" s="477"/>
      <c r="B987" s="456"/>
      <c r="C987" s="456"/>
      <c r="D987" s="456"/>
      <c r="E987" s="456"/>
      <c r="F987" s="456"/>
      <c r="G987" s="456"/>
      <c r="H987" s="421"/>
      <c r="I987" s="421"/>
      <c r="J987" s="457"/>
      <c r="K987" s="457"/>
      <c r="L987" s="458"/>
      <c r="M987" s="458"/>
      <c r="N987" s="458"/>
      <c r="O987" s="458"/>
      <c r="P987" s="458"/>
      <c r="Q987" s="458"/>
      <c r="R987" s="458"/>
      <c r="S987" s="458"/>
    </row>
    <row r="988" spans="1:19" s="423" customFormat="1">
      <c r="A988" s="477"/>
      <c r="B988" s="456"/>
      <c r="C988" s="456"/>
      <c r="D988" s="456"/>
      <c r="E988" s="456"/>
      <c r="F988" s="456"/>
      <c r="G988" s="456"/>
      <c r="H988" s="421"/>
      <c r="I988" s="421"/>
      <c r="J988" s="457"/>
      <c r="K988" s="457"/>
      <c r="L988" s="458"/>
      <c r="M988" s="458"/>
      <c r="N988" s="458"/>
      <c r="O988" s="458"/>
      <c r="P988" s="458"/>
      <c r="Q988" s="458"/>
      <c r="R988" s="458"/>
      <c r="S988" s="458"/>
    </row>
    <row r="989" spans="1:19" s="423" customFormat="1">
      <c r="A989" s="477"/>
      <c r="B989" s="456"/>
      <c r="C989" s="456"/>
      <c r="D989" s="456"/>
      <c r="E989" s="456"/>
      <c r="F989" s="456"/>
      <c r="G989" s="456"/>
      <c r="H989" s="421"/>
      <c r="I989" s="421"/>
      <c r="J989" s="457"/>
      <c r="K989" s="457"/>
      <c r="L989" s="458"/>
      <c r="M989" s="458"/>
      <c r="N989" s="458"/>
      <c r="O989" s="458"/>
      <c r="P989" s="458"/>
      <c r="Q989" s="458"/>
      <c r="R989" s="458"/>
      <c r="S989" s="458"/>
    </row>
    <row r="990" spans="1:19" s="423" customFormat="1">
      <c r="A990" s="477"/>
      <c r="B990" s="456"/>
      <c r="C990" s="456"/>
      <c r="D990" s="456"/>
      <c r="E990" s="456"/>
      <c r="F990" s="456"/>
      <c r="G990" s="456"/>
      <c r="H990" s="421"/>
      <c r="I990" s="421"/>
      <c r="J990" s="457"/>
      <c r="K990" s="457"/>
      <c r="L990" s="458"/>
      <c r="M990" s="458"/>
      <c r="N990" s="458"/>
      <c r="O990" s="458"/>
      <c r="P990" s="458"/>
      <c r="Q990" s="458"/>
      <c r="R990" s="458"/>
      <c r="S990" s="458"/>
    </row>
    <row r="991" spans="1:19" s="423" customFormat="1">
      <c r="A991" s="477"/>
      <c r="B991" s="456"/>
      <c r="C991" s="456"/>
      <c r="D991" s="456"/>
      <c r="E991" s="456"/>
      <c r="F991" s="456"/>
      <c r="G991" s="456"/>
      <c r="H991" s="421"/>
      <c r="I991" s="421"/>
      <c r="J991" s="457"/>
      <c r="K991" s="457"/>
      <c r="L991" s="458"/>
      <c r="M991" s="458"/>
      <c r="N991" s="458"/>
      <c r="O991" s="458"/>
      <c r="P991" s="458"/>
      <c r="Q991" s="458"/>
      <c r="R991" s="458"/>
      <c r="S991" s="458"/>
    </row>
    <row r="992" spans="1:19" s="423" customFormat="1">
      <c r="A992" s="477"/>
      <c r="B992" s="456"/>
      <c r="C992" s="456"/>
      <c r="D992" s="456"/>
      <c r="E992" s="456"/>
      <c r="F992" s="456"/>
      <c r="G992" s="456"/>
      <c r="H992" s="421"/>
      <c r="I992" s="421"/>
      <c r="J992" s="457"/>
      <c r="K992" s="457"/>
      <c r="L992" s="458"/>
      <c r="M992" s="458"/>
      <c r="N992" s="458"/>
      <c r="O992" s="458"/>
      <c r="P992" s="458"/>
      <c r="Q992" s="458"/>
      <c r="R992" s="458"/>
      <c r="S992" s="458"/>
    </row>
    <row r="993" spans="1:19" s="423" customFormat="1">
      <c r="A993" s="477"/>
      <c r="B993" s="456"/>
      <c r="C993" s="456"/>
      <c r="D993" s="456"/>
      <c r="E993" s="456"/>
      <c r="F993" s="456"/>
      <c r="G993" s="456"/>
      <c r="H993" s="421"/>
      <c r="I993" s="421"/>
      <c r="J993" s="457"/>
      <c r="K993" s="457"/>
      <c r="L993" s="458"/>
      <c r="M993" s="458"/>
      <c r="N993" s="458"/>
      <c r="O993" s="458"/>
      <c r="P993" s="458"/>
      <c r="Q993" s="458"/>
      <c r="R993" s="458"/>
      <c r="S993" s="458"/>
    </row>
    <row r="994" spans="1:19" s="423" customFormat="1">
      <c r="A994" s="477"/>
      <c r="B994" s="456"/>
      <c r="C994" s="456"/>
      <c r="D994" s="456"/>
      <c r="E994" s="456"/>
      <c r="F994" s="456"/>
      <c r="G994" s="456"/>
      <c r="H994" s="421"/>
      <c r="I994" s="421"/>
      <c r="J994" s="457"/>
      <c r="K994" s="457"/>
      <c r="L994" s="458"/>
      <c r="M994" s="458"/>
      <c r="N994" s="458"/>
      <c r="O994" s="458"/>
      <c r="P994" s="458"/>
      <c r="Q994" s="458"/>
      <c r="R994" s="458"/>
      <c r="S994" s="458"/>
    </row>
    <row r="995" spans="1:19" s="423" customFormat="1">
      <c r="A995" s="477"/>
      <c r="B995" s="456"/>
      <c r="C995" s="456"/>
      <c r="D995" s="456"/>
      <c r="E995" s="456"/>
      <c r="F995" s="456"/>
      <c r="G995" s="456"/>
      <c r="H995" s="421"/>
      <c r="I995" s="421"/>
      <c r="J995" s="457"/>
      <c r="K995" s="457"/>
      <c r="L995" s="458"/>
      <c r="M995" s="458"/>
      <c r="N995" s="458"/>
      <c r="O995" s="458"/>
      <c r="P995" s="458"/>
      <c r="Q995" s="458"/>
      <c r="R995" s="458"/>
      <c r="S995" s="458"/>
    </row>
    <row r="996" spans="1:19" s="423" customFormat="1">
      <c r="A996" s="477"/>
      <c r="B996" s="456"/>
      <c r="C996" s="456"/>
      <c r="D996" s="456"/>
      <c r="E996" s="456"/>
      <c r="F996" s="456"/>
      <c r="G996" s="456"/>
      <c r="H996" s="421"/>
      <c r="I996" s="421"/>
      <c r="J996" s="457"/>
      <c r="K996" s="457"/>
      <c r="L996" s="458"/>
      <c r="M996" s="458"/>
      <c r="N996" s="458"/>
      <c r="O996" s="458"/>
      <c r="P996" s="458"/>
      <c r="Q996" s="458"/>
      <c r="R996" s="458"/>
      <c r="S996" s="458"/>
    </row>
    <row r="997" spans="1:19" s="423" customFormat="1">
      <c r="A997" s="477"/>
      <c r="B997" s="456"/>
      <c r="C997" s="456"/>
      <c r="D997" s="456"/>
      <c r="E997" s="456"/>
      <c r="F997" s="456"/>
      <c r="G997" s="456"/>
      <c r="H997" s="421"/>
      <c r="I997" s="421"/>
      <c r="J997" s="457"/>
      <c r="K997" s="457"/>
      <c r="L997" s="458"/>
      <c r="M997" s="458"/>
      <c r="N997" s="458"/>
      <c r="O997" s="458"/>
      <c r="P997" s="458"/>
      <c r="Q997" s="458"/>
      <c r="R997" s="458"/>
      <c r="S997" s="458"/>
    </row>
    <row r="998" spans="1:19" s="423" customFormat="1">
      <c r="A998" s="477"/>
      <c r="B998" s="456"/>
      <c r="C998" s="456"/>
      <c r="D998" s="456"/>
      <c r="E998" s="456"/>
      <c r="F998" s="456"/>
      <c r="G998" s="456"/>
      <c r="H998" s="421"/>
      <c r="I998" s="421"/>
      <c r="J998" s="457"/>
      <c r="K998" s="457"/>
      <c r="L998" s="458"/>
      <c r="M998" s="458"/>
      <c r="N998" s="458"/>
      <c r="O998" s="458"/>
      <c r="P998" s="458"/>
      <c r="Q998" s="458"/>
      <c r="R998" s="458"/>
      <c r="S998" s="458"/>
    </row>
    <row r="999" spans="1:19" s="423" customFormat="1">
      <c r="A999" s="477"/>
      <c r="B999" s="456"/>
      <c r="C999" s="456"/>
      <c r="D999" s="456"/>
      <c r="E999" s="456"/>
      <c r="F999" s="456"/>
      <c r="G999" s="456"/>
      <c r="H999" s="421"/>
      <c r="I999" s="421"/>
      <c r="J999" s="457"/>
      <c r="K999" s="457"/>
      <c r="L999" s="458"/>
      <c r="M999" s="458"/>
      <c r="N999" s="458"/>
      <c r="O999" s="458"/>
      <c r="P999" s="458"/>
      <c r="Q999" s="458"/>
      <c r="R999" s="458"/>
      <c r="S999" s="458"/>
    </row>
    <row r="1000" spans="1:19" s="423" customFormat="1">
      <c r="A1000" s="477"/>
      <c r="B1000" s="456"/>
      <c r="C1000" s="456"/>
      <c r="D1000" s="456"/>
      <c r="E1000" s="456"/>
      <c r="F1000" s="456"/>
      <c r="G1000" s="456"/>
      <c r="H1000" s="421"/>
      <c r="I1000" s="421"/>
      <c r="J1000" s="457"/>
      <c r="K1000" s="457"/>
      <c r="L1000" s="458"/>
      <c r="M1000" s="458"/>
      <c r="N1000" s="458"/>
      <c r="O1000" s="458"/>
      <c r="P1000" s="458"/>
      <c r="Q1000" s="458"/>
      <c r="R1000" s="458"/>
      <c r="S1000" s="458"/>
    </row>
    <row r="1001" spans="1:19" s="423" customFormat="1">
      <c r="A1001" s="477"/>
      <c r="B1001" s="456"/>
      <c r="C1001" s="456"/>
      <c r="D1001" s="456"/>
      <c r="E1001" s="456"/>
      <c r="F1001" s="456"/>
      <c r="G1001" s="456"/>
      <c r="H1001" s="421"/>
      <c r="I1001" s="421"/>
      <c r="J1001" s="457"/>
      <c r="K1001" s="457"/>
      <c r="L1001" s="458"/>
      <c r="M1001" s="458"/>
      <c r="N1001" s="458"/>
      <c r="O1001" s="458"/>
      <c r="P1001" s="458"/>
      <c r="Q1001" s="458"/>
      <c r="R1001" s="458"/>
      <c r="S1001" s="458"/>
    </row>
    <row r="1002" spans="1:19" s="423" customFormat="1">
      <c r="A1002" s="477"/>
      <c r="B1002" s="456"/>
      <c r="C1002" s="456"/>
      <c r="D1002" s="456"/>
      <c r="E1002" s="456"/>
      <c r="F1002" s="456"/>
      <c r="G1002" s="456"/>
      <c r="H1002" s="421"/>
      <c r="I1002" s="421"/>
      <c r="J1002" s="457"/>
      <c r="K1002" s="457"/>
      <c r="L1002" s="458"/>
      <c r="M1002" s="458"/>
      <c r="N1002" s="458"/>
      <c r="O1002" s="458"/>
      <c r="P1002" s="458"/>
      <c r="Q1002" s="458"/>
      <c r="R1002" s="458"/>
      <c r="S1002" s="458"/>
    </row>
    <row r="1003" spans="1:19" s="423" customFormat="1">
      <c r="A1003" s="477"/>
      <c r="B1003" s="456"/>
      <c r="C1003" s="456"/>
      <c r="D1003" s="456"/>
      <c r="E1003" s="456"/>
      <c r="F1003" s="456"/>
      <c r="G1003" s="456"/>
      <c r="H1003" s="421"/>
      <c r="I1003" s="421"/>
      <c r="J1003" s="457"/>
      <c r="K1003" s="457"/>
      <c r="L1003" s="458"/>
      <c r="M1003" s="458"/>
      <c r="N1003" s="458"/>
      <c r="O1003" s="458"/>
      <c r="P1003" s="458"/>
      <c r="Q1003" s="458"/>
      <c r="R1003" s="458"/>
      <c r="S1003" s="458"/>
    </row>
    <row r="1004" spans="1:19" s="423" customFormat="1">
      <c r="A1004" s="477"/>
      <c r="B1004" s="456"/>
      <c r="C1004" s="456"/>
      <c r="D1004" s="456"/>
      <c r="E1004" s="456"/>
      <c r="F1004" s="456"/>
      <c r="G1004" s="456"/>
      <c r="H1004" s="421"/>
      <c r="I1004" s="421"/>
      <c r="J1004" s="457"/>
      <c r="K1004" s="457"/>
      <c r="L1004" s="458"/>
      <c r="M1004" s="458"/>
      <c r="N1004" s="458"/>
      <c r="O1004" s="458"/>
      <c r="P1004" s="458"/>
      <c r="Q1004" s="458"/>
      <c r="R1004" s="458"/>
      <c r="S1004" s="458"/>
    </row>
    <row r="1005" spans="1:19" s="423" customFormat="1">
      <c r="A1005" s="477"/>
      <c r="B1005" s="456"/>
      <c r="C1005" s="456"/>
      <c r="D1005" s="456"/>
      <c r="E1005" s="456"/>
      <c r="F1005" s="456"/>
      <c r="G1005" s="456"/>
      <c r="H1005" s="421"/>
      <c r="I1005" s="421"/>
      <c r="J1005" s="457"/>
      <c r="K1005" s="457"/>
      <c r="L1005" s="458"/>
      <c r="M1005" s="458"/>
      <c r="N1005" s="458"/>
      <c r="O1005" s="458"/>
      <c r="P1005" s="458"/>
      <c r="Q1005" s="458"/>
      <c r="R1005" s="458"/>
      <c r="S1005" s="458"/>
    </row>
    <row r="1006" spans="1:19" s="423" customFormat="1">
      <c r="A1006" s="477"/>
      <c r="B1006" s="456"/>
      <c r="C1006" s="456"/>
      <c r="D1006" s="456"/>
      <c r="E1006" s="456"/>
      <c r="F1006" s="456"/>
      <c r="G1006" s="456"/>
      <c r="H1006" s="421"/>
      <c r="I1006" s="421"/>
      <c r="J1006" s="457"/>
      <c r="K1006" s="457"/>
      <c r="L1006" s="458"/>
      <c r="M1006" s="458"/>
      <c r="N1006" s="458"/>
      <c r="O1006" s="458"/>
      <c r="P1006" s="458"/>
      <c r="Q1006" s="458"/>
      <c r="R1006" s="458"/>
      <c r="S1006" s="458"/>
    </row>
    <row r="1007" spans="1:19" s="423" customFormat="1">
      <c r="A1007" s="477"/>
      <c r="B1007" s="456"/>
      <c r="C1007" s="456"/>
      <c r="D1007" s="456"/>
      <c r="E1007" s="456"/>
      <c r="F1007" s="456"/>
      <c r="G1007" s="456"/>
      <c r="H1007" s="421"/>
      <c r="I1007" s="421"/>
      <c r="J1007" s="457"/>
      <c r="K1007" s="457"/>
      <c r="L1007" s="458"/>
      <c r="M1007" s="458"/>
      <c r="N1007" s="458"/>
      <c r="O1007" s="458"/>
      <c r="P1007" s="458"/>
      <c r="Q1007" s="458"/>
      <c r="R1007" s="458"/>
      <c r="S1007" s="458"/>
    </row>
    <row r="1008" spans="1:19" s="423" customFormat="1">
      <c r="A1008" s="477"/>
      <c r="B1008" s="456"/>
      <c r="C1008" s="456"/>
      <c r="D1008" s="456"/>
      <c r="E1008" s="456"/>
      <c r="F1008" s="456"/>
      <c r="G1008" s="456"/>
      <c r="H1008" s="421"/>
      <c r="I1008" s="421"/>
      <c r="J1008" s="457"/>
      <c r="K1008" s="457"/>
      <c r="L1008" s="458"/>
      <c r="M1008" s="458"/>
      <c r="N1008" s="458"/>
      <c r="O1008" s="458"/>
      <c r="P1008" s="458"/>
      <c r="Q1008" s="458"/>
      <c r="R1008" s="458"/>
      <c r="S1008" s="458"/>
    </row>
    <row r="1009" spans="1:19" s="423" customFormat="1">
      <c r="A1009" s="477"/>
      <c r="B1009" s="456"/>
      <c r="C1009" s="456"/>
      <c r="D1009" s="456"/>
      <c r="E1009" s="456"/>
      <c r="F1009" s="456"/>
      <c r="G1009" s="456"/>
      <c r="H1009" s="421"/>
      <c r="I1009" s="421"/>
      <c r="J1009" s="457"/>
      <c r="K1009" s="457"/>
      <c r="L1009" s="458"/>
      <c r="M1009" s="458"/>
      <c r="N1009" s="458"/>
      <c r="O1009" s="458"/>
      <c r="P1009" s="458"/>
      <c r="Q1009" s="458"/>
      <c r="R1009" s="458"/>
      <c r="S1009" s="458"/>
    </row>
    <row r="1010" spans="1:19" s="423" customFormat="1">
      <c r="A1010" s="477"/>
      <c r="B1010" s="456"/>
      <c r="C1010" s="456"/>
      <c r="D1010" s="456"/>
      <c r="E1010" s="456"/>
      <c r="F1010" s="456"/>
      <c r="G1010" s="456"/>
      <c r="H1010" s="421"/>
      <c r="I1010" s="421"/>
      <c r="J1010" s="457"/>
      <c r="K1010" s="457"/>
      <c r="L1010" s="458"/>
      <c r="M1010" s="458"/>
      <c r="N1010" s="458"/>
      <c r="O1010" s="458"/>
      <c r="P1010" s="458"/>
      <c r="Q1010" s="458"/>
      <c r="R1010" s="458"/>
      <c r="S1010" s="458"/>
    </row>
    <row r="1011" spans="1:19" s="423" customFormat="1">
      <c r="A1011" s="477"/>
      <c r="B1011" s="456"/>
      <c r="C1011" s="456"/>
      <c r="D1011" s="456"/>
      <c r="E1011" s="456"/>
      <c r="F1011" s="456"/>
      <c r="G1011" s="456"/>
      <c r="H1011" s="421"/>
      <c r="I1011" s="421"/>
      <c r="J1011" s="457"/>
      <c r="K1011" s="457"/>
      <c r="L1011" s="458"/>
      <c r="M1011" s="458"/>
      <c r="N1011" s="458"/>
      <c r="O1011" s="458"/>
      <c r="P1011" s="458"/>
      <c r="Q1011" s="458"/>
      <c r="R1011" s="458"/>
      <c r="S1011" s="458"/>
    </row>
    <row r="1012" spans="1:19" s="423" customFormat="1">
      <c r="A1012" s="477"/>
      <c r="B1012" s="456"/>
      <c r="C1012" s="456"/>
      <c r="D1012" s="456"/>
      <c r="E1012" s="456"/>
      <c r="F1012" s="456"/>
      <c r="G1012" s="456"/>
      <c r="H1012" s="421"/>
      <c r="I1012" s="421"/>
      <c r="J1012" s="457"/>
      <c r="K1012" s="457"/>
      <c r="L1012" s="458"/>
      <c r="M1012" s="458"/>
      <c r="N1012" s="458"/>
      <c r="O1012" s="458"/>
      <c r="P1012" s="458"/>
      <c r="Q1012" s="458"/>
      <c r="R1012" s="458"/>
      <c r="S1012" s="458"/>
    </row>
    <row r="1013" spans="1:19" s="423" customFormat="1">
      <c r="A1013" s="477"/>
      <c r="B1013" s="456"/>
      <c r="C1013" s="456"/>
      <c r="D1013" s="456"/>
      <c r="E1013" s="456"/>
      <c r="F1013" s="456"/>
      <c r="G1013" s="456"/>
      <c r="H1013" s="421"/>
      <c r="I1013" s="421"/>
      <c r="J1013" s="457"/>
      <c r="K1013" s="457"/>
      <c r="L1013" s="458"/>
      <c r="M1013" s="458"/>
      <c r="N1013" s="458"/>
      <c r="O1013" s="458"/>
      <c r="P1013" s="458"/>
      <c r="Q1013" s="458"/>
      <c r="R1013" s="458"/>
      <c r="S1013" s="458"/>
    </row>
    <row r="1014" spans="1:19" s="423" customFormat="1">
      <c r="A1014" s="477"/>
      <c r="B1014" s="456"/>
      <c r="C1014" s="456"/>
      <c r="D1014" s="456"/>
      <c r="E1014" s="456"/>
      <c r="F1014" s="456"/>
      <c r="G1014" s="456"/>
      <c r="H1014" s="421"/>
      <c r="I1014" s="421"/>
      <c r="J1014" s="457"/>
      <c r="K1014" s="457"/>
      <c r="L1014" s="458"/>
      <c r="M1014" s="458"/>
      <c r="N1014" s="458"/>
      <c r="O1014" s="458"/>
      <c r="P1014" s="458"/>
      <c r="Q1014" s="458"/>
      <c r="R1014" s="458"/>
      <c r="S1014" s="458"/>
    </row>
    <row r="1015" spans="1:19" s="423" customFormat="1">
      <c r="A1015" s="477"/>
      <c r="B1015" s="456"/>
      <c r="C1015" s="456"/>
      <c r="D1015" s="456"/>
      <c r="E1015" s="456"/>
      <c r="F1015" s="456"/>
      <c r="G1015" s="456"/>
      <c r="H1015" s="421"/>
      <c r="I1015" s="421"/>
      <c r="J1015" s="457"/>
      <c r="K1015" s="457"/>
      <c r="L1015" s="458"/>
      <c r="M1015" s="458"/>
      <c r="N1015" s="458"/>
      <c r="O1015" s="458"/>
      <c r="P1015" s="458"/>
      <c r="Q1015" s="458"/>
      <c r="R1015" s="458"/>
      <c r="S1015" s="458"/>
    </row>
    <row r="1016" spans="1:19" s="423" customFormat="1">
      <c r="A1016" s="477"/>
      <c r="B1016" s="456"/>
      <c r="C1016" s="456"/>
      <c r="D1016" s="456"/>
      <c r="E1016" s="456"/>
      <c r="F1016" s="456"/>
      <c r="G1016" s="456"/>
      <c r="H1016" s="421"/>
      <c r="I1016" s="421"/>
      <c r="J1016" s="457"/>
      <c r="K1016" s="457"/>
      <c r="L1016" s="458"/>
      <c r="M1016" s="458"/>
      <c r="N1016" s="458"/>
      <c r="O1016" s="458"/>
      <c r="P1016" s="458"/>
      <c r="Q1016" s="458"/>
      <c r="R1016" s="458"/>
      <c r="S1016" s="458"/>
    </row>
    <row r="1017" spans="1:19" s="423" customFormat="1">
      <c r="A1017" s="477"/>
      <c r="B1017" s="456"/>
      <c r="C1017" s="456"/>
      <c r="D1017" s="456"/>
      <c r="E1017" s="456"/>
      <c r="F1017" s="456"/>
      <c r="G1017" s="456"/>
      <c r="H1017" s="421"/>
      <c r="I1017" s="421"/>
      <c r="J1017" s="457"/>
      <c r="K1017" s="457"/>
      <c r="L1017" s="458"/>
      <c r="M1017" s="458"/>
      <c r="N1017" s="458"/>
      <c r="O1017" s="458"/>
      <c r="P1017" s="458"/>
      <c r="Q1017" s="458"/>
      <c r="R1017" s="458"/>
      <c r="S1017" s="458"/>
    </row>
    <row r="1018" spans="1:19" s="423" customFormat="1">
      <c r="A1018" s="477"/>
      <c r="B1018" s="456"/>
      <c r="C1018" s="456"/>
      <c r="D1018" s="456"/>
      <c r="E1018" s="456"/>
      <c r="F1018" s="456"/>
      <c r="G1018" s="456"/>
      <c r="H1018" s="421"/>
      <c r="I1018" s="421"/>
      <c r="J1018" s="457"/>
      <c r="K1018" s="457"/>
      <c r="L1018" s="458"/>
      <c r="M1018" s="458"/>
      <c r="N1018" s="458"/>
      <c r="O1018" s="458"/>
      <c r="P1018" s="458"/>
      <c r="Q1018" s="458"/>
      <c r="R1018" s="458"/>
      <c r="S1018" s="458"/>
    </row>
    <row r="1019" spans="1:19" s="423" customFormat="1">
      <c r="A1019" s="477"/>
      <c r="B1019" s="456"/>
      <c r="C1019" s="456"/>
      <c r="D1019" s="456"/>
      <c r="E1019" s="456"/>
      <c r="F1019" s="456"/>
      <c r="G1019" s="456"/>
      <c r="H1019" s="421"/>
      <c r="I1019" s="421"/>
      <c r="J1019" s="457"/>
      <c r="K1019" s="457"/>
      <c r="L1019" s="458"/>
      <c r="M1019" s="458"/>
      <c r="N1019" s="458"/>
      <c r="O1019" s="458"/>
      <c r="P1019" s="458"/>
      <c r="Q1019" s="458"/>
      <c r="R1019" s="458"/>
      <c r="S1019" s="458"/>
    </row>
    <row r="1020" spans="1:19" s="423" customFormat="1">
      <c r="A1020" s="477"/>
      <c r="B1020" s="456"/>
      <c r="C1020" s="456"/>
      <c r="D1020" s="456"/>
      <c r="E1020" s="456"/>
      <c r="F1020" s="456"/>
      <c r="G1020" s="456"/>
      <c r="H1020" s="421"/>
      <c r="I1020" s="421"/>
      <c r="J1020" s="457"/>
      <c r="K1020" s="457"/>
      <c r="L1020" s="458"/>
      <c r="M1020" s="458"/>
      <c r="N1020" s="458"/>
      <c r="O1020" s="458"/>
      <c r="P1020" s="458"/>
      <c r="Q1020" s="458"/>
      <c r="R1020" s="458"/>
      <c r="S1020" s="458"/>
    </row>
    <row r="1021" spans="1:19" s="423" customFormat="1">
      <c r="A1021" s="477"/>
      <c r="B1021" s="456"/>
      <c r="C1021" s="456"/>
      <c r="D1021" s="456"/>
      <c r="E1021" s="456"/>
      <c r="F1021" s="456"/>
      <c r="G1021" s="456"/>
      <c r="H1021" s="421"/>
      <c r="I1021" s="421"/>
      <c r="J1021" s="457"/>
      <c r="K1021" s="457"/>
      <c r="L1021" s="458"/>
      <c r="M1021" s="458"/>
      <c r="N1021" s="458"/>
      <c r="O1021" s="458"/>
      <c r="P1021" s="458"/>
      <c r="Q1021" s="458"/>
      <c r="R1021" s="458"/>
      <c r="S1021" s="458"/>
    </row>
    <row r="1022" spans="1:19" s="423" customFormat="1">
      <c r="A1022" s="477"/>
      <c r="B1022" s="456"/>
      <c r="C1022" s="456"/>
      <c r="D1022" s="456"/>
      <c r="E1022" s="456"/>
      <c r="F1022" s="456"/>
      <c r="G1022" s="456"/>
      <c r="H1022" s="421"/>
      <c r="I1022" s="421"/>
      <c r="J1022" s="457"/>
      <c r="K1022" s="457"/>
      <c r="L1022" s="458"/>
      <c r="M1022" s="458"/>
      <c r="N1022" s="458"/>
      <c r="O1022" s="458"/>
      <c r="P1022" s="458"/>
      <c r="Q1022" s="458"/>
      <c r="R1022" s="458"/>
      <c r="S1022" s="458"/>
    </row>
    <row r="1023" spans="1:19" s="423" customFormat="1">
      <c r="A1023" s="477"/>
      <c r="B1023" s="456"/>
      <c r="C1023" s="456"/>
      <c r="D1023" s="456"/>
      <c r="E1023" s="456"/>
      <c r="F1023" s="456"/>
      <c r="G1023" s="456"/>
      <c r="H1023" s="421"/>
      <c r="I1023" s="421"/>
      <c r="J1023" s="457"/>
      <c r="K1023" s="457"/>
      <c r="L1023" s="458"/>
      <c r="M1023" s="458"/>
      <c r="N1023" s="458"/>
      <c r="O1023" s="458"/>
      <c r="P1023" s="458"/>
      <c r="Q1023" s="458"/>
      <c r="R1023" s="458"/>
      <c r="S1023" s="458"/>
    </row>
    <row r="1024" spans="1:19" s="423" customFormat="1">
      <c r="A1024" s="477"/>
      <c r="B1024" s="456"/>
      <c r="C1024" s="456"/>
      <c r="D1024" s="456"/>
      <c r="E1024" s="456"/>
      <c r="F1024" s="456"/>
      <c r="G1024" s="456"/>
      <c r="H1024" s="421"/>
      <c r="I1024" s="421"/>
      <c r="J1024" s="457"/>
      <c r="K1024" s="457"/>
      <c r="L1024" s="458"/>
      <c r="M1024" s="458"/>
      <c r="N1024" s="458"/>
      <c r="O1024" s="458"/>
      <c r="P1024" s="458"/>
      <c r="Q1024" s="458"/>
      <c r="R1024" s="458"/>
      <c r="S1024" s="458"/>
    </row>
    <row r="1025" spans="1:19" s="423" customFormat="1">
      <c r="A1025" s="477"/>
      <c r="B1025" s="456"/>
      <c r="C1025" s="456"/>
      <c r="D1025" s="456"/>
      <c r="E1025" s="456"/>
      <c r="F1025" s="456"/>
      <c r="G1025" s="456"/>
      <c r="H1025" s="421"/>
      <c r="I1025" s="421"/>
      <c r="J1025" s="457"/>
      <c r="K1025" s="457"/>
      <c r="L1025" s="458"/>
      <c r="M1025" s="458"/>
      <c r="N1025" s="458"/>
      <c r="O1025" s="458"/>
      <c r="P1025" s="458"/>
      <c r="Q1025" s="458"/>
      <c r="R1025" s="458"/>
      <c r="S1025" s="458"/>
    </row>
    <row r="1026" spans="1:19" s="423" customFormat="1">
      <c r="A1026" s="477"/>
      <c r="B1026" s="456"/>
      <c r="C1026" s="456"/>
      <c r="D1026" s="456"/>
      <c r="E1026" s="456"/>
      <c r="F1026" s="456"/>
      <c r="G1026" s="456"/>
      <c r="H1026" s="421"/>
      <c r="I1026" s="421"/>
      <c r="J1026" s="457"/>
      <c r="K1026" s="457"/>
      <c r="L1026" s="458"/>
      <c r="M1026" s="458"/>
      <c r="N1026" s="458"/>
      <c r="O1026" s="458"/>
      <c r="P1026" s="458"/>
      <c r="Q1026" s="458"/>
      <c r="R1026" s="458"/>
      <c r="S1026" s="458"/>
    </row>
    <row r="1027" spans="1:19" s="423" customFormat="1">
      <c r="A1027" s="477"/>
      <c r="B1027" s="456"/>
      <c r="C1027" s="456"/>
      <c r="D1027" s="456"/>
      <c r="E1027" s="456"/>
      <c r="F1027" s="456"/>
      <c r="G1027" s="456"/>
      <c r="H1027" s="421"/>
      <c r="I1027" s="421"/>
      <c r="J1027" s="457"/>
      <c r="K1027" s="457"/>
      <c r="L1027" s="458"/>
      <c r="M1027" s="458"/>
      <c r="N1027" s="458"/>
      <c r="O1027" s="458"/>
      <c r="P1027" s="458"/>
      <c r="Q1027" s="458"/>
      <c r="R1027" s="458"/>
      <c r="S1027" s="458"/>
    </row>
    <row r="1028" spans="1:19" s="423" customFormat="1">
      <c r="A1028" s="477"/>
      <c r="B1028" s="456"/>
      <c r="C1028" s="456"/>
      <c r="D1028" s="456"/>
      <c r="E1028" s="456"/>
      <c r="F1028" s="456"/>
      <c r="G1028" s="456"/>
      <c r="H1028" s="421"/>
      <c r="I1028" s="421"/>
      <c r="J1028" s="457"/>
      <c r="K1028" s="457"/>
      <c r="L1028" s="458"/>
      <c r="M1028" s="458"/>
      <c r="N1028" s="458"/>
      <c r="O1028" s="458"/>
      <c r="P1028" s="458"/>
      <c r="Q1028" s="458"/>
      <c r="R1028" s="458"/>
      <c r="S1028" s="458"/>
    </row>
    <row r="1029" spans="1:19" s="423" customFormat="1">
      <c r="A1029" s="477"/>
      <c r="B1029" s="456"/>
      <c r="C1029" s="456"/>
      <c r="D1029" s="456"/>
      <c r="E1029" s="456"/>
      <c r="F1029" s="456"/>
      <c r="G1029" s="456"/>
      <c r="H1029" s="421"/>
      <c r="I1029" s="421"/>
      <c r="J1029" s="457"/>
      <c r="K1029" s="457"/>
      <c r="L1029" s="458"/>
      <c r="M1029" s="458"/>
      <c r="N1029" s="458"/>
      <c r="O1029" s="458"/>
      <c r="P1029" s="458"/>
      <c r="Q1029" s="458"/>
      <c r="R1029" s="458"/>
      <c r="S1029" s="458"/>
    </row>
    <row r="1030" spans="1:19" s="423" customFormat="1">
      <c r="A1030" s="477"/>
      <c r="B1030" s="456"/>
      <c r="C1030" s="456"/>
      <c r="D1030" s="456"/>
      <c r="E1030" s="456"/>
      <c r="F1030" s="456"/>
      <c r="G1030" s="456"/>
      <c r="H1030" s="421"/>
      <c r="I1030" s="421"/>
      <c r="J1030" s="457"/>
      <c r="K1030" s="457"/>
      <c r="L1030" s="458"/>
      <c r="M1030" s="458"/>
      <c r="N1030" s="458"/>
      <c r="O1030" s="458"/>
      <c r="P1030" s="458"/>
      <c r="Q1030" s="458"/>
      <c r="R1030" s="458"/>
      <c r="S1030" s="458"/>
    </row>
    <row r="1031" spans="1:19" s="423" customFormat="1">
      <c r="A1031" s="477"/>
      <c r="B1031" s="456"/>
      <c r="C1031" s="456"/>
      <c r="D1031" s="456"/>
      <c r="E1031" s="456"/>
      <c r="F1031" s="456"/>
      <c r="G1031" s="456"/>
      <c r="H1031" s="421"/>
      <c r="I1031" s="421"/>
      <c r="J1031" s="457"/>
      <c r="K1031" s="457"/>
      <c r="L1031" s="458"/>
      <c r="M1031" s="458"/>
      <c r="N1031" s="458"/>
      <c r="O1031" s="458"/>
      <c r="P1031" s="458"/>
      <c r="Q1031" s="458"/>
      <c r="R1031" s="458"/>
      <c r="S1031" s="458"/>
    </row>
    <row r="1032" spans="1:19" s="423" customFormat="1">
      <c r="A1032" s="477"/>
      <c r="B1032" s="456"/>
      <c r="C1032" s="456"/>
      <c r="D1032" s="456"/>
      <c r="E1032" s="456"/>
      <c r="F1032" s="456"/>
      <c r="G1032" s="456"/>
      <c r="H1032" s="421"/>
      <c r="I1032" s="421"/>
      <c r="J1032" s="457"/>
      <c r="K1032" s="457"/>
      <c r="L1032" s="458"/>
      <c r="M1032" s="458"/>
      <c r="N1032" s="458"/>
      <c r="O1032" s="458"/>
      <c r="P1032" s="458"/>
      <c r="Q1032" s="458"/>
      <c r="R1032" s="458"/>
      <c r="S1032" s="458"/>
    </row>
    <row r="1033" spans="1:19" s="423" customFormat="1">
      <c r="A1033" s="477"/>
      <c r="B1033" s="456"/>
      <c r="C1033" s="456"/>
      <c r="D1033" s="456"/>
      <c r="E1033" s="456"/>
      <c r="F1033" s="456"/>
      <c r="G1033" s="456"/>
      <c r="H1033" s="421"/>
      <c r="I1033" s="421"/>
      <c r="J1033" s="457"/>
      <c r="K1033" s="457"/>
      <c r="L1033" s="458"/>
      <c r="M1033" s="458"/>
      <c r="N1033" s="458"/>
      <c r="O1033" s="458"/>
      <c r="P1033" s="458"/>
      <c r="Q1033" s="458"/>
      <c r="R1033" s="458"/>
      <c r="S1033" s="458"/>
    </row>
    <row r="1034" spans="1:19" s="423" customFormat="1">
      <c r="A1034" s="477"/>
      <c r="B1034" s="456"/>
      <c r="C1034" s="456"/>
      <c r="D1034" s="456"/>
      <c r="E1034" s="456"/>
      <c r="F1034" s="456"/>
      <c r="G1034" s="456"/>
      <c r="H1034" s="421"/>
      <c r="I1034" s="421"/>
      <c r="J1034" s="457"/>
      <c r="K1034" s="457"/>
      <c r="L1034" s="458"/>
      <c r="M1034" s="458"/>
      <c r="N1034" s="458"/>
      <c r="O1034" s="458"/>
      <c r="P1034" s="458"/>
      <c r="Q1034" s="458"/>
      <c r="R1034" s="458"/>
      <c r="S1034" s="458"/>
    </row>
    <row r="1035" spans="1:19" s="423" customFormat="1">
      <c r="A1035" s="477"/>
      <c r="B1035" s="456"/>
      <c r="C1035" s="456"/>
      <c r="D1035" s="456"/>
      <c r="E1035" s="456"/>
      <c r="F1035" s="456"/>
      <c r="G1035" s="456"/>
      <c r="H1035" s="421"/>
      <c r="I1035" s="421"/>
      <c r="J1035" s="457"/>
      <c r="K1035" s="457"/>
      <c r="L1035" s="458"/>
      <c r="M1035" s="458"/>
      <c r="N1035" s="458"/>
      <c r="O1035" s="458"/>
      <c r="P1035" s="458"/>
      <c r="Q1035" s="458"/>
      <c r="R1035" s="458"/>
      <c r="S1035" s="458"/>
    </row>
    <row r="1036" spans="1:19" s="423" customFormat="1">
      <c r="A1036" s="477"/>
      <c r="B1036" s="456"/>
      <c r="C1036" s="456"/>
      <c r="D1036" s="456"/>
      <c r="E1036" s="456"/>
      <c r="F1036" s="456"/>
      <c r="G1036" s="456"/>
      <c r="H1036" s="421"/>
      <c r="I1036" s="421"/>
      <c r="J1036" s="457"/>
      <c r="K1036" s="457"/>
      <c r="L1036" s="458"/>
      <c r="M1036" s="458"/>
      <c r="N1036" s="458"/>
      <c r="O1036" s="458"/>
      <c r="P1036" s="458"/>
      <c r="Q1036" s="458"/>
      <c r="R1036" s="458"/>
      <c r="S1036" s="458"/>
    </row>
    <row r="1037" spans="1:19" s="423" customFormat="1">
      <c r="A1037" s="477"/>
      <c r="B1037" s="456"/>
      <c r="C1037" s="456"/>
      <c r="D1037" s="456"/>
      <c r="E1037" s="456"/>
      <c r="F1037" s="456"/>
      <c r="G1037" s="456"/>
      <c r="H1037" s="421"/>
      <c r="I1037" s="421"/>
      <c r="J1037" s="457"/>
      <c r="K1037" s="457"/>
      <c r="L1037" s="458"/>
      <c r="M1037" s="458"/>
      <c r="N1037" s="458"/>
      <c r="O1037" s="458"/>
      <c r="P1037" s="458"/>
      <c r="Q1037" s="458"/>
      <c r="R1037" s="458"/>
      <c r="S1037" s="458"/>
    </row>
    <row r="1038" spans="1:19" s="423" customFormat="1">
      <c r="A1038" s="477"/>
      <c r="B1038" s="456"/>
      <c r="C1038" s="456"/>
      <c r="D1038" s="456"/>
      <c r="E1038" s="456"/>
      <c r="F1038" s="456"/>
      <c r="G1038" s="456"/>
      <c r="H1038" s="421"/>
      <c r="I1038" s="421"/>
      <c r="J1038" s="457"/>
      <c r="K1038" s="457"/>
      <c r="L1038" s="458"/>
      <c r="M1038" s="458"/>
      <c r="N1038" s="458"/>
      <c r="O1038" s="458"/>
      <c r="P1038" s="458"/>
      <c r="Q1038" s="458"/>
      <c r="R1038" s="458"/>
      <c r="S1038" s="458"/>
    </row>
    <row r="1039" spans="1:19" s="423" customFormat="1">
      <c r="A1039" s="477"/>
      <c r="B1039" s="456"/>
      <c r="C1039" s="456"/>
      <c r="D1039" s="456"/>
      <c r="E1039" s="456"/>
      <c r="F1039" s="456"/>
      <c r="G1039" s="456"/>
      <c r="H1039" s="421"/>
      <c r="I1039" s="421"/>
      <c r="J1039" s="457"/>
      <c r="K1039" s="457"/>
      <c r="L1039" s="458"/>
      <c r="M1039" s="458"/>
      <c r="N1039" s="458"/>
      <c r="O1039" s="458"/>
      <c r="P1039" s="458"/>
      <c r="Q1039" s="458"/>
      <c r="R1039" s="458"/>
      <c r="S1039" s="458"/>
    </row>
    <row r="1040" spans="1:19" s="423" customFormat="1">
      <c r="A1040" s="477"/>
      <c r="B1040" s="456"/>
      <c r="C1040" s="456"/>
      <c r="D1040" s="456"/>
      <c r="E1040" s="456"/>
      <c r="F1040" s="456"/>
      <c r="G1040" s="456"/>
      <c r="H1040" s="421"/>
      <c r="I1040" s="421"/>
      <c r="J1040" s="457"/>
      <c r="K1040" s="457"/>
      <c r="L1040" s="458"/>
      <c r="M1040" s="458"/>
      <c r="N1040" s="458"/>
      <c r="O1040" s="458"/>
      <c r="P1040" s="458"/>
      <c r="Q1040" s="458"/>
      <c r="R1040" s="458"/>
      <c r="S1040" s="458"/>
    </row>
    <row r="1041" spans="1:19" s="423" customFormat="1">
      <c r="A1041" s="477"/>
      <c r="B1041" s="456"/>
      <c r="C1041" s="456"/>
      <c r="D1041" s="456"/>
      <c r="E1041" s="456"/>
      <c r="F1041" s="456"/>
      <c r="G1041" s="456"/>
      <c r="H1041" s="421"/>
      <c r="I1041" s="421"/>
      <c r="J1041" s="457"/>
      <c r="K1041" s="457"/>
      <c r="L1041" s="458"/>
      <c r="M1041" s="458"/>
      <c r="N1041" s="458"/>
      <c r="O1041" s="458"/>
      <c r="P1041" s="458"/>
      <c r="Q1041" s="458"/>
      <c r="R1041" s="458"/>
      <c r="S1041" s="458"/>
    </row>
    <row r="1042" spans="1:19" s="423" customFormat="1">
      <c r="A1042" s="477"/>
      <c r="B1042" s="456"/>
      <c r="C1042" s="456"/>
      <c r="D1042" s="456"/>
      <c r="E1042" s="456"/>
      <c r="F1042" s="456"/>
      <c r="G1042" s="456"/>
      <c r="H1042" s="421"/>
      <c r="I1042" s="421"/>
      <c r="J1042" s="457"/>
      <c r="K1042" s="457"/>
      <c r="L1042" s="458"/>
      <c r="M1042" s="458"/>
      <c r="N1042" s="458"/>
      <c r="O1042" s="458"/>
      <c r="P1042" s="458"/>
      <c r="Q1042" s="458"/>
      <c r="R1042" s="458"/>
      <c r="S1042" s="458"/>
    </row>
    <row r="1043" spans="1:19" s="423" customFormat="1">
      <c r="A1043" s="477"/>
      <c r="B1043" s="456"/>
      <c r="C1043" s="456"/>
      <c r="D1043" s="456"/>
      <c r="E1043" s="456"/>
      <c r="F1043" s="456"/>
      <c r="G1043" s="456"/>
      <c r="H1043" s="421"/>
      <c r="I1043" s="421"/>
      <c r="J1043" s="457"/>
      <c r="K1043" s="457"/>
      <c r="L1043" s="458"/>
      <c r="M1043" s="458"/>
      <c r="N1043" s="458"/>
      <c r="O1043" s="458"/>
      <c r="P1043" s="458"/>
      <c r="Q1043" s="458"/>
      <c r="R1043" s="458"/>
      <c r="S1043" s="458"/>
    </row>
    <row r="1044" spans="1:19" s="423" customFormat="1">
      <c r="A1044" s="477"/>
      <c r="B1044" s="456"/>
      <c r="C1044" s="456"/>
      <c r="D1044" s="456"/>
      <c r="E1044" s="456"/>
      <c r="F1044" s="456"/>
      <c r="G1044" s="456"/>
      <c r="H1044" s="421"/>
      <c r="I1044" s="421"/>
      <c r="J1044" s="457"/>
      <c r="K1044" s="457"/>
      <c r="L1044" s="458"/>
      <c r="M1044" s="458"/>
      <c r="N1044" s="458"/>
      <c r="O1044" s="458"/>
      <c r="P1044" s="458"/>
      <c r="Q1044" s="458"/>
      <c r="R1044" s="458"/>
      <c r="S1044" s="458"/>
    </row>
    <row r="1045" spans="1:19" s="423" customFormat="1">
      <c r="A1045" s="477"/>
      <c r="B1045" s="456"/>
      <c r="C1045" s="456"/>
      <c r="D1045" s="456"/>
      <c r="E1045" s="456"/>
      <c r="F1045" s="456"/>
      <c r="G1045" s="456"/>
      <c r="H1045" s="421"/>
      <c r="I1045" s="421"/>
      <c r="J1045" s="457"/>
      <c r="K1045" s="457"/>
      <c r="L1045" s="458"/>
      <c r="M1045" s="458"/>
      <c r="N1045" s="458"/>
      <c r="O1045" s="458"/>
      <c r="P1045" s="458"/>
      <c r="Q1045" s="458"/>
      <c r="R1045" s="458"/>
      <c r="S1045" s="458"/>
    </row>
    <row r="1046" spans="1:19" s="423" customFormat="1">
      <c r="A1046" s="477"/>
      <c r="B1046" s="456"/>
      <c r="C1046" s="456"/>
      <c r="D1046" s="456"/>
      <c r="E1046" s="456"/>
      <c r="F1046" s="456"/>
      <c r="G1046" s="456"/>
      <c r="H1046" s="421"/>
      <c r="I1046" s="421"/>
      <c r="J1046" s="457"/>
      <c r="K1046" s="457"/>
      <c r="L1046" s="458"/>
      <c r="M1046" s="458"/>
      <c r="N1046" s="458"/>
      <c r="O1046" s="458"/>
      <c r="P1046" s="458"/>
      <c r="Q1046" s="458"/>
      <c r="R1046" s="458"/>
      <c r="S1046" s="458"/>
    </row>
    <row r="1047" spans="1:19" s="423" customFormat="1">
      <c r="A1047" s="477"/>
      <c r="B1047" s="456"/>
      <c r="C1047" s="456"/>
      <c r="D1047" s="456"/>
      <c r="E1047" s="456"/>
      <c r="F1047" s="456"/>
      <c r="G1047" s="456"/>
      <c r="H1047" s="421"/>
      <c r="I1047" s="421"/>
      <c r="J1047" s="457"/>
      <c r="K1047" s="457"/>
      <c r="L1047" s="458"/>
      <c r="M1047" s="458"/>
      <c r="N1047" s="458"/>
      <c r="O1047" s="458"/>
      <c r="P1047" s="458"/>
      <c r="Q1047" s="458"/>
      <c r="R1047" s="458"/>
      <c r="S1047" s="458"/>
    </row>
    <row r="1048" spans="1:19" s="423" customFormat="1">
      <c r="A1048" s="477"/>
      <c r="B1048" s="456"/>
      <c r="C1048" s="456"/>
      <c r="D1048" s="456"/>
      <c r="E1048" s="456"/>
      <c r="F1048" s="456"/>
      <c r="G1048" s="456"/>
      <c r="H1048" s="421"/>
      <c r="I1048" s="421"/>
      <c r="J1048" s="457"/>
      <c r="K1048" s="457"/>
      <c r="L1048" s="458"/>
      <c r="M1048" s="458"/>
      <c r="N1048" s="458"/>
      <c r="O1048" s="458"/>
      <c r="P1048" s="458"/>
      <c r="Q1048" s="458"/>
      <c r="R1048" s="458"/>
      <c r="S1048" s="458"/>
    </row>
    <row r="1049" spans="1:19" s="423" customFormat="1">
      <c r="A1049" s="477"/>
      <c r="B1049" s="456"/>
      <c r="C1049" s="456"/>
      <c r="D1049" s="456"/>
      <c r="E1049" s="456"/>
      <c r="F1049" s="456"/>
      <c r="G1049" s="456"/>
      <c r="H1049" s="421"/>
      <c r="I1049" s="421"/>
      <c r="J1049" s="457"/>
      <c r="K1049" s="457"/>
      <c r="L1049" s="458"/>
      <c r="M1049" s="458"/>
      <c r="N1049" s="458"/>
      <c r="O1049" s="458"/>
      <c r="P1049" s="458"/>
      <c r="Q1049" s="458"/>
      <c r="R1049" s="458"/>
      <c r="S1049" s="458"/>
    </row>
    <row r="1050" spans="1:19" s="423" customFormat="1">
      <c r="A1050" s="477"/>
      <c r="B1050" s="456"/>
      <c r="C1050" s="456"/>
      <c r="D1050" s="456"/>
      <c r="E1050" s="456"/>
      <c r="F1050" s="456"/>
      <c r="G1050" s="456"/>
      <c r="H1050" s="421"/>
      <c r="I1050" s="421"/>
      <c r="J1050" s="457"/>
      <c r="K1050" s="457"/>
      <c r="L1050" s="458"/>
      <c r="M1050" s="458"/>
      <c r="N1050" s="458"/>
      <c r="O1050" s="458"/>
      <c r="P1050" s="458"/>
      <c r="Q1050" s="458"/>
      <c r="R1050" s="458"/>
      <c r="S1050" s="458"/>
    </row>
    <row r="1051" spans="1:19" s="423" customFormat="1">
      <c r="A1051" s="477"/>
      <c r="B1051" s="456"/>
      <c r="C1051" s="456"/>
      <c r="D1051" s="456"/>
      <c r="E1051" s="456"/>
      <c r="F1051" s="456"/>
      <c r="G1051" s="456"/>
      <c r="H1051" s="421"/>
      <c r="I1051" s="421"/>
      <c r="J1051" s="457"/>
      <c r="K1051" s="457"/>
      <c r="L1051" s="458"/>
      <c r="M1051" s="458"/>
      <c r="N1051" s="458"/>
      <c r="O1051" s="458"/>
      <c r="P1051" s="458"/>
      <c r="Q1051" s="458"/>
      <c r="R1051" s="458"/>
      <c r="S1051" s="458"/>
    </row>
  </sheetData>
  <mergeCells count="196">
    <mergeCell ref="A912:I912"/>
    <mergeCell ref="A913:I913"/>
    <mergeCell ref="A914:A915"/>
    <mergeCell ref="B914:D914"/>
    <mergeCell ref="E914:G914"/>
    <mergeCell ref="H914:H915"/>
    <mergeCell ref="I914:I915"/>
    <mergeCell ref="A892:I892"/>
    <mergeCell ref="A893:I893"/>
    <mergeCell ref="A894:A895"/>
    <mergeCell ref="B894:D894"/>
    <mergeCell ref="E894:G894"/>
    <mergeCell ref="H894:H895"/>
    <mergeCell ref="I894:I895"/>
    <mergeCell ref="A873:I873"/>
    <mergeCell ref="A874:I874"/>
    <mergeCell ref="A875:A876"/>
    <mergeCell ref="B875:D875"/>
    <mergeCell ref="E875:G875"/>
    <mergeCell ref="H875:H876"/>
    <mergeCell ref="I875:I876"/>
    <mergeCell ref="A832:I832"/>
    <mergeCell ref="A833:I833"/>
    <mergeCell ref="A834:A835"/>
    <mergeCell ref="B834:D834"/>
    <mergeCell ref="E834:G834"/>
    <mergeCell ref="H834:H835"/>
    <mergeCell ref="I834:I835"/>
    <mergeCell ref="A812:I812"/>
    <mergeCell ref="A813:I813"/>
    <mergeCell ref="A814:A815"/>
    <mergeCell ref="B814:D814"/>
    <mergeCell ref="E814:G814"/>
    <mergeCell ref="H814:H815"/>
    <mergeCell ref="I814:I815"/>
    <mergeCell ref="A793:I793"/>
    <mergeCell ref="A794:I794"/>
    <mergeCell ref="A795:A796"/>
    <mergeCell ref="B795:D795"/>
    <mergeCell ref="E795:G795"/>
    <mergeCell ref="H795:H796"/>
    <mergeCell ref="I795:I796"/>
    <mergeCell ref="A752:I752"/>
    <mergeCell ref="A753:I753"/>
    <mergeCell ref="A754:A755"/>
    <mergeCell ref="B754:D754"/>
    <mergeCell ref="E754:G754"/>
    <mergeCell ref="H754:H755"/>
    <mergeCell ref="I754:I755"/>
    <mergeCell ref="A731:I731"/>
    <mergeCell ref="A732:I732"/>
    <mergeCell ref="A733:A734"/>
    <mergeCell ref="B733:D733"/>
    <mergeCell ref="E733:G733"/>
    <mergeCell ref="H733:H734"/>
    <mergeCell ref="I733:I734"/>
    <mergeCell ref="A712:I712"/>
    <mergeCell ref="A713:I713"/>
    <mergeCell ref="A714:A715"/>
    <mergeCell ref="B714:D714"/>
    <mergeCell ref="E714:G714"/>
    <mergeCell ref="H714:H715"/>
    <mergeCell ref="I714:I715"/>
    <mergeCell ref="A667:I667"/>
    <mergeCell ref="A668:I668"/>
    <mergeCell ref="A669:A670"/>
    <mergeCell ref="B669:D669"/>
    <mergeCell ref="E669:G669"/>
    <mergeCell ref="H669:H670"/>
    <mergeCell ref="I669:I670"/>
    <mergeCell ref="A647:I647"/>
    <mergeCell ref="A648:I648"/>
    <mergeCell ref="A649:A650"/>
    <mergeCell ref="B649:D649"/>
    <mergeCell ref="E649:G649"/>
    <mergeCell ref="H649:H650"/>
    <mergeCell ref="I649:I650"/>
    <mergeCell ref="A628:I628"/>
    <mergeCell ref="A629:I629"/>
    <mergeCell ref="A630:A631"/>
    <mergeCell ref="B630:D630"/>
    <mergeCell ref="E630:G630"/>
    <mergeCell ref="H630:H631"/>
    <mergeCell ref="I630:I631"/>
    <mergeCell ref="A589:I589"/>
    <mergeCell ref="A590:I590"/>
    <mergeCell ref="A591:A592"/>
    <mergeCell ref="B591:D591"/>
    <mergeCell ref="E591:G591"/>
    <mergeCell ref="H591:H592"/>
    <mergeCell ref="I591:I592"/>
    <mergeCell ref="A569:I569"/>
    <mergeCell ref="A570:I570"/>
    <mergeCell ref="A571:A572"/>
    <mergeCell ref="B571:D571"/>
    <mergeCell ref="E571:G571"/>
    <mergeCell ref="H571:H572"/>
    <mergeCell ref="I571:I572"/>
    <mergeCell ref="A550:I550"/>
    <mergeCell ref="A551:I551"/>
    <mergeCell ref="A552:A553"/>
    <mergeCell ref="B552:D552"/>
    <mergeCell ref="E552:G552"/>
    <mergeCell ref="H552:H553"/>
    <mergeCell ref="I552:I553"/>
    <mergeCell ref="B505:H505"/>
    <mergeCell ref="B506:H506"/>
    <mergeCell ref="B507:B508"/>
    <mergeCell ref="C507:F507"/>
    <mergeCell ref="G507:G508"/>
    <mergeCell ref="H507:H508"/>
    <mergeCell ref="B485:H485"/>
    <mergeCell ref="B486:H486"/>
    <mergeCell ref="B487:B488"/>
    <mergeCell ref="C487:F487"/>
    <mergeCell ref="G487:G488"/>
    <mergeCell ref="H487:H488"/>
    <mergeCell ref="B466:H466"/>
    <mergeCell ref="B467:H467"/>
    <mergeCell ref="B468:B469"/>
    <mergeCell ref="C468:F468"/>
    <mergeCell ref="G468:G469"/>
    <mergeCell ref="H468:H469"/>
    <mergeCell ref="B380:I380"/>
    <mergeCell ref="B381:I381"/>
    <mergeCell ref="B382:B383"/>
    <mergeCell ref="C382:G382"/>
    <mergeCell ref="H382:H383"/>
    <mergeCell ref="I382:I383"/>
    <mergeCell ref="B361:I361"/>
    <mergeCell ref="B362:I362"/>
    <mergeCell ref="B363:B364"/>
    <mergeCell ref="C363:G363"/>
    <mergeCell ref="H363:H364"/>
    <mergeCell ref="I363:I364"/>
    <mergeCell ref="B342:I342"/>
    <mergeCell ref="B343:I343"/>
    <mergeCell ref="B344:B345"/>
    <mergeCell ref="C344:G344"/>
    <mergeCell ref="H344:H345"/>
    <mergeCell ref="I344:I345"/>
    <mergeCell ref="B245:I245"/>
    <mergeCell ref="B246:I246"/>
    <mergeCell ref="B247:B248"/>
    <mergeCell ref="C247:G247"/>
    <mergeCell ref="H247:H248"/>
    <mergeCell ref="I247:I248"/>
    <mergeCell ref="B224:I224"/>
    <mergeCell ref="B225:I225"/>
    <mergeCell ref="B226:B227"/>
    <mergeCell ref="C226:G226"/>
    <mergeCell ref="H226:H227"/>
    <mergeCell ref="I226:I227"/>
    <mergeCell ref="B205:I205"/>
    <mergeCell ref="B206:I206"/>
    <mergeCell ref="B207:B208"/>
    <mergeCell ref="C207:G207"/>
    <mergeCell ref="H207:H208"/>
    <mergeCell ref="I207:I208"/>
    <mergeCell ref="B162:I162"/>
    <mergeCell ref="B163:I163"/>
    <mergeCell ref="B164:B165"/>
    <mergeCell ref="C164:G164"/>
    <mergeCell ref="H164:H165"/>
    <mergeCell ref="I164:I165"/>
    <mergeCell ref="B141:I141"/>
    <mergeCell ref="B142:I142"/>
    <mergeCell ref="B143:B144"/>
    <mergeCell ref="C143:G143"/>
    <mergeCell ref="H143:H144"/>
    <mergeCell ref="I143:I144"/>
    <mergeCell ref="B122:I122"/>
    <mergeCell ref="B123:I123"/>
    <mergeCell ref="B124:B125"/>
    <mergeCell ref="C124:G124"/>
    <mergeCell ref="H124:H125"/>
    <mergeCell ref="I124:I125"/>
    <mergeCell ref="B84:I84"/>
    <mergeCell ref="B85:I85"/>
    <mergeCell ref="B86:B87"/>
    <mergeCell ref="C86:G86"/>
    <mergeCell ref="H86:H87"/>
    <mergeCell ref="I86:I87"/>
    <mergeCell ref="B64:I64"/>
    <mergeCell ref="B65:I65"/>
    <mergeCell ref="B66:B67"/>
    <mergeCell ref="C66:G66"/>
    <mergeCell ref="H66:H67"/>
    <mergeCell ref="I66:I67"/>
    <mergeCell ref="A18:I18"/>
    <mergeCell ref="B45:I45"/>
    <mergeCell ref="B46:I46"/>
    <mergeCell ref="B47:B48"/>
    <mergeCell ref="C47:G47"/>
    <mergeCell ref="H47:H48"/>
    <mergeCell ref="I47:I48"/>
  </mergeCells>
  <printOptions horizontalCentered="1" verticalCentered="1"/>
  <pageMargins left="0.19685039370078741" right="0.19685039370078741" top="0.39370078740157483" bottom="0.39370078740157483" header="0.19685039370078741" footer="0.19685039370078741"/>
  <pageSetup paperSize="9" scale="60" firstPageNumber="70" orientation="landscape" useFirstPageNumber="1" r:id="rId1"/>
  <headerFooter>
    <oddHeader>&amp;L&amp;"Times New Roman,Gras"&amp;20&amp;K05-017Gouvernorat Sidi Bouzid&amp;R&amp;"Times New Roman,Gras"&amp;20&amp;K05-017   ولاية سيدي بوزيد</oddHeader>
    <oddFooter>&amp;L&amp;"Times New Roman,Gras"&amp;18&amp;K05-017Statistique Tunisie /RGPH 2014&amp;C&amp;"-,Gras"&amp;18&amp;K05-017&amp;P&amp;R&amp;"-,Gras"&amp;14&amp;K05-017  &amp;"Times New Roman,Gras"&amp;16 &amp;18إحصائيات تونس /تعداد 2014</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280"/>
  <sheetViews>
    <sheetView rightToLeft="1" view="pageBreakPreview" zoomScale="80" zoomScaleNormal="55" zoomScaleSheetLayoutView="80" workbookViewId="0">
      <selection activeCell="D285" sqref="D285"/>
    </sheetView>
  </sheetViews>
  <sheetFormatPr baseColWidth="10" defaultRowHeight="18.75"/>
  <cols>
    <col min="1" max="1" width="23.85546875" style="10" customWidth="1"/>
    <col min="2" max="2" width="15.28515625" style="8" customWidth="1"/>
    <col min="3" max="4" width="13.7109375" style="8" customWidth="1"/>
    <col min="5" max="5" width="15.42578125" style="8" customWidth="1"/>
    <col min="6" max="6" width="11.5703125" style="8" customWidth="1"/>
    <col min="7" max="7" width="35" style="8" customWidth="1"/>
    <col min="8" max="8" width="13.7109375" style="8" customWidth="1"/>
    <col min="9" max="9" width="26.140625" style="8" customWidth="1"/>
    <col min="10" max="10" width="12" style="8" customWidth="1"/>
    <col min="11" max="11" width="10.7109375" style="8" customWidth="1"/>
    <col min="12" max="12" width="32.42578125" style="9" customWidth="1"/>
    <col min="13" max="16384" width="11.42578125" style="1"/>
  </cols>
  <sheetData>
    <row r="19" spans="1:12" ht="80.099999999999994" customHeight="1">
      <c r="A19" s="744" t="s">
        <v>143</v>
      </c>
      <c r="B19" s="745"/>
      <c r="C19" s="745"/>
      <c r="D19" s="745"/>
      <c r="E19" s="745"/>
      <c r="F19" s="745"/>
      <c r="G19" s="745"/>
      <c r="H19" s="745"/>
      <c r="I19" s="745"/>
      <c r="J19" s="745"/>
      <c r="K19" s="745"/>
      <c r="L19" s="745"/>
    </row>
    <row r="94" spans="1:12" ht="19.5" thickBot="1"/>
    <row r="95" spans="1:12" s="42" customFormat="1" ht="50.1" customHeight="1" thickBot="1">
      <c r="A95" s="741" t="s">
        <v>144</v>
      </c>
      <c r="B95" s="742"/>
      <c r="C95" s="742"/>
      <c r="D95" s="742"/>
      <c r="E95" s="742"/>
      <c r="F95" s="742"/>
      <c r="G95" s="742"/>
      <c r="H95" s="742"/>
      <c r="I95" s="742"/>
      <c r="J95" s="742"/>
      <c r="K95" s="742"/>
      <c r="L95" s="743"/>
    </row>
    <row r="96" spans="1:12" ht="24.95" customHeight="1" thickBot="1">
      <c r="A96" s="746" t="s">
        <v>174</v>
      </c>
      <c r="B96" s="747"/>
      <c r="C96" s="747"/>
      <c r="D96" s="747"/>
      <c r="E96" s="747"/>
      <c r="F96" s="747"/>
      <c r="G96" s="747"/>
      <c r="H96" s="747"/>
      <c r="I96" s="747"/>
      <c r="J96" s="747"/>
      <c r="K96" s="747"/>
      <c r="L96" s="748"/>
    </row>
    <row r="97" spans="1:12" ht="39.950000000000003" customHeight="1" thickBot="1">
      <c r="A97" s="734" t="s">
        <v>4</v>
      </c>
      <c r="B97" s="736" t="s">
        <v>175</v>
      </c>
      <c r="C97" s="738" t="s">
        <v>59</v>
      </c>
      <c r="D97" s="739"/>
      <c r="E97" s="740"/>
      <c r="F97" s="738" t="s">
        <v>60</v>
      </c>
      <c r="G97" s="739"/>
      <c r="H97" s="739"/>
      <c r="I97" s="739"/>
      <c r="J97" s="739"/>
      <c r="K97" s="740"/>
      <c r="L97" s="732" t="s">
        <v>77</v>
      </c>
    </row>
    <row r="98" spans="1:12" ht="60" customHeight="1" thickBot="1">
      <c r="A98" s="735"/>
      <c r="B98" s="737"/>
      <c r="C98" s="248" t="s">
        <v>61</v>
      </c>
      <c r="D98" s="248" t="s">
        <v>62</v>
      </c>
      <c r="E98" s="248" t="s">
        <v>63</v>
      </c>
      <c r="F98" s="248" t="s">
        <v>64</v>
      </c>
      <c r="G98" s="248" t="s">
        <v>65</v>
      </c>
      <c r="H98" s="248" t="s">
        <v>66</v>
      </c>
      <c r="I98" s="248" t="s">
        <v>67</v>
      </c>
      <c r="J98" s="248" t="s">
        <v>68</v>
      </c>
      <c r="K98" s="248" t="s">
        <v>69</v>
      </c>
      <c r="L98" s="733"/>
    </row>
    <row r="99" spans="1:12" s="42" customFormat="1" ht="20.100000000000001" customHeight="1" thickBot="1">
      <c r="A99" s="22" t="s">
        <v>0</v>
      </c>
      <c r="B99" s="278">
        <v>10650</v>
      </c>
      <c r="C99" s="278">
        <v>3485</v>
      </c>
      <c r="D99" s="278">
        <v>9152</v>
      </c>
      <c r="E99" s="278">
        <v>-5667</v>
      </c>
      <c r="F99" s="69">
        <v>29.556381118881117</v>
      </c>
      <c r="G99" s="69">
        <v>8.16215034965035</v>
      </c>
      <c r="H99" s="69">
        <v>25.939685314685313</v>
      </c>
      <c r="I99" s="69">
        <v>22.902097902097903</v>
      </c>
      <c r="J99" s="70">
        <v>11.964597902097903</v>
      </c>
      <c r="K99" s="69">
        <v>1.4750874125874125</v>
      </c>
      <c r="L99" s="23" t="s">
        <v>1</v>
      </c>
    </row>
    <row r="100" spans="1:12" s="42" customFormat="1" ht="20.100000000000001" customHeight="1" thickBot="1">
      <c r="A100" s="24" t="s">
        <v>2</v>
      </c>
      <c r="B100" s="279">
        <v>4583</v>
      </c>
      <c r="C100" s="279">
        <v>2196</v>
      </c>
      <c r="D100" s="279">
        <v>2000</v>
      </c>
      <c r="E100" s="279">
        <v>196</v>
      </c>
      <c r="F100" s="71">
        <v>23.9</v>
      </c>
      <c r="G100" s="71">
        <v>9.25</v>
      </c>
      <c r="H100" s="71">
        <v>29.100000000000005</v>
      </c>
      <c r="I100" s="71">
        <v>26.55</v>
      </c>
      <c r="J100" s="71">
        <v>9.25</v>
      </c>
      <c r="K100" s="71">
        <v>1.95</v>
      </c>
      <c r="L100" s="25" t="s">
        <v>3</v>
      </c>
    </row>
    <row r="101" spans="1:12" s="42" customFormat="1" ht="20.100000000000001" customHeight="1" thickBot="1">
      <c r="A101" s="22" t="s">
        <v>9</v>
      </c>
      <c r="B101" s="278">
        <v>2300</v>
      </c>
      <c r="C101" s="278">
        <v>558</v>
      </c>
      <c r="D101" s="278">
        <v>1187</v>
      </c>
      <c r="E101" s="278">
        <v>-629</v>
      </c>
      <c r="F101" s="69">
        <v>32.518955349620896</v>
      </c>
      <c r="G101" s="69">
        <v>8.2561078348778434</v>
      </c>
      <c r="H101" s="69">
        <v>30.412805391743891</v>
      </c>
      <c r="I101" s="69">
        <v>18.281381634372366</v>
      </c>
      <c r="J101" s="69">
        <v>8.340353833192923</v>
      </c>
      <c r="K101" s="69">
        <v>2.1903959561920807</v>
      </c>
      <c r="L101" s="23" t="s">
        <v>10</v>
      </c>
    </row>
    <row r="102" spans="1:12" s="42" customFormat="1" ht="20.100000000000001" customHeight="1" thickBot="1">
      <c r="A102" s="24" t="s">
        <v>11</v>
      </c>
      <c r="B102" s="279">
        <v>2134</v>
      </c>
      <c r="C102" s="279">
        <v>555</v>
      </c>
      <c r="D102" s="279">
        <v>386</v>
      </c>
      <c r="E102" s="279">
        <v>169</v>
      </c>
      <c r="F102" s="71">
        <v>19.17098445595855</v>
      </c>
      <c r="G102" s="71">
        <v>12.953367875647668</v>
      </c>
      <c r="H102" s="71">
        <v>25.906735751295333</v>
      </c>
      <c r="I102" s="71">
        <v>27.720207253886009</v>
      </c>
      <c r="J102" s="71">
        <v>11.658031088082902</v>
      </c>
      <c r="K102" s="71">
        <v>2.5906735751295336</v>
      </c>
      <c r="L102" s="25" t="s">
        <v>12</v>
      </c>
    </row>
    <row r="103" spans="1:12" s="42" customFormat="1" ht="20.100000000000001" customHeight="1" thickBot="1">
      <c r="A103" s="22" t="s">
        <v>13</v>
      </c>
      <c r="B103" s="278">
        <v>3292</v>
      </c>
      <c r="C103" s="278">
        <v>859</v>
      </c>
      <c r="D103" s="278">
        <v>718</v>
      </c>
      <c r="E103" s="278">
        <v>141</v>
      </c>
      <c r="F103" s="69">
        <v>24.930362116991645</v>
      </c>
      <c r="G103" s="69">
        <v>6.2674094707520887</v>
      </c>
      <c r="H103" s="69">
        <v>35.654596100278553</v>
      </c>
      <c r="I103" s="69">
        <v>24.233983286908078</v>
      </c>
      <c r="J103" s="69">
        <v>6.9637883008356543</v>
      </c>
      <c r="K103" s="69">
        <v>1.9498607242339832</v>
      </c>
      <c r="L103" s="23" t="s">
        <v>14</v>
      </c>
    </row>
    <row r="104" spans="1:12" s="42" customFormat="1" ht="20.100000000000001" customHeight="1" thickBot="1">
      <c r="A104" s="24" t="s">
        <v>15</v>
      </c>
      <c r="B104" s="279">
        <v>1826</v>
      </c>
      <c r="C104" s="279">
        <v>438</v>
      </c>
      <c r="D104" s="279">
        <v>622</v>
      </c>
      <c r="E104" s="279">
        <v>-184</v>
      </c>
      <c r="F104" s="71">
        <v>26.366559485530548</v>
      </c>
      <c r="G104" s="71">
        <v>7.877813504823151</v>
      </c>
      <c r="H104" s="71">
        <v>33.762057877813504</v>
      </c>
      <c r="I104" s="71">
        <v>23.95498392282958</v>
      </c>
      <c r="J104" s="71">
        <v>6.1093247588424431</v>
      </c>
      <c r="K104" s="71">
        <v>1.9292604501607717</v>
      </c>
      <c r="L104" s="25" t="s">
        <v>16</v>
      </c>
    </row>
    <row r="105" spans="1:12" s="42" customFormat="1" ht="20.100000000000001" customHeight="1" thickBot="1">
      <c r="A105" s="22" t="s">
        <v>17</v>
      </c>
      <c r="B105" s="278">
        <v>1700</v>
      </c>
      <c r="C105" s="278">
        <v>468</v>
      </c>
      <c r="D105" s="278">
        <v>694</v>
      </c>
      <c r="E105" s="278">
        <v>-226</v>
      </c>
      <c r="F105" s="69">
        <v>28.81844380403458</v>
      </c>
      <c r="G105" s="69">
        <v>6.195965417867435</v>
      </c>
      <c r="H105" s="69">
        <v>30.547550432276658</v>
      </c>
      <c r="I105" s="69">
        <v>20.605187319884728</v>
      </c>
      <c r="J105" s="69">
        <v>12.680115273775217</v>
      </c>
      <c r="K105" s="69">
        <v>1.1527377521613833</v>
      </c>
      <c r="L105" s="26" t="s">
        <v>18</v>
      </c>
    </row>
    <row r="106" spans="1:12" s="42" customFormat="1" ht="20.100000000000001" customHeight="1" thickBot="1">
      <c r="A106" s="24" t="s">
        <v>19</v>
      </c>
      <c r="B106" s="279">
        <v>2289</v>
      </c>
      <c r="C106" s="279">
        <v>706</v>
      </c>
      <c r="D106" s="279">
        <v>1104</v>
      </c>
      <c r="E106" s="279">
        <v>-398</v>
      </c>
      <c r="F106" s="71">
        <v>27.89855072463768</v>
      </c>
      <c r="G106" s="71">
        <v>8.7862318840579707</v>
      </c>
      <c r="H106" s="71">
        <v>24.547101449275363</v>
      </c>
      <c r="I106" s="71">
        <v>24.818840579710145</v>
      </c>
      <c r="J106" s="71">
        <v>9.6920289855072461</v>
      </c>
      <c r="K106" s="71">
        <v>4.2572463768115938</v>
      </c>
      <c r="L106" s="27" t="s">
        <v>20</v>
      </c>
    </row>
    <row r="107" spans="1:12" s="42" customFormat="1" ht="20.100000000000001" customHeight="1" thickBot="1">
      <c r="A107" s="22" t="s">
        <v>26</v>
      </c>
      <c r="B107" s="278">
        <v>783</v>
      </c>
      <c r="C107" s="278">
        <v>233</v>
      </c>
      <c r="D107" s="278">
        <v>704</v>
      </c>
      <c r="E107" s="278">
        <v>-471</v>
      </c>
      <c r="F107" s="69">
        <v>24.573863636363637</v>
      </c>
      <c r="G107" s="69">
        <v>8.3806818181818183</v>
      </c>
      <c r="H107" s="69">
        <v>36.363636363636367</v>
      </c>
      <c r="I107" s="69">
        <v>22.727272727272727</v>
      </c>
      <c r="J107" s="69">
        <v>5.2556818181818183</v>
      </c>
      <c r="K107" s="69">
        <v>2.6988636363636362</v>
      </c>
      <c r="L107" s="26" t="s">
        <v>27</v>
      </c>
    </row>
    <row r="108" spans="1:12" s="42" customFormat="1" ht="20.100000000000001" customHeight="1" thickBot="1">
      <c r="A108" s="28" t="s">
        <v>21</v>
      </c>
      <c r="B108" s="279">
        <v>1893</v>
      </c>
      <c r="C108" s="279">
        <v>539</v>
      </c>
      <c r="D108" s="279">
        <v>942</v>
      </c>
      <c r="E108" s="279">
        <v>-403</v>
      </c>
      <c r="F108" s="71">
        <v>29.511677282377921</v>
      </c>
      <c r="G108" s="71">
        <v>9.3418259023354562</v>
      </c>
      <c r="H108" s="71">
        <v>26.857749469214436</v>
      </c>
      <c r="I108" s="71">
        <v>25.902335456475583</v>
      </c>
      <c r="J108" s="71">
        <v>7.3248407643312099</v>
      </c>
      <c r="K108" s="71">
        <v>1.0615711252653928</v>
      </c>
      <c r="L108" s="29" t="s">
        <v>22</v>
      </c>
    </row>
    <row r="109" spans="1:12" s="42" customFormat="1" ht="20.100000000000001" customHeight="1" thickBot="1">
      <c r="A109" s="22" t="s">
        <v>23</v>
      </c>
      <c r="B109" s="278">
        <v>6615</v>
      </c>
      <c r="C109" s="278">
        <v>1770</v>
      </c>
      <c r="D109" s="278">
        <v>1671</v>
      </c>
      <c r="E109" s="278">
        <v>99</v>
      </c>
      <c r="F109" s="69">
        <v>32.854578096947932</v>
      </c>
      <c r="G109" s="69">
        <v>4.1891083183722326</v>
      </c>
      <c r="H109" s="69">
        <v>26.032315978456015</v>
      </c>
      <c r="I109" s="69">
        <v>23.638539796529024</v>
      </c>
      <c r="J109" s="69">
        <v>11.370436864153202</v>
      </c>
      <c r="K109" s="69">
        <v>1.9150209455415919</v>
      </c>
      <c r="L109" s="26" t="s">
        <v>179</v>
      </c>
    </row>
    <row r="110" spans="1:12" s="43" customFormat="1" ht="20.100000000000001" customHeight="1" thickBot="1">
      <c r="A110" s="24" t="s">
        <v>24</v>
      </c>
      <c r="B110" s="279">
        <v>1032</v>
      </c>
      <c r="C110" s="279">
        <v>416</v>
      </c>
      <c r="D110" s="279">
        <v>875</v>
      </c>
      <c r="E110" s="279">
        <v>-459</v>
      </c>
      <c r="F110" s="71">
        <v>24.685714285714283</v>
      </c>
      <c r="G110" s="71">
        <v>9.5999999999999979</v>
      </c>
      <c r="H110" s="71">
        <v>28.457142857142852</v>
      </c>
      <c r="I110" s="71">
        <v>28.914285714285715</v>
      </c>
      <c r="J110" s="71">
        <v>4.8</v>
      </c>
      <c r="K110" s="71">
        <v>3.5428571428571427</v>
      </c>
      <c r="L110" s="27" t="s">
        <v>25</v>
      </c>
    </row>
    <row r="111" spans="1:12" s="43" customFormat="1" ht="20.100000000000001" customHeight="1" thickBot="1">
      <c r="A111" s="30" t="s">
        <v>29</v>
      </c>
      <c r="B111" s="280">
        <v>39097</v>
      </c>
      <c r="C111" s="280">
        <v>12223</v>
      </c>
      <c r="D111" s="280">
        <v>20055</v>
      </c>
      <c r="E111" s="280">
        <v>-7832</v>
      </c>
      <c r="F111" s="72">
        <v>28.471702817252556</v>
      </c>
      <c r="G111" s="72">
        <v>8.0528546497132876</v>
      </c>
      <c r="H111" s="72">
        <v>27.71877337322363</v>
      </c>
      <c r="I111" s="72">
        <v>23.649962602842184</v>
      </c>
      <c r="J111" s="72">
        <v>10.196958364497631</v>
      </c>
      <c r="K111" s="72">
        <v>1.9097481924707056</v>
      </c>
      <c r="L111" s="31" t="s">
        <v>28</v>
      </c>
    </row>
    <row r="112" spans="1:12" s="42" customFormat="1" ht="20.100000000000001" customHeight="1" thickBot="1">
      <c r="A112" s="32" t="s">
        <v>30</v>
      </c>
      <c r="B112" s="281">
        <v>1666036</v>
      </c>
      <c r="C112" s="281">
        <v>688277</v>
      </c>
      <c r="D112" s="281">
        <v>688277</v>
      </c>
      <c r="E112" s="281">
        <v>0</v>
      </c>
      <c r="F112" s="282">
        <v>17.171053874103443</v>
      </c>
      <c r="G112" s="282">
        <v>19.0920884986351</v>
      </c>
      <c r="H112" s="282">
        <v>25.518249320453794</v>
      </c>
      <c r="I112" s="282">
        <v>29.085739771939789</v>
      </c>
      <c r="J112" s="282">
        <v>5.9001027128094643</v>
      </c>
      <c r="K112" s="282">
        <v>3.2327658220584099</v>
      </c>
      <c r="L112" s="33" t="s">
        <v>31</v>
      </c>
    </row>
    <row r="113" spans="1:12" ht="50.1" customHeight="1" thickBot="1">
      <c r="A113" s="741" t="s">
        <v>144</v>
      </c>
      <c r="B113" s="742"/>
      <c r="C113" s="742"/>
      <c r="D113" s="742"/>
      <c r="E113" s="742"/>
      <c r="F113" s="742"/>
      <c r="G113" s="742"/>
      <c r="H113" s="742"/>
      <c r="I113" s="742"/>
      <c r="J113" s="742"/>
      <c r="K113" s="742"/>
      <c r="L113" s="743"/>
    </row>
    <row r="114" spans="1:12" ht="24.95" customHeight="1" thickBot="1">
      <c r="A114" s="621" t="s">
        <v>135</v>
      </c>
      <c r="B114" s="621"/>
      <c r="C114" s="621"/>
      <c r="D114" s="621"/>
      <c r="E114" s="621"/>
      <c r="F114" s="621"/>
      <c r="G114" s="621"/>
      <c r="H114" s="621"/>
      <c r="I114" s="621"/>
      <c r="J114" s="621"/>
      <c r="K114" s="621"/>
      <c r="L114" s="621"/>
    </row>
    <row r="115" spans="1:12" ht="39.950000000000003" customHeight="1" thickBot="1">
      <c r="A115" s="734" t="s">
        <v>4</v>
      </c>
      <c r="B115" s="736" t="s">
        <v>175</v>
      </c>
      <c r="C115" s="738" t="s">
        <v>59</v>
      </c>
      <c r="D115" s="739"/>
      <c r="E115" s="740"/>
      <c r="F115" s="738" t="s">
        <v>60</v>
      </c>
      <c r="G115" s="739"/>
      <c r="H115" s="739"/>
      <c r="I115" s="739"/>
      <c r="J115" s="739"/>
      <c r="K115" s="740"/>
      <c r="L115" s="732" t="s">
        <v>77</v>
      </c>
    </row>
    <row r="116" spans="1:12" ht="60" customHeight="1" thickBot="1">
      <c r="A116" s="735"/>
      <c r="B116" s="737"/>
      <c r="C116" s="248" t="s">
        <v>61</v>
      </c>
      <c r="D116" s="248" t="s">
        <v>62</v>
      </c>
      <c r="E116" s="248" t="s">
        <v>63</v>
      </c>
      <c r="F116" s="248" t="s">
        <v>64</v>
      </c>
      <c r="G116" s="248" t="s">
        <v>65</v>
      </c>
      <c r="H116" s="248" t="s">
        <v>66</v>
      </c>
      <c r="I116" s="248" t="s">
        <v>67</v>
      </c>
      <c r="J116" s="248" t="s">
        <v>68</v>
      </c>
      <c r="K116" s="248" t="s">
        <v>69</v>
      </c>
      <c r="L116" s="733"/>
    </row>
    <row r="117" spans="1:12" s="42" customFormat="1" ht="20.100000000000001" customHeight="1" thickBot="1">
      <c r="A117" s="75" t="s">
        <v>0</v>
      </c>
      <c r="B117" s="267">
        <v>5353</v>
      </c>
      <c r="C117" s="267">
        <v>1685</v>
      </c>
      <c r="D117" s="267">
        <v>4657</v>
      </c>
      <c r="E117" s="267">
        <v>-2972</v>
      </c>
      <c r="F117" s="77">
        <v>39.231264762722788</v>
      </c>
      <c r="G117" s="77">
        <v>10.328537685205069</v>
      </c>
      <c r="H117" s="77">
        <v>17.693794288168348</v>
      </c>
      <c r="I117" s="77">
        <v>16.74898003006227</v>
      </c>
      <c r="J117" s="240">
        <v>14.515782692720633</v>
      </c>
      <c r="K117" s="77">
        <v>1.4816405411208931</v>
      </c>
      <c r="L117" s="78" t="s">
        <v>1</v>
      </c>
    </row>
    <row r="118" spans="1:12" s="42" customFormat="1" ht="20.100000000000001" customHeight="1" thickBot="1">
      <c r="A118" s="79" t="s">
        <v>2</v>
      </c>
      <c r="B118" s="268">
        <v>2275</v>
      </c>
      <c r="C118" s="268">
        <v>1049</v>
      </c>
      <c r="D118" s="268">
        <v>1017</v>
      </c>
      <c r="E118" s="268">
        <v>32</v>
      </c>
      <c r="F118" s="81">
        <v>31.465093411996065</v>
      </c>
      <c r="G118" s="81">
        <v>11.111111111111111</v>
      </c>
      <c r="H118" s="81">
        <v>22.910521140609635</v>
      </c>
      <c r="I118" s="81">
        <v>20.550639134709932</v>
      </c>
      <c r="J118" s="81">
        <v>12.094395280235988</v>
      </c>
      <c r="K118" s="81">
        <v>1.8682399213372665</v>
      </c>
      <c r="L118" s="82" t="s">
        <v>3</v>
      </c>
    </row>
    <row r="119" spans="1:12" s="42" customFormat="1" ht="20.100000000000001" customHeight="1" thickBot="1">
      <c r="A119" s="75" t="s">
        <v>9</v>
      </c>
      <c r="B119" s="267">
        <v>1125</v>
      </c>
      <c r="C119" s="267">
        <v>275</v>
      </c>
      <c r="D119" s="267">
        <v>594</v>
      </c>
      <c r="E119" s="267">
        <v>-319</v>
      </c>
      <c r="F119" s="77">
        <v>44.27609427609427</v>
      </c>
      <c r="G119" s="77">
        <v>8.0808080808080813</v>
      </c>
      <c r="H119" s="77">
        <v>17.340067340067339</v>
      </c>
      <c r="I119" s="77">
        <v>15.151515151515152</v>
      </c>
      <c r="J119" s="77">
        <v>12.962962962962965</v>
      </c>
      <c r="K119" s="77">
        <v>2.1885521885521886</v>
      </c>
      <c r="L119" s="78" t="s">
        <v>10</v>
      </c>
    </row>
    <row r="120" spans="1:12" s="42" customFormat="1" ht="20.100000000000001" customHeight="1" thickBot="1">
      <c r="A120" s="79" t="s">
        <v>11</v>
      </c>
      <c r="B120" s="268">
        <v>1145</v>
      </c>
      <c r="C120" s="268">
        <v>253</v>
      </c>
      <c r="D120" s="268">
        <v>169</v>
      </c>
      <c r="E120" s="268">
        <v>84</v>
      </c>
      <c r="F120" s="81">
        <v>28.402366863905325</v>
      </c>
      <c r="G120" s="81">
        <v>13.017751479289942</v>
      </c>
      <c r="H120" s="81">
        <v>18.34319526627219</v>
      </c>
      <c r="I120" s="81">
        <v>25.443786982248522</v>
      </c>
      <c r="J120" s="81">
        <v>12.42603550295858</v>
      </c>
      <c r="K120" s="81">
        <v>2.3668639053254439</v>
      </c>
      <c r="L120" s="82" t="s">
        <v>12</v>
      </c>
    </row>
    <row r="121" spans="1:12" s="42" customFormat="1" ht="20.100000000000001" customHeight="1" thickBot="1">
      <c r="A121" s="75" t="s">
        <v>13</v>
      </c>
      <c r="B121" s="267">
        <v>1620</v>
      </c>
      <c r="C121" s="267">
        <v>431</v>
      </c>
      <c r="D121" s="267">
        <v>340</v>
      </c>
      <c r="E121" s="267">
        <v>91</v>
      </c>
      <c r="F121" s="77">
        <v>37.941176470588239</v>
      </c>
      <c r="G121" s="77">
        <v>7.3529411764705888</v>
      </c>
      <c r="H121" s="77">
        <v>25.294117647058822</v>
      </c>
      <c r="I121" s="77">
        <v>15</v>
      </c>
      <c r="J121" s="77">
        <v>11.764705882352942</v>
      </c>
      <c r="K121" s="77">
        <v>2.6470588235294121</v>
      </c>
      <c r="L121" s="78" t="s">
        <v>14</v>
      </c>
    </row>
    <row r="122" spans="1:12" s="42" customFormat="1" ht="20.100000000000001" customHeight="1" thickBot="1">
      <c r="A122" s="79" t="s">
        <v>15</v>
      </c>
      <c r="B122" s="268">
        <v>891</v>
      </c>
      <c r="C122" s="268">
        <v>200</v>
      </c>
      <c r="D122" s="268">
        <v>313</v>
      </c>
      <c r="E122" s="268">
        <v>-113</v>
      </c>
      <c r="F122" s="81">
        <v>41.853035143769965</v>
      </c>
      <c r="G122" s="81">
        <v>10.543130990415335</v>
      </c>
      <c r="H122" s="81">
        <v>18.530351437699679</v>
      </c>
      <c r="I122" s="81">
        <v>19.488817891373802</v>
      </c>
      <c r="J122" s="81">
        <v>7.9872204472843453</v>
      </c>
      <c r="K122" s="81">
        <v>1.5974440894568689</v>
      </c>
      <c r="L122" s="82" t="s">
        <v>16</v>
      </c>
    </row>
    <row r="123" spans="1:12" s="42" customFormat="1" ht="20.100000000000001" customHeight="1" thickBot="1">
      <c r="A123" s="75" t="s">
        <v>17</v>
      </c>
      <c r="B123" s="267">
        <v>848</v>
      </c>
      <c r="C123" s="267">
        <v>235</v>
      </c>
      <c r="D123" s="267">
        <v>335</v>
      </c>
      <c r="E123" s="267">
        <v>-100</v>
      </c>
      <c r="F123" s="77">
        <v>36.71641791044776</v>
      </c>
      <c r="G123" s="77">
        <v>7.4626865671641802</v>
      </c>
      <c r="H123" s="77">
        <v>22.985074626865671</v>
      </c>
      <c r="I123" s="77">
        <v>15.522388059701491</v>
      </c>
      <c r="J123" s="77">
        <v>16.119402985074625</v>
      </c>
      <c r="K123" s="77">
        <v>1.1940298507462686</v>
      </c>
      <c r="L123" s="83" t="s">
        <v>18</v>
      </c>
    </row>
    <row r="124" spans="1:12" s="42" customFormat="1" ht="20.100000000000001" customHeight="1" thickBot="1">
      <c r="A124" s="79" t="s">
        <v>19</v>
      </c>
      <c r="B124" s="268">
        <v>1151</v>
      </c>
      <c r="C124" s="268">
        <v>343</v>
      </c>
      <c r="D124" s="268">
        <v>533</v>
      </c>
      <c r="E124" s="268">
        <v>-190</v>
      </c>
      <c r="F124" s="81">
        <v>40.712945590994373</v>
      </c>
      <c r="G124" s="81">
        <v>10.881801125703564</v>
      </c>
      <c r="H124" s="81">
        <v>15.19699812382739</v>
      </c>
      <c r="I124" s="81">
        <v>17.636022514071296</v>
      </c>
      <c r="J124" s="81">
        <v>11.444652908067543</v>
      </c>
      <c r="K124" s="81">
        <v>4.1275797373358349</v>
      </c>
      <c r="L124" s="84" t="s">
        <v>20</v>
      </c>
    </row>
    <row r="125" spans="1:12" s="42" customFormat="1" ht="20.100000000000001" customHeight="1" thickBot="1">
      <c r="A125" s="75" t="s">
        <v>26</v>
      </c>
      <c r="B125" s="267">
        <v>388</v>
      </c>
      <c r="C125" s="267">
        <v>101</v>
      </c>
      <c r="D125" s="267">
        <v>291</v>
      </c>
      <c r="E125" s="267">
        <v>-190</v>
      </c>
      <c r="F125" s="77">
        <v>33.333333333333336</v>
      </c>
      <c r="G125" s="77">
        <v>13.058419243986254</v>
      </c>
      <c r="H125" s="77">
        <v>25.773195876288664</v>
      </c>
      <c r="I125" s="77">
        <v>19.587628865979383</v>
      </c>
      <c r="J125" s="77">
        <v>6.1855670103092777</v>
      </c>
      <c r="K125" s="77">
        <v>2.0618556701030926</v>
      </c>
      <c r="L125" s="83" t="s">
        <v>27</v>
      </c>
    </row>
    <row r="126" spans="1:12" s="43" customFormat="1" ht="20.100000000000001" customHeight="1" thickBot="1">
      <c r="A126" s="97" t="s">
        <v>21</v>
      </c>
      <c r="B126" s="268">
        <v>893</v>
      </c>
      <c r="C126" s="268">
        <v>228</v>
      </c>
      <c r="D126" s="268">
        <v>484</v>
      </c>
      <c r="E126" s="268">
        <v>-256</v>
      </c>
      <c r="F126" s="81">
        <v>41.735537190082646</v>
      </c>
      <c r="G126" s="81">
        <v>12.396694214876034</v>
      </c>
      <c r="H126" s="81">
        <v>16.942148760330578</v>
      </c>
      <c r="I126" s="81">
        <v>20.041322314049587</v>
      </c>
      <c r="J126" s="81">
        <v>7.6446280991735529</v>
      </c>
      <c r="K126" s="81">
        <v>1.2396694214876034</v>
      </c>
      <c r="L126" s="98" t="s">
        <v>22</v>
      </c>
    </row>
    <row r="127" spans="1:12" s="43" customFormat="1" ht="20.100000000000001" customHeight="1" thickBot="1">
      <c r="A127" s="99" t="s">
        <v>23</v>
      </c>
      <c r="B127" s="267">
        <v>3202</v>
      </c>
      <c r="C127" s="267">
        <v>856</v>
      </c>
      <c r="D127" s="267">
        <v>843</v>
      </c>
      <c r="E127" s="267">
        <v>13</v>
      </c>
      <c r="F127" s="77">
        <v>42.586002372479243</v>
      </c>
      <c r="G127" s="77">
        <v>4.6263345195729535</v>
      </c>
      <c r="H127" s="77">
        <v>18.623962040332149</v>
      </c>
      <c r="I127" s="77">
        <v>18.14946619217082</v>
      </c>
      <c r="J127" s="77">
        <v>13.6417556346382</v>
      </c>
      <c r="K127" s="77">
        <v>2.3724792408066429</v>
      </c>
      <c r="L127" s="100" t="s">
        <v>179</v>
      </c>
    </row>
    <row r="128" spans="1:12" s="42" customFormat="1" ht="20.100000000000001" customHeight="1" thickBot="1">
      <c r="A128" s="79" t="s">
        <v>24</v>
      </c>
      <c r="B128" s="268">
        <v>495</v>
      </c>
      <c r="C128" s="268">
        <v>185</v>
      </c>
      <c r="D128" s="268">
        <v>431</v>
      </c>
      <c r="E128" s="268">
        <v>-246</v>
      </c>
      <c r="F128" s="81">
        <v>34.106728538283065</v>
      </c>
      <c r="G128" s="81">
        <v>10.672853828306264</v>
      </c>
      <c r="H128" s="81">
        <v>22.737819025522043</v>
      </c>
      <c r="I128" s="81">
        <v>22.505800464037122</v>
      </c>
      <c r="J128" s="81">
        <v>5.3364269141531322</v>
      </c>
      <c r="K128" s="81">
        <v>4.6403712296983759</v>
      </c>
      <c r="L128" s="84" t="s">
        <v>25</v>
      </c>
    </row>
    <row r="129" spans="1:12" s="42" customFormat="1" ht="20.100000000000001" customHeight="1" thickBot="1">
      <c r="A129" s="89" t="s">
        <v>29</v>
      </c>
      <c r="B129" s="269">
        <v>19386</v>
      </c>
      <c r="C129" s="269">
        <v>5841</v>
      </c>
      <c r="D129" s="269">
        <v>10007</v>
      </c>
      <c r="E129" s="269">
        <v>-4166</v>
      </c>
      <c r="F129" s="91">
        <v>38.602977915459178</v>
      </c>
      <c r="G129" s="91">
        <v>9.8730888378135315</v>
      </c>
      <c r="H129" s="91">
        <v>19.03667432797042</v>
      </c>
      <c r="I129" s="91">
        <v>17.827520735485159</v>
      </c>
      <c r="J129" s="91">
        <v>12.691116218646949</v>
      </c>
      <c r="K129" s="91">
        <v>1.9686219646247627</v>
      </c>
      <c r="L129" s="92" t="s">
        <v>28</v>
      </c>
    </row>
    <row r="130" spans="1:12" s="73" customFormat="1" ht="20.100000000000001" customHeight="1" thickBot="1">
      <c r="A130" s="249" t="s">
        <v>30</v>
      </c>
      <c r="B130" s="250">
        <v>836360</v>
      </c>
      <c r="C130" s="250">
        <v>332166</v>
      </c>
      <c r="D130" s="250">
        <v>332166</v>
      </c>
      <c r="E130" s="250">
        <v>0</v>
      </c>
      <c r="F130" s="95">
        <v>24.028644014737402</v>
      </c>
      <c r="G130" s="95">
        <v>23.781515640426711</v>
      </c>
      <c r="H130" s="95">
        <v>19.896994726322635</v>
      </c>
      <c r="I130" s="95">
        <v>22.240349652033618</v>
      </c>
      <c r="J130" s="95">
        <v>6.6282177860187348</v>
      </c>
      <c r="K130" s="95">
        <v>3.424278180460905</v>
      </c>
      <c r="L130" s="249" t="s">
        <v>31</v>
      </c>
    </row>
    <row r="131" spans="1:12" ht="50.1" customHeight="1" thickBot="1">
      <c r="A131" s="741" t="s">
        <v>144</v>
      </c>
      <c r="B131" s="742"/>
      <c r="C131" s="742"/>
      <c r="D131" s="742"/>
      <c r="E131" s="742"/>
      <c r="F131" s="742"/>
      <c r="G131" s="742"/>
      <c r="H131" s="742"/>
      <c r="I131" s="742"/>
      <c r="J131" s="742"/>
      <c r="K131" s="742"/>
      <c r="L131" s="743"/>
    </row>
    <row r="132" spans="1:12" ht="24.95" customHeight="1" thickBot="1">
      <c r="A132" s="621" t="s">
        <v>136</v>
      </c>
      <c r="B132" s="621"/>
      <c r="C132" s="621"/>
      <c r="D132" s="621"/>
      <c r="E132" s="621"/>
      <c r="F132" s="621"/>
      <c r="G132" s="621"/>
      <c r="H132" s="621"/>
      <c r="I132" s="621"/>
      <c r="J132" s="621"/>
      <c r="K132" s="621"/>
      <c r="L132" s="621"/>
    </row>
    <row r="133" spans="1:12" ht="39.950000000000003" customHeight="1" thickBot="1">
      <c r="A133" s="734" t="s">
        <v>4</v>
      </c>
      <c r="B133" s="736" t="s">
        <v>175</v>
      </c>
      <c r="C133" s="738" t="s">
        <v>59</v>
      </c>
      <c r="D133" s="739"/>
      <c r="E133" s="740"/>
      <c r="F133" s="738" t="s">
        <v>60</v>
      </c>
      <c r="G133" s="739"/>
      <c r="H133" s="739"/>
      <c r="I133" s="739"/>
      <c r="J133" s="739"/>
      <c r="K133" s="740"/>
      <c r="L133" s="732" t="s">
        <v>77</v>
      </c>
    </row>
    <row r="134" spans="1:12" ht="60" customHeight="1" thickBot="1">
      <c r="A134" s="735"/>
      <c r="B134" s="737"/>
      <c r="C134" s="248" t="s">
        <v>61</v>
      </c>
      <c r="D134" s="248" t="s">
        <v>62</v>
      </c>
      <c r="E134" s="248" t="s">
        <v>63</v>
      </c>
      <c r="F134" s="248" t="s">
        <v>64</v>
      </c>
      <c r="G134" s="248" t="s">
        <v>65</v>
      </c>
      <c r="H134" s="248" t="s">
        <v>66</v>
      </c>
      <c r="I134" s="248" t="s">
        <v>67</v>
      </c>
      <c r="J134" s="248" t="s">
        <v>68</v>
      </c>
      <c r="K134" s="248" t="s">
        <v>69</v>
      </c>
      <c r="L134" s="733"/>
    </row>
    <row r="135" spans="1:12" s="42" customFormat="1" ht="20.100000000000001" customHeight="1" thickBot="1">
      <c r="A135" s="75" t="s">
        <v>0</v>
      </c>
      <c r="B135" s="76">
        <v>5297</v>
      </c>
      <c r="C135" s="267">
        <v>1800</v>
      </c>
      <c r="D135" s="267">
        <v>4495</v>
      </c>
      <c r="E135" s="267">
        <v>-2695</v>
      </c>
      <c r="F135" s="77">
        <v>19.53281423804227</v>
      </c>
      <c r="G135" s="77">
        <v>5.917686318131258</v>
      </c>
      <c r="H135" s="77">
        <v>34.482758620689658</v>
      </c>
      <c r="I135" s="77">
        <v>29.276974416017797</v>
      </c>
      <c r="J135" s="240">
        <v>9.3214682981090107</v>
      </c>
      <c r="K135" s="77">
        <v>1.4682981090100109</v>
      </c>
      <c r="L135" s="78" t="s">
        <v>1</v>
      </c>
    </row>
    <row r="136" spans="1:12" s="42" customFormat="1" ht="20.100000000000001" customHeight="1" thickBot="1">
      <c r="A136" s="79" t="s">
        <v>2</v>
      </c>
      <c r="B136" s="87">
        <v>2308</v>
      </c>
      <c r="C136" s="268">
        <v>1147</v>
      </c>
      <c r="D136" s="268">
        <v>983</v>
      </c>
      <c r="E136" s="268">
        <v>164</v>
      </c>
      <c r="F136" s="81">
        <v>16.073245167853511</v>
      </c>
      <c r="G136" s="81">
        <v>7.3245167853509665</v>
      </c>
      <c r="H136" s="81">
        <v>35.503560528992878</v>
      </c>
      <c r="I136" s="81">
        <v>32.756866734486266</v>
      </c>
      <c r="J136" s="81">
        <v>6.3072227873855535</v>
      </c>
      <c r="K136" s="81">
        <v>2.0345879959308242</v>
      </c>
      <c r="L136" s="84" t="s">
        <v>3</v>
      </c>
    </row>
    <row r="137" spans="1:12" s="42" customFormat="1" ht="20.100000000000001" customHeight="1" thickBot="1">
      <c r="A137" s="99" t="s">
        <v>9</v>
      </c>
      <c r="B137" s="101">
        <v>1175</v>
      </c>
      <c r="C137" s="270">
        <v>283</v>
      </c>
      <c r="D137" s="270">
        <v>593</v>
      </c>
      <c r="E137" s="270">
        <v>-310</v>
      </c>
      <c r="F137" s="102">
        <v>20.741989881956155</v>
      </c>
      <c r="G137" s="102">
        <v>8.4317032040472171</v>
      </c>
      <c r="H137" s="102">
        <v>43.507588532883645</v>
      </c>
      <c r="I137" s="102">
        <v>21.416526138279931</v>
      </c>
      <c r="J137" s="102">
        <v>3.7099494097807759</v>
      </c>
      <c r="K137" s="102">
        <v>2.1922428330522767</v>
      </c>
      <c r="L137" s="100" t="s">
        <v>10</v>
      </c>
    </row>
    <row r="138" spans="1:12" s="42" customFormat="1" ht="20.100000000000001" customHeight="1" thickBot="1">
      <c r="A138" s="79" t="s">
        <v>11</v>
      </c>
      <c r="B138" s="87">
        <v>989</v>
      </c>
      <c r="C138" s="268">
        <v>302</v>
      </c>
      <c r="D138" s="268">
        <v>217</v>
      </c>
      <c r="E138" s="268">
        <v>85</v>
      </c>
      <c r="F138" s="81">
        <v>11.981566820276498</v>
      </c>
      <c r="G138" s="81">
        <v>12.903225806451612</v>
      </c>
      <c r="H138" s="81">
        <v>31.797235023041477</v>
      </c>
      <c r="I138" s="81">
        <v>29.493087557603687</v>
      </c>
      <c r="J138" s="81">
        <v>11.059907834101383</v>
      </c>
      <c r="K138" s="81">
        <v>2.7649769585253456</v>
      </c>
      <c r="L138" s="84" t="s">
        <v>12</v>
      </c>
    </row>
    <row r="139" spans="1:12" s="42" customFormat="1" ht="20.100000000000001" customHeight="1" thickBot="1">
      <c r="A139" s="99" t="s">
        <v>13</v>
      </c>
      <c r="B139" s="101">
        <v>1672</v>
      </c>
      <c r="C139" s="270">
        <v>428</v>
      </c>
      <c r="D139" s="270">
        <v>378</v>
      </c>
      <c r="E139" s="270">
        <v>50</v>
      </c>
      <c r="F139" s="102">
        <v>13.227513227513228</v>
      </c>
      <c r="G139" s="102">
        <v>5.2910052910052912</v>
      </c>
      <c r="H139" s="102">
        <v>44.973544973544975</v>
      </c>
      <c r="I139" s="102">
        <v>32.539682539682538</v>
      </c>
      <c r="J139" s="102">
        <v>2.6455026455026456</v>
      </c>
      <c r="K139" s="102">
        <v>1.3227513227513228</v>
      </c>
      <c r="L139" s="100" t="s">
        <v>14</v>
      </c>
    </row>
    <row r="140" spans="1:12" s="42" customFormat="1" ht="20.100000000000001" customHeight="1" thickBot="1">
      <c r="A140" s="79" t="s">
        <v>15</v>
      </c>
      <c r="B140" s="87">
        <v>935</v>
      </c>
      <c r="C140" s="268">
        <v>238</v>
      </c>
      <c r="D140" s="268">
        <v>309</v>
      </c>
      <c r="E140" s="268">
        <v>-71</v>
      </c>
      <c r="F140" s="81">
        <v>10.679611650485437</v>
      </c>
      <c r="G140" s="81">
        <v>5.1779935275080913</v>
      </c>
      <c r="H140" s="81">
        <v>49.190938511326863</v>
      </c>
      <c r="I140" s="81">
        <v>28.478964401294498</v>
      </c>
      <c r="J140" s="81">
        <v>4.2071197411003238</v>
      </c>
      <c r="K140" s="81">
        <v>2.2653721682847898</v>
      </c>
      <c r="L140" s="84" t="s">
        <v>16</v>
      </c>
    </row>
    <row r="141" spans="1:12" s="43" customFormat="1" ht="20.100000000000001" customHeight="1" thickBot="1">
      <c r="A141" s="99" t="s">
        <v>17</v>
      </c>
      <c r="B141" s="101">
        <v>852</v>
      </c>
      <c r="C141" s="270">
        <v>233</v>
      </c>
      <c r="D141" s="270">
        <v>359</v>
      </c>
      <c r="E141" s="270">
        <v>-126</v>
      </c>
      <c r="F141" s="102">
        <v>21.448467966573816</v>
      </c>
      <c r="G141" s="102">
        <v>5.013927576601672</v>
      </c>
      <c r="H141" s="102">
        <v>37.604456824512532</v>
      </c>
      <c r="I141" s="102">
        <v>25.348189415041784</v>
      </c>
      <c r="J141" s="102">
        <v>9.4707520891364911</v>
      </c>
      <c r="K141" s="102">
        <v>1.1142061281337048</v>
      </c>
      <c r="L141" s="100" t="s">
        <v>18</v>
      </c>
    </row>
    <row r="142" spans="1:12" s="43" customFormat="1" ht="20.100000000000001" customHeight="1" thickBot="1">
      <c r="A142" s="79" t="s">
        <v>19</v>
      </c>
      <c r="B142" s="87">
        <v>1138</v>
      </c>
      <c r="C142" s="268">
        <v>363</v>
      </c>
      <c r="D142" s="268">
        <v>571</v>
      </c>
      <c r="E142" s="268">
        <v>-208</v>
      </c>
      <c r="F142" s="81">
        <v>15.936952714535902</v>
      </c>
      <c r="G142" s="81">
        <v>6.8301225919439581</v>
      </c>
      <c r="H142" s="81">
        <v>33.274956217162874</v>
      </c>
      <c r="I142" s="81">
        <v>31.523642732049041</v>
      </c>
      <c r="J142" s="81">
        <v>8.0560420315236438</v>
      </c>
      <c r="K142" s="81">
        <v>4.3782837127845884</v>
      </c>
      <c r="L142" s="84" t="s">
        <v>20</v>
      </c>
    </row>
    <row r="143" spans="1:12" s="42" customFormat="1" ht="20.100000000000001" customHeight="1" thickBot="1">
      <c r="A143" s="99" t="s">
        <v>26</v>
      </c>
      <c r="B143" s="101">
        <v>395</v>
      </c>
      <c r="C143" s="270">
        <v>132</v>
      </c>
      <c r="D143" s="270">
        <v>413</v>
      </c>
      <c r="E143" s="270">
        <v>-281</v>
      </c>
      <c r="F143" s="102">
        <v>18.401937046004843</v>
      </c>
      <c r="G143" s="102">
        <v>5.0847457627118642</v>
      </c>
      <c r="H143" s="102">
        <v>43.825665859564168</v>
      </c>
      <c r="I143" s="102">
        <v>24.939467312348668</v>
      </c>
      <c r="J143" s="102">
        <v>4.6004842615012107</v>
      </c>
      <c r="K143" s="102">
        <v>3.1476997578692494</v>
      </c>
      <c r="L143" s="100" t="s">
        <v>27</v>
      </c>
    </row>
    <row r="144" spans="1:12" s="42" customFormat="1" ht="20.100000000000001" customHeight="1" thickBot="1">
      <c r="A144" s="86" t="s">
        <v>21</v>
      </c>
      <c r="B144" s="87">
        <v>1000</v>
      </c>
      <c r="C144" s="268">
        <v>311</v>
      </c>
      <c r="D144" s="268">
        <v>458</v>
      </c>
      <c r="E144" s="268">
        <v>-147</v>
      </c>
      <c r="F144" s="81">
        <v>16.593886462882097</v>
      </c>
      <c r="G144" s="81">
        <v>6.1135371179039302</v>
      </c>
      <c r="H144" s="81">
        <v>37.336244541484717</v>
      </c>
      <c r="I144" s="81">
        <v>32.096069868995635</v>
      </c>
      <c r="J144" s="81">
        <v>6.9868995633187767</v>
      </c>
      <c r="K144" s="81">
        <v>0.87336244541484709</v>
      </c>
      <c r="L144" s="88" t="s">
        <v>22</v>
      </c>
    </row>
    <row r="145" spans="1:12" s="42" customFormat="1" ht="20.100000000000001" customHeight="1" thickBot="1">
      <c r="A145" s="99" t="s">
        <v>23</v>
      </c>
      <c r="B145" s="101">
        <v>3413</v>
      </c>
      <c r="C145" s="270">
        <v>914</v>
      </c>
      <c r="D145" s="270">
        <v>828</v>
      </c>
      <c r="E145" s="270">
        <v>86</v>
      </c>
      <c r="F145" s="102">
        <v>22.946859903381643</v>
      </c>
      <c r="G145" s="102">
        <v>3.7439613526570046</v>
      </c>
      <c r="H145" s="102">
        <v>33.574879227053138</v>
      </c>
      <c r="I145" s="102">
        <v>29.227053140096622</v>
      </c>
      <c r="J145" s="102">
        <v>9.0579710144927539</v>
      </c>
      <c r="K145" s="102">
        <v>1.4492753623188406</v>
      </c>
      <c r="L145" s="100" t="s">
        <v>179</v>
      </c>
    </row>
    <row r="146" spans="1:12" s="42" customFormat="1" ht="20.100000000000001" customHeight="1" thickBot="1">
      <c r="A146" s="79" t="s">
        <v>24</v>
      </c>
      <c r="B146" s="80">
        <v>537</v>
      </c>
      <c r="C146" s="268">
        <v>231</v>
      </c>
      <c r="D146" s="268">
        <v>444</v>
      </c>
      <c r="E146" s="268">
        <v>-213</v>
      </c>
      <c r="F146" s="81">
        <v>15.54054054054054</v>
      </c>
      <c r="G146" s="81">
        <v>8.5585585585585591</v>
      </c>
      <c r="H146" s="81">
        <v>34.009009009009006</v>
      </c>
      <c r="I146" s="81">
        <v>35.135135135135137</v>
      </c>
      <c r="J146" s="81">
        <v>4.2792792792792795</v>
      </c>
      <c r="K146" s="81">
        <v>2.4774774774774775</v>
      </c>
      <c r="L146" s="84" t="s">
        <v>25</v>
      </c>
    </row>
    <row r="147" spans="1:12" s="43" customFormat="1" ht="20.100000000000001" customHeight="1" thickBot="1">
      <c r="A147" s="89" t="s">
        <v>29</v>
      </c>
      <c r="B147" s="90">
        <v>19711</v>
      </c>
      <c r="C147" s="269">
        <v>6382</v>
      </c>
      <c r="D147" s="269">
        <v>10048</v>
      </c>
      <c r="E147" s="269">
        <v>-3666</v>
      </c>
      <c r="F147" s="91">
        <v>18.381767515923567</v>
      </c>
      <c r="G147" s="91">
        <v>6.2400477707006363</v>
      </c>
      <c r="H147" s="91">
        <v>36.365445859872608</v>
      </c>
      <c r="I147" s="91">
        <v>29.448646496815282</v>
      </c>
      <c r="J147" s="91">
        <v>7.7129777070063703</v>
      </c>
      <c r="K147" s="91">
        <v>1.8511146496815285</v>
      </c>
      <c r="L147" s="92" t="s">
        <v>28</v>
      </c>
    </row>
    <row r="148" spans="1:12" s="73" customFormat="1" ht="20.100000000000001" customHeight="1" thickBot="1">
      <c r="A148" s="249" t="s">
        <v>30</v>
      </c>
      <c r="B148" s="250">
        <v>829676</v>
      </c>
      <c r="C148" s="250">
        <v>356111</v>
      </c>
      <c r="D148" s="250">
        <v>356111</v>
      </c>
      <c r="E148" s="250">
        <v>0</v>
      </c>
      <c r="F148" s="95">
        <v>10.773607105649644</v>
      </c>
      <c r="G148" s="95">
        <v>14.717321284655627</v>
      </c>
      <c r="H148" s="95">
        <v>30.762318490582992</v>
      </c>
      <c r="I148" s="95">
        <v>35.471805139408779</v>
      </c>
      <c r="J148" s="95">
        <v>5.2208440626658543</v>
      </c>
      <c r="K148" s="95">
        <v>3.0541039170371032</v>
      </c>
      <c r="L148" s="249" t="s">
        <v>31</v>
      </c>
    </row>
    <row r="149" spans="1:12" ht="50.1" customHeight="1" thickBot="1">
      <c r="A149" s="741" t="s">
        <v>144</v>
      </c>
      <c r="B149" s="742"/>
      <c r="C149" s="742"/>
      <c r="D149" s="742"/>
      <c r="E149" s="742"/>
      <c r="F149" s="742"/>
      <c r="G149" s="742"/>
      <c r="H149" s="742"/>
      <c r="I149" s="742"/>
      <c r="J149" s="742"/>
      <c r="K149" s="742"/>
      <c r="L149" s="743"/>
    </row>
    <row r="150" spans="1:12" ht="24.95" customHeight="1" thickBot="1">
      <c r="A150" s="621" t="s">
        <v>137</v>
      </c>
      <c r="B150" s="621"/>
      <c r="C150" s="621"/>
      <c r="D150" s="621"/>
      <c r="E150" s="621"/>
      <c r="F150" s="621"/>
      <c r="G150" s="621"/>
      <c r="H150" s="621"/>
      <c r="I150" s="621"/>
      <c r="J150" s="621"/>
      <c r="K150" s="621"/>
      <c r="L150" s="621"/>
    </row>
    <row r="151" spans="1:12" ht="39.950000000000003" customHeight="1" thickBot="1">
      <c r="A151" s="734" t="s">
        <v>4</v>
      </c>
      <c r="B151" s="736" t="s">
        <v>175</v>
      </c>
      <c r="C151" s="738" t="s">
        <v>59</v>
      </c>
      <c r="D151" s="739"/>
      <c r="E151" s="740"/>
      <c r="F151" s="738" t="s">
        <v>60</v>
      </c>
      <c r="G151" s="739"/>
      <c r="H151" s="739"/>
      <c r="I151" s="739"/>
      <c r="J151" s="739"/>
      <c r="K151" s="740"/>
      <c r="L151" s="732" t="s">
        <v>77</v>
      </c>
    </row>
    <row r="152" spans="1:12" ht="60" customHeight="1" thickBot="1">
      <c r="A152" s="735"/>
      <c r="B152" s="737"/>
      <c r="C152" s="248" t="s">
        <v>61</v>
      </c>
      <c r="D152" s="248" t="s">
        <v>62</v>
      </c>
      <c r="E152" s="248" t="s">
        <v>63</v>
      </c>
      <c r="F152" s="248" t="s">
        <v>64</v>
      </c>
      <c r="G152" s="248" t="s">
        <v>65</v>
      </c>
      <c r="H152" s="248" t="s">
        <v>66</v>
      </c>
      <c r="I152" s="248" t="s">
        <v>67</v>
      </c>
      <c r="J152" s="248" t="s">
        <v>68</v>
      </c>
      <c r="K152" s="248" t="s">
        <v>69</v>
      </c>
      <c r="L152" s="733"/>
    </row>
    <row r="153" spans="1:12" s="42" customFormat="1" ht="20.100000000000001" customHeight="1" thickBot="1">
      <c r="A153" s="75" t="s">
        <v>0</v>
      </c>
      <c r="B153" s="76">
        <v>8734</v>
      </c>
      <c r="C153" s="267">
        <v>3128</v>
      </c>
      <c r="D153" s="267">
        <v>6875</v>
      </c>
      <c r="E153" s="267">
        <v>-3747</v>
      </c>
      <c r="F153" s="77">
        <v>28.625454545454545</v>
      </c>
      <c r="G153" s="77">
        <v>9.163636363636364</v>
      </c>
      <c r="H153" s="77">
        <v>24.087272727272726</v>
      </c>
      <c r="I153" s="77">
        <v>23.869090909090907</v>
      </c>
      <c r="J153" s="240">
        <v>12.625454545454545</v>
      </c>
      <c r="K153" s="77">
        <v>1.6290909090909091</v>
      </c>
      <c r="L153" s="78" t="s">
        <v>1</v>
      </c>
    </row>
    <row r="154" spans="1:12" s="42" customFormat="1" ht="20.100000000000001" customHeight="1" thickBot="1">
      <c r="A154" s="79" t="s">
        <v>2</v>
      </c>
      <c r="B154" s="80">
        <v>1917</v>
      </c>
      <c r="C154" s="268">
        <v>1312</v>
      </c>
      <c r="D154" s="268">
        <v>1267</v>
      </c>
      <c r="E154" s="268">
        <v>45</v>
      </c>
      <c r="F154" s="81">
        <v>22.809786898184687</v>
      </c>
      <c r="G154" s="81">
        <v>10.734017363851619</v>
      </c>
      <c r="H154" s="81">
        <v>24.625098658247829</v>
      </c>
      <c r="I154" s="81">
        <v>27.387529597474348</v>
      </c>
      <c r="J154" s="81">
        <v>11.996842936069456</v>
      </c>
      <c r="K154" s="81">
        <v>2.4467245461720597</v>
      </c>
      <c r="L154" s="82" t="s">
        <v>3</v>
      </c>
    </row>
    <row r="155" spans="1:12" s="42" customFormat="1" ht="20.100000000000001" customHeight="1" thickBot="1">
      <c r="A155" s="75" t="s">
        <v>9</v>
      </c>
      <c r="B155" s="76">
        <v>728</v>
      </c>
      <c r="C155" s="267">
        <v>184</v>
      </c>
      <c r="D155" s="267">
        <v>713</v>
      </c>
      <c r="E155" s="267">
        <v>-529</v>
      </c>
      <c r="F155" s="77">
        <v>31.416549789621321</v>
      </c>
      <c r="G155" s="77">
        <v>10.518934081346423</v>
      </c>
      <c r="H155" s="77">
        <v>28.892005610098177</v>
      </c>
      <c r="I155" s="77">
        <v>15.708274894810659</v>
      </c>
      <c r="J155" s="77">
        <v>11.921458625525947</v>
      </c>
      <c r="K155" s="77">
        <v>1.5427769985974753</v>
      </c>
      <c r="L155" s="78" t="s">
        <v>10</v>
      </c>
    </row>
    <row r="156" spans="1:12" s="42" customFormat="1" ht="20.100000000000001" customHeight="1" thickBot="1">
      <c r="A156" s="79" t="s">
        <v>11</v>
      </c>
      <c r="B156" s="80">
        <v>977</v>
      </c>
      <c r="C156" s="268">
        <v>307</v>
      </c>
      <c r="D156" s="268">
        <v>235</v>
      </c>
      <c r="E156" s="268">
        <v>72</v>
      </c>
      <c r="F156" s="81">
        <v>18.723404255319149</v>
      </c>
      <c r="G156" s="81">
        <v>13.191489361702128</v>
      </c>
      <c r="H156" s="81">
        <v>17.446808510638299</v>
      </c>
      <c r="I156" s="81">
        <v>34.468085106382979</v>
      </c>
      <c r="J156" s="81">
        <v>12.340425531914892</v>
      </c>
      <c r="K156" s="81">
        <v>3.8297872340425529</v>
      </c>
      <c r="L156" s="82" t="s">
        <v>12</v>
      </c>
    </row>
    <row r="157" spans="1:12" s="42" customFormat="1" ht="20.100000000000001" customHeight="1" thickBot="1">
      <c r="A157" s="75" t="s">
        <v>13</v>
      </c>
      <c r="B157" s="76">
        <v>1125</v>
      </c>
      <c r="C157" s="267">
        <v>323</v>
      </c>
      <c r="D157" s="267">
        <v>430</v>
      </c>
      <c r="E157" s="267">
        <v>-107</v>
      </c>
      <c r="F157" s="77">
        <v>28.604651162790699</v>
      </c>
      <c r="G157" s="77">
        <v>6.2790697674418601</v>
      </c>
      <c r="H157" s="77">
        <v>30.697674418604652</v>
      </c>
      <c r="I157" s="77">
        <v>23.255813953488371</v>
      </c>
      <c r="J157" s="77">
        <v>8.3720930232558146</v>
      </c>
      <c r="K157" s="77">
        <v>2.7906976744186047</v>
      </c>
      <c r="L157" s="78" t="s">
        <v>14</v>
      </c>
    </row>
    <row r="158" spans="1:12" s="42" customFormat="1" ht="20.100000000000001" customHeight="1" thickBot="1">
      <c r="A158" s="79" t="s">
        <v>15</v>
      </c>
      <c r="B158" s="80">
        <v>1270</v>
      </c>
      <c r="C158" s="268">
        <v>322</v>
      </c>
      <c r="D158" s="268">
        <v>369</v>
      </c>
      <c r="E158" s="268">
        <v>-47</v>
      </c>
      <c r="F158" s="81">
        <v>27.64227642276423</v>
      </c>
      <c r="G158" s="81">
        <v>9.7560975609756113</v>
      </c>
      <c r="H158" s="81">
        <v>26.829268292682929</v>
      </c>
      <c r="I158" s="81">
        <v>25.745257452574521</v>
      </c>
      <c r="J158" s="81">
        <v>8.1300813008130071</v>
      </c>
      <c r="K158" s="81">
        <v>1.8970189701897016</v>
      </c>
      <c r="L158" s="84" t="s">
        <v>16</v>
      </c>
    </row>
    <row r="159" spans="1:12" s="42" customFormat="1" ht="20.100000000000001" customHeight="1" thickBot="1">
      <c r="A159" s="75" t="s">
        <v>17</v>
      </c>
      <c r="B159" s="76">
        <v>1029</v>
      </c>
      <c r="C159" s="267">
        <v>251</v>
      </c>
      <c r="D159" s="267">
        <v>448</v>
      </c>
      <c r="E159" s="267">
        <v>-197</v>
      </c>
      <c r="F159" s="77">
        <v>31.919642857142854</v>
      </c>
      <c r="G159" s="77">
        <v>4.9107142857142856</v>
      </c>
      <c r="H159" s="77">
        <v>30.803571428571423</v>
      </c>
      <c r="I159" s="77">
        <v>17.410714285714285</v>
      </c>
      <c r="J159" s="77">
        <v>13.839285714285712</v>
      </c>
      <c r="K159" s="77">
        <v>1.1160714285714286</v>
      </c>
      <c r="L159" s="83" t="s">
        <v>18</v>
      </c>
    </row>
    <row r="160" spans="1:12" s="42" customFormat="1" ht="20.100000000000001" customHeight="1" thickBot="1">
      <c r="A160" s="79" t="s">
        <v>19</v>
      </c>
      <c r="B160" s="80">
        <v>1753</v>
      </c>
      <c r="C160" s="268">
        <v>477</v>
      </c>
      <c r="D160" s="268">
        <v>809</v>
      </c>
      <c r="E160" s="268">
        <v>-332</v>
      </c>
      <c r="F160" s="81">
        <v>26.946847960444991</v>
      </c>
      <c r="G160" s="81">
        <v>10.012360939431396</v>
      </c>
      <c r="H160" s="81">
        <v>22.744128553770086</v>
      </c>
      <c r="I160" s="81">
        <v>25.58714462299135</v>
      </c>
      <c r="J160" s="81">
        <v>10.754017305315204</v>
      </c>
      <c r="K160" s="81">
        <v>3.9555006180469716</v>
      </c>
      <c r="L160" s="84" t="s">
        <v>20</v>
      </c>
    </row>
    <row r="161" spans="1:12" s="42" customFormat="1" ht="20.100000000000001" customHeight="1" thickBot="1">
      <c r="A161" s="99" t="s">
        <v>26</v>
      </c>
      <c r="B161" s="229" t="s">
        <v>152</v>
      </c>
      <c r="C161" s="272" t="s">
        <v>152</v>
      </c>
      <c r="D161" s="272" t="s">
        <v>152</v>
      </c>
      <c r="E161" s="272" t="s">
        <v>152</v>
      </c>
      <c r="F161" s="229" t="s">
        <v>152</v>
      </c>
      <c r="G161" s="229" t="s">
        <v>152</v>
      </c>
      <c r="H161" s="229" t="s">
        <v>152</v>
      </c>
      <c r="I161" s="229" t="s">
        <v>152</v>
      </c>
      <c r="J161" s="229" t="s">
        <v>152</v>
      </c>
      <c r="K161" s="229" t="s">
        <v>152</v>
      </c>
      <c r="L161" s="100" t="s">
        <v>27</v>
      </c>
    </row>
    <row r="162" spans="1:12" s="42" customFormat="1" ht="20.100000000000001" customHeight="1" thickBot="1">
      <c r="A162" s="97" t="s">
        <v>21</v>
      </c>
      <c r="B162" s="105">
        <v>1386</v>
      </c>
      <c r="C162" s="273">
        <v>419</v>
      </c>
      <c r="D162" s="273">
        <v>514</v>
      </c>
      <c r="E162" s="273">
        <v>-95</v>
      </c>
      <c r="F162" s="106">
        <v>28.404669260700388</v>
      </c>
      <c r="G162" s="106">
        <v>9.7276264591439681</v>
      </c>
      <c r="H162" s="106">
        <v>22.762645914396888</v>
      </c>
      <c r="I162" s="106">
        <v>26.07003891050584</v>
      </c>
      <c r="J162" s="106">
        <v>11.673151750972764</v>
      </c>
      <c r="K162" s="106">
        <v>1.3618677042801557</v>
      </c>
      <c r="L162" s="98" t="s">
        <v>22</v>
      </c>
    </row>
    <row r="163" spans="1:12" s="42" customFormat="1" ht="20.100000000000001" customHeight="1" thickBot="1">
      <c r="A163" s="99" t="s">
        <v>23</v>
      </c>
      <c r="B163" s="76">
        <v>3460</v>
      </c>
      <c r="C163" s="267">
        <v>877</v>
      </c>
      <c r="D163" s="267">
        <v>1012</v>
      </c>
      <c r="E163" s="267">
        <v>-135</v>
      </c>
      <c r="F163" s="77">
        <v>30.928853754940711</v>
      </c>
      <c r="G163" s="77">
        <v>5.4347826086956523</v>
      </c>
      <c r="H163" s="77">
        <v>21.541501976284586</v>
      </c>
      <c r="I163" s="77">
        <v>25.395256916996047</v>
      </c>
      <c r="J163" s="77">
        <v>14.229249011857707</v>
      </c>
      <c r="K163" s="77">
        <v>2.4703557312252968</v>
      </c>
      <c r="L163" s="100" t="s">
        <v>179</v>
      </c>
    </row>
    <row r="164" spans="1:12" s="42" customFormat="1" ht="20.100000000000001" customHeight="1" thickBot="1">
      <c r="A164" s="86" t="s">
        <v>24</v>
      </c>
      <c r="B164" s="105">
        <v>358</v>
      </c>
      <c r="C164" s="273">
        <v>149</v>
      </c>
      <c r="D164" s="273">
        <v>450</v>
      </c>
      <c r="E164" s="273">
        <v>-301</v>
      </c>
      <c r="F164" s="106">
        <v>26.888888888888886</v>
      </c>
      <c r="G164" s="106">
        <v>9.5555555555555554</v>
      </c>
      <c r="H164" s="106">
        <v>25.333333333333329</v>
      </c>
      <c r="I164" s="106">
        <v>27.111111111111107</v>
      </c>
      <c r="J164" s="106">
        <v>6</v>
      </c>
      <c r="K164" s="106">
        <v>5.1111111111111107</v>
      </c>
      <c r="L164" s="88" t="s">
        <v>25</v>
      </c>
    </row>
    <row r="165" spans="1:12" s="42" customFormat="1" ht="20.100000000000001" customHeight="1" thickBot="1">
      <c r="A165" s="89" t="s">
        <v>29</v>
      </c>
      <c r="B165" s="107">
        <v>22737</v>
      </c>
      <c r="C165" s="269">
        <v>7749</v>
      </c>
      <c r="D165" s="269">
        <v>13122</v>
      </c>
      <c r="E165" s="269">
        <v>-5373</v>
      </c>
      <c r="F165" s="91">
        <v>28.128334095412285</v>
      </c>
      <c r="G165" s="91">
        <v>9.0382563633592437</v>
      </c>
      <c r="H165" s="91">
        <v>24.516079865874104</v>
      </c>
      <c r="I165" s="91">
        <v>24.18838591678098</v>
      </c>
      <c r="J165" s="91">
        <v>12.040847431793933</v>
      </c>
      <c r="K165" s="91">
        <v>2.0880963267794548</v>
      </c>
      <c r="L165" s="92" t="s">
        <v>28</v>
      </c>
    </row>
    <row r="166" spans="1:12" s="73" customFormat="1" ht="20.100000000000001" customHeight="1" thickBot="1">
      <c r="A166" s="249" t="s">
        <v>30</v>
      </c>
      <c r="B166" s="250">
        <v>1389402</v>
      </c>
      <c r="C166" s="250">
        <v>596524</v>
      </c>
      <c r="D166" s="250">
        <v>591979</v>
      </c>
      <c r="E166" s="250">
        <v>4545</v>
      </c>
      <c r="F166" s="95">
        <v>15.901746514656768</v>
      </c>
      <c r="G166" s="95">
        <v>20.741107370362798</v>
      </c>
      <c r="H166" s="95">
        <v>24.462016389094885</v>
      </c>
      <c r="I166" s="95">
        <v>29.496654442133931</v>
      </c>
      <c r="J166" s="95">
        <v>6.0201459849082486</v>
      </c>
      <c r="K166" s="95">
        <v>3.3783292988433709</v>
      </c>
      <c r="L166" s="249" t="s">
        <v>31</v>
      </c>
    </row>
    <row r="167" spans="1:12" ht="50.1" customHeight="1" thickBot="1">
      <c r="A167" s="741" t="s">
        <v>144</v>
      </c>
      <c r="B167" s="742"/>
      <c r="C167" s="742"/>
      <c r="D167" s="742"/>
      <c r="E167" s="742"/>
      <c r="F167" s="742"/>
      <c r="G167" s="742"/>
      <c r="H167" s="742"/>
      <c r="I167" s="742"/>
      <c r="J167" s="742"/>
      <c r="K167" s="742"/>
      <c r="L167" s="743"/>
    </row>
    <row r="168" spans="1:12" ht="21.95" customHeight="1" thickBot="1">
      <c r="A168" s="621" t="s">
        <v>138</v>
      </c>
      <c r="B168" s="621"/>
      <c r="C168" s="621"/>
      <c r="D168" s="621"/>
      <c r="E168" s="621"/>
      <c r="F168" s="621"/>
      <c r="G168" s="621"/>
      <c r="H168" s="621"/>
      <c r="I168" s="621"/>
      <c r="J168" s="621"/>
      <c r="K168" s="621"/>
      <c r="L168" s="621"/>
    </row>
    <row r="169" spans="1:12" ht="39.950000000000003" customHeight="1" thickBot="1">
      <c r="A169" s="734" t="s">
        <v>4</v>
      </c>
      <c r="B169" s="736" t="s">
        <v>175</v>
      </c>
      <c r="C169" s="738" t="s">
        <v>59</v>
      </c>
      <c r="D169" s="739"/>
      <c r="E169" s="740"/>
      <c r="F169" s="738" t="s">
        <v>60</v>
      </c>
      <c r="G169" s="739"/>
      <c r="H169" s="739"/>
      <c r="I169" s="739"/>
      <c r="J169" s="739"/>
      <c r="K169" s="740"/>
      <c r="L169" s="732" t="s">
        <v>77</v>
      </c>
    </row>
    <row r="170" spans="1:12" ht="60" customHeight="1" thickBot="1">
      <c r="A170" s="735"/>
      <c r="B170" s="737"/>
      <c r="C170" s="248" t="s">
        <v>61</v>
      </c>
      <c r="D170" s="248" t="s">
        <v>62</v>
      </c>
      <c r="E170" s="248" t="s">
        <v>63</v>
      </c>
      <c r="F170" s="248" t="s">
        <v>64</v>
      </c>
      <c r="G170" s="248" t="s">
        <v>65</v>
      </c>
      <c r="H170" s="248" t="s">
        <v>66</v>
      </c>
      <c r="I170" s="248" t="s">
        <v>67</v>
      </c>
      <c r="J170" s="248" t="s">
        <v>68</v>
      </c>
      <c r="K170" s="248" t="s">
        <v>69</v>
      </c>
      <c r="L170" s="733"/>
    </row>
    <row r="171" spans="1:12" s="42" customFormat="1" ht="20.100000000000001" customHeight="1" thickBot="1">
      <c r="A171" s="75" t="s">
        <v>0</v>
      </c>
      <c r="B171" s="76">
        <v>4393</v>
      </c>
      <c r="C171" s="267">
        <v>1518</v>
      </c>
      <c r="D171" s="267">
        <v>3562</v>
      </c>
      <c r="E171" s="267">
        <v>-2044</v>
      </c>
      <c r="F171" s="77">
        <v>37.815833801235264</v>
      </c>
      <c r="G171" s="77">
        <v>11.622683885457608</v>
      </c>
      <c r="H171" s="77">
        <v>16.339135317237506</v>
      </c>
      <c r="I171" s="77">
        <v>17.209432902863561</v>
      </c>
      <c r="J171" s="240">
        <v>15.384615384615383</v>
      </c>
      <c r="K171" s="77">
        <v>1.6282987085906795</v>
      </c>
      <c r="L171" s="78" t="s">
        <v>1</v>
      </c>
    </row>
    <row r="172" spans="1:12" s="42" customFormat="1" ht="20.100000000000001" customHeight="1" thickBot="1">
      <c r="A172" s="79" t="s">
        <v>2</v>
      </c>
      <c r="B172" s="80">
        <v>991</v>
      </c>
      <c r="C172" s="268">
        <v>667</v>
      </c>
      <c r="D172" s="268">
        <v>657</v>
      </c>
      <c r="E172" s="268">
        <v>10</v>
      </c>
      <c r="F172" s="81">
        <v>29.832572298325722</v>
      </c>
      <c r="G172" s="81">
        <v>12.93759512937595</v>
      </c>
      <c r="H172" s="81">
        <v>20.243531202435314</v>
      </c>
      <c r="I172" s="81">
        <v>18.873668188736684</v>
      </c>
      <c r="J172" s="81">
        <v>15.52511415525114</v>
      </c>
      <c r="K172" s="81">
        <v>2.5875190258751903</v>
      </c>
      <c r="L172" s="82" t="s">
        <v>3</v>
      </c>
    </row>
    <row r="173" spans="1:12" s="43" customFormat="1" ht="20.100000000000001" customHeight="1" thickBot="1">
      <c r="A173" s="75" t="s">
        <v>9</v>
      </c>
      <c r="B173" s="76">
        <v>364</v>
      </c>
      <c r="C173" s="267">
        <v>100</v>
      </c>
      <c r="D173" s="267">
        <v>372</v>
      </c>
      <c r="E173" s="267">
        <v>-272</v>
      </c>
      <c r="F173" s="77">
        <v>39.247311827956992</v>
      </c>
      <c r="G173" s="77">
        <v>9.9462365591397841</v>
      </c>
      <c r="H173" s="77">
        <v>18.27956989247312</v>
      </c>
      <c r="I173" s="77">
        <v>12.634408602150538</v>
      </c>
      <c r="J173" s="77">
        <v>18.27956989247312</v>
      </c>
      <c r="K173" s="77">
        <v>1.6129032258064515</v>
      </c>
      <c r="L173" s="78" t="s">
        <v>10</v>
      </c>
    </row>
    <row r="174" spans="1:12" s="43" customFormat="1" ht="20.100000000000001" customHeight="1" thickBot="1">
      <c r="A174" s="79" t="s">
        <v>11</v>
      </c>
      <c r="B174" s="80">
        <v>485</v>
      </c>
      <c r="C174" s="268">
        <v>146</v>
      </c>
      <c r="D174" s="268">
        <v>114</v>
      </c>
      <c r="E174" s="268">
        <v>32</v>
      </c>
      <c r="F174" s="81">
        <v>27.192982456140353</v>
      </c>
      <c r="G174" s="81">
        <v>14.035087719298247</v>
      </c>
      <c r="H174" s="81">
        <v>12.280701754385966</v>
      </c>
      <c r="I174" s="81">
        <v>29.82456140350877</v>
      </c>
      <c r="J174" s="81">
        <v>13.157894736842106</v>
      </c>
      <c r="K174" s="81">
        <v>3.5087719298245612</v>
      </c>
      <c r="L174" s="82" t="s">
        <v>12</v>
      </c>
    </row>
    <row r="175" spans="1:12" s="44" customFormat="1" ht="20.100000000000001" customHeight="1" thickBot="1">
      <c r="A175" s="75" t="s">
        <v>13</v>
      </c>
      <c r="B175" s="76">
        <v>587</v>
      </c>
      <c r="C175" s="267">
        <v>185</v>
      </c>
      <c r="D175" s="267">
        <v>214</v>
      </c>
      <c r="E175" s="267">
        <v>-29</v>
      </c>
      <c r="F175" s="77">
        <v>44.859813084112147</v>
      </c>
      <c r="G175" s="77">
        <v>5.6074766355140193</v>
      </c>
      <c r="H175" s="77">
        <v>18.691588785046729</v>
      </c>
      <c r="I175" s="77">
        <v>14.018691588785046</v>
      </c>
      <c r="J175" s="77">
        <v>13.084112149532711</v>
      </c>
      <c r="K175" s="77">
        <v>3.7383177570093458</v>
      </c>
      <c r="L175" s="78" t="s">
        <v>14</v>
      </c>
    </row>
    <row r="176" spans="1:12" s="42" customFormat="1" ht="20.100000000000001" customHeight="1" thickBot="1">
      <c r="A176" s="79" t="s">
        <v>15</v>
      </c>
      <c r="B176" s="80">
        <v>638</v>
      </c>
      <c r="C176" s="268">
        <v>150</v>
      </c>
      <c r="D176" s="268">
        <v>219</v>
      </c>
      <c r="E176" s="268">
        <v>-69</v>
      </c>
      <c r="F176" s="81">
        <v>40.182648401826484</v>
      </c>
      <c r="G176" s="81">
        <v>11.415525114155251</v>
      </c>
      <c r="H176" s="81">
        <v>16.438356164383563</v>
      </c>
      <c r="I176" s="81">
        <v>22.374429223744293</v>
      </c>
      <c r="J176" s="81">
        <v>8.2191780821917799</v>
      </c>
      <c r="K176" s="81">
        <v>1.3698630136986301</v>
      </c>
      <c r="L176" s="84" t="s">
        <v>16</v>
      </c>
    </row>
    <row r="177" spans="1:12" s="42" customFormat="1" ht="20.100000000000001" customHeight="1" thickBot="1">
      <c r="A177" s="75" t="s">
        <v>17</v>
      </c>
      <c r="B177" s="76">
        <v>540</v>
      </c>
      <c r="C177" s="267">
        <v>138</v>
      </c>
      <c r="D177" s="267">
        <v>220</v>
      </c>
      <c r="E177" s="267">
        <v>-82</v>
      </c>
      <c r="F177" s="77">
        <v>39.545454545454547</v>
      </c>
      <c r="G177" s="77">
        <v>5.9090909090909092</v>
      </c>
      <c r="H177" s="77">
        <v>24.09090909090909</v>
      </c>
      <c r="I177" s="77">
        <v>11.363636363636363</v>
      </c>
      <c r="J177" s="77">
        <v>17.727272727272727</v>
      </c>
      <c r="K177" s="77">
        <v>1.3636363636363635</v>
      </c>
      <c r="L177" s="83" t="s">
        <v>18</v>
      </c>
    </row>
    <row r="178" spans="1:12" s="42" customFormat="1" ht="20.100000000000001" customHeight="1" thickBot="1">
      <c r="A178" s="79" t="s">
        <v>19</v>
      </c>
      <c r="B178" s="80">
        <v>885</v>
      </c>
      <c r="C178" s="268">
        <v>230</v>
      </c>
      <c r="D178" s="268">
        <v>385</v>
      </c>
      <c r="E178" s="268">
        <v>-155</v>
      </c>
      <c r="F178" s="81">
        <v>39.480519480519483</v>
      </c>
      <c r="G178" s="81">
        <v>12.467532467532468</v>
      </c>
      <c r="H178" s="81">
        <v>14.025974025974024</v>
      </c>
      <c r="I178" s="81">
        <v>18.181818181818183</v>
      </c>
      <c r="J178" s="81">
        <v>12.207792207792208</v>
      </c>
      <c r="K178" s="81">
        <v>3.6363636363636362</v>
      </c>
      <c r="L178" s="84" t="s">
        <v>20</v>
      </c>
    </row>
    <row r="179" spans="1:12" s="42" customFormat="1" ht="20.100000000000001" customHeight="1" thickBot="1">
      <c r="A179" s="99" t="s">
        <v>26</v>
      </c>
      <c r="B179" s="229" t="s">
        <v>152</v>
      </c>
      <c r="C179" s="272" t="s">
        <v>152</v>
      </c>
      <c r="D179" s="272" t="s">
        <v>152</v>
      </c>
      <c r="E179" s="272" t="s">
        <v>152</v>
      </c>
      <c r="F179" s="229" t="s">
        <v>152</v>
      </c>
      <c r="G179" s="229" t="s">
        <v>152</v>
      </c>
      <c r="H179" s="229" t="s">
        <v>152</v>
      </c>
      <c r="I179" s="229" t="s">
        <v>152</v>
      </c>
      <c r="J179" s="229" t="s">
        <v>152</v>
      </c>
      <c r="K179" s="229" t="s">
        <v>152</v>
      </c>
      <c r="L179" s="100" t="s">
        <v>27</v>
      </c>
    </row>
    <row r="180" spans="1:12" s="42" customFormat="1" ht="20.100000000000001" customHeight="1" thickBot="1">
      <c r="A180" s="86" t="s">
        <v>21</v>
      </c>
      <c r="B180" s="105">
        <v>665</v>
      </c>
      <c r="C180" s="273">
        <v>183</v>
      </c>
      <c r="D180" s="273">
        <v>281</v>
      </c>
      <c r="E180" s="273">
        <v>-98</v>
      </c>
      <c r="F180" s="106">
        <v>39.145907473309606</v>
      </c>
      <c r="G180" s="106">
        <v>12.811387900355873</v>
      </c>
      <c r="H180" s="106">
        <v>15.302491103202847</v>
      </c>
      <c r="I180" s="106">
        <v>20.640569395017792</v>
      </c>
      <c r="J180" s="106">
        <v>11.032028469750889</v>
      </c>
      <c r="K180" s="106">
        <v>1.0676156583629894</v>
      </c>
      <c r="L180" s="88" t="s">
        <v>22</v>
      </c>
    </row>
    <row r="181" spans="1:12" s="42" customFormat="1" ht="20.100000000000001" customHeight="1" thickBot="1">
      <c r="A181" s="99" t="s">
        <v>23</v>
      </c>
      <c r="B181" s="85">
        <v>1740</v>
      </c>
      <c r="C181" s="267">
        <v>431</v>
      </c>
      <c r="D181" s="267">
        <v>513</v>
      </c>
      <c r="E181" s="267">
        <v>-82</v>
      </c>
      <c r="F181" s="77">
        <v>42.300194931773881</v>
      </c>
      <c r="G181" s="77">
        <v>5.4580896686159841</v>
      </c>
      <c r="H181" s="77">
        <v>15.594541910331383</v>
      </c>
      <c r="I181" s="77">
        <v>18.128654970760234</v>
      </c>
      <c r="J181" s="77">
        <v>15.789473684210526</v>
      </c>
      <c r="K181" s="77">
        <v>2.7290448343079921</v>
      </c>
      <c r="L181" s="100" t="s">
        <v>179</v>
      </c>
    </row>
    <row r="182" spans="1:12" s="42" customFormat="1" ht="20.100000000000001" customHeight="1" thickBot="1">
      <c r="A182" s="86" t="s">
        <v>24</v>
      </c>
      <c r="B182" s="108">
        <v>177</v>
      </c>
      <c r="C182" s="273">
        <v>73</v>
      </c>
      <c r="D182" s="273">
        <v>232</v>
      </c>
      <c r="E182" s="273">
        <v>-159</v>
      </c>
      <c r="F182" s="106">
        <v>37.931034482758619</v>
      </c>
      <c r="G182" s="106">
        <v>9.9137931034482758</v>
      </c>
      <c r="H182" s="106">
        <v>19.396551724137932</v>
      </c>
      <c r="I182" s="106">
        <v>19.827586206896552</v>
      </c>
      <c r="J182" s="106">
        <v>6.8965517241379306</v>
      </c>
      <c r="K182" s="106">
        <v>6.0344827586206895</v>
      </c>
      <c r="L182" s="88" t="s">
        <v>25</v>
      </c>
    </row>
    <row r="183" spans="1:12" s="42" customFormat="1" ht="20.100000000000001" customHeight="1" thickBot="1">
      <c r="A183" s="89" t="s">
        <v>29</v>
      </c>
      <c r="B183" s="90">
        <v>11465</v>
      </c>
      <c r="C183" s="269">
        <v>3821</v>
      </c>
      <c r="D183" s="269">
        <v>6769</v>
      </c>
      <c r="E183" s="269">
        <v>-2948</v>
      </c>
      <c r="F183" s="91">
        <v>37.789924656522381</v>
      </c>
      <c r="G183" s="91">
        <v>10.887871177426502</v>
      </c>
      <c r="H183" s="91">
        <v>16.959669079627716</v>
      </c>
      <c r="I183" s="91">
        <v>17.565371546757277</v>
      </c>
      <c r="J183" s="91">
        <v>14.669818289259862</v>
      </c>
      <c r="K183" s="91">
        <v>2.1273452504062642</v>
      </c>
      <c r="L183" s="92" t="s">
        <v>28</v>
      </c>
    </row>
    <row r="184" spans="1:12" s="73" customFormat="1" ht="20.100000000000001" customHeight="1" thickBot="1">
      <c r="A184" s="249" t="s">
        <v>30</v>
      </c>
      <c r="B184" s="103">
        <v>701563</v>
      </c>
      <c r="C184" s="103">
        <v>290919</v>
      </c>
      <c r="D184" s="103">
        <v>288081</v>
      </c>
      <c r="E184" s="250">
        <v>2838</v>
      </c>
      <c r="F184" s="95">
        <v>22.214585481166754</v>
      </c>
      <c r="G184" s="95">
        <v>25.658408572588961</v>
      </c>
      <c r="H184" s="95">
        <v>19.551098475775909</v>
      </c>
      <c r="I184" s="95">
        <v>22.293729888468867</v>
      </c>
      <c r="J184" s="95">
        <v>6.690826538369417</v>
      </c>
      <c r="K184" s="95">
        <v>3.5913510436300902</v>
      </c>
      <c r="L184" s="249" t="s">
        <v>31</v>
      </c>
    </row>
    <row r="185" spans="1:12" ht="50.1" customHeight="1" thickBot="1">
      <c r="A185" s="741" t="s">
        <v>144</v>
      </c>
      <c r="B185" s="742"/>
      <c r="C185" s="742"/>
      <c r="D185" s="742"/>
      <c r="E185" s="742"/>
      <c r="F185" s="742"/>
      <c r="G185" s="742"/>
      <c r="H185" s="742"/>
      <c r="I185" s="742"/>
      <c r="J185" s="742"/>
      <c r="K185" s="742"/>
      <c r="L185" s="743"/>
    </row>
    <row r="186" spans="1:12" ht="24.95" customHeight="1" thickBot="1">
      <c r="A186" s="621" t="s">
        <v>139</v>
      </c>
      <c r="B186" s="621"/>
      <c r="C186" s="621"/>
      <c r="D186" s="621"/>
      <c r="E186" s="621"/>
      <c r="F186" s="621"/>
      <c r="G186" s="621"/>
      <c r="H186" s="621"/>
      <c r="I186" s="621"/>
      <c r="J186" s="621"/>
      <c r="K186" s="621"/>
      <c r="L186" s="621"/>
    </row>
    <row r="187" spans="1:12" ht="39.950000000000003" customHeight="1" thickBot="1">
      <c r="A187" s="734" t="s">
        <v>4</v>
      </c>
      <c r="B187" s="736" t="s">
        <v>175</v>
      </c>
      <c r="C187" s="738" t="s">
        <v>59</v>
      </c>
      <c r="D187" s="739"/>
      <c r="E187" s="740"/>
      <c r="F187" s="738" t="s">
        <v>60</v>
      </c>
      <c r="G187" s="739"/>
      <c r="H187" s="739"/>
      <c r="I187" s="739"/>
      <c r="J187" s="739"/>
      <c r="K187" s="740"/>
      <c r="L187" s="732" t="s">
        <v>77</v>
      </c>
    </row>
    <row r="188" spans="1:12" ht="60" customHeight="1" thickBot="1">
      <c r="A188" s="735"/>
      <c r="B188" s="737"/>
      <c r="C188" s="248" t="s">
        <v>61</v>
      </c>
      <c r="D188" s="248" t="s">
        <v>62</v>
      </c>
      <c r="E188" s="248" t="s">
        <v>63</v>
      </c>
      <c r="F188" s="248" t="s">
        <v>64</v>
      </c>
      <c r="G188" s="248" t="s">
        <v>65</v>
      </c>
      <c r="H188" s="248" t="s">
        <v>66</v>
      </c>
      <c r="I188" s="248" t="s">
        <v>67</v>
      </c>
      <c r="J188" s="248" t="s">
        <v>68</v>
      </c>
      <c r="K188" s="248" t="s">
        <v>69</v>
      </c>
      <c r="L188" s="733"/>
    </row>
    <row r="189" spans="1:12" s="42" customFormat="1" ht="20.100000000000001" customHeight="1" thickBot="1">
      <c r="A189" s="75" t="s">
        <v>0</v>
      </c>
      <c r="B189" s="76">
        <v>4341</v>
      </c>
      <c r="C189" s="267">
        <v>1610</v>
      </c>
      <c r="D189" s="267">
        <v>3313</v>
      </c>
      <c r="E189" s="267">
        <v>-1703</v>
      </c>
      <c r="F189" s="77">
        <v>18.744340476909144</v>
      </c>
      <c r="G189" s="77">
        <v>6.5197706006640512</v>
      </c>
      <c r="H189" s="77">
        <v>32.417748264412921</v>
      </c>
      <c r="I189" s="77">
        <v>31.029278599456685</v>
      </c>
      <c r="J189" s="240">
        <v>9.6589194083911849</v>
      </c>
      <c r="K189" s="77">
        <v>1.6299426501660126</v>
      </c>
      <c r="L189" s="78" t="s">
        <v>1</v>
      </c>
    </row>
    <row r="190" spans="1:12" s="42" customFormat="1" ht="20.100000000000001" customHeight="1" thickBot="1">
      <c r="A190" s="79" t="s">
        <v>2</v>
      </c>
      <c r="B190" s="80">
        <v>926</v>
      </c>
      <c r="C190" s="268">
        <v>645</v>
      </c>
      <c r="D190" s="268">
        <v>610</v>
      </c>
      <c r="E190" s="268">
        <v>35</v>
      </c>
      <c r="F190" s="81">
        <v>15.245901639344263</v>
      </c>
      <c r="G190" s="81">
        <v>8.3606557377049171</v>
      </c>
      <c r="H190" s="81">
        <v>29.344262295081968</v>
      </c>
      <c r="I190" s="81">
        <v>36.557377049180324</v>
      </c>
      <c r="J190" s="81">
        <v>8.1967213114754092</v>
      </c>
      <c r="K190" s="81">
        <v>2.2950819672131146</v>
      </c>
      <c r="L190" s="82" t="s">
        <v>3</v>
      </c>
    </row>
    <row r="191" spans="1:12" s="42" customFormat="1" ht="20.100000000000001" customHeight="1" thickBot="1">
      <c r="A191" s="75" t="s">
        <v>9</v>
      </c>
      <c r="B191" s="76">
        <v>364</v>
      </c>
      <c r="C191" s="267">
        <v>84</v>
      </c>
      <c r="D191" s="267">
        <v>341</v>
      </c>
      <c r="E191" s="267">
        <v>-257</v>
      </c>
      <c r="F191" s="77">
        <v>22.873900293255133</v>
      </c>
      <c r="G191" s="77">
        <v>11.143695014662757</v>
      </c>
      <c r="H191" s="77">
        <v>40.469208211143695</v>
      </c>
      <c r="I191" s="77">
        <v>19.061583577712611</v>
      </c>
      <c r="J191" s="77">
        <v>4.9853372434017595</v>
      </c>
      <c r="K191" s="77">
        <v>1.466275659824047</v>
      </c>
      <c r="L191" s="78" t="s">
        <v>10</v>
      </c>
    </row>
    <row r="192" spans="1:12" s="42" customFormat="1" ht="20.100000000000001" customHeight="1" thickBot="1">
      <c r="A192" s="79" t="s">
        <v>11</v>
      </c>
      <c r="B192" s="80">
        <v>492</v>
      </c>
      <c r="C192" s="268">
        <v>161</v>
      </c>
      <c r="D192" s="268">
        <v>121</v>
      </c>
      <c r="E192" s="268">
        <v>40</v>
      </c>
      <c r="F192" s="81">
        <v>10.743801652892563</v>
      </c>
      <c r="G192" s="81">
        <v>12.396694214876034</v>
      </c>
      <c r="H192" s="81">
        <v>22.314049586776861</v>
      </c>
      <c r="I192" s="81">
        <v>38.84297520661157</v>
      </c>
      <c r="J192" s="81">
        <v>11.570247933884298</v>
      </c>
      <c r="K192" s="81">
        <v>4.1322314049586781</v>
      </c>
      <c r="L192" s="82" t="s">
        <v>12</v>
      </c>
    </row>
    <row r="193" spans="1:12" s="42" customFormat="1" ht="20.100000000000001" customHeight="1" thickBot="1">
      <c r="A193" s="75" t="s">
        <v>13</v>
      </c>
      <c r="B193" s="76">
        <v>538</v>
      </c>
      <c r="C193" s="267">
        <v>138</v>
      </c>
      <c r="D193" s="267">
        <v>216</v>
      </c>
      <c r="E193" s="267">
        <v>-78</v>
      </c>
      <c r="F193" s="77">
        <v>12.5</v>
      </c>
      <c r="G193" s="77">
        <v>6.9444444444444455</v>
      </c>
      <c r="H193" s="77">
        <v>42.592592592592595</v>
      </c>
      <c r="I193" s="77">
        <v>32.407407407407405</v>
      </c>
      <c r="J193" s="77">
        <v>3.7037037037037033</v>
      </c>
      <c r="K193" s="77">
        <v>1.8518518518518516</v>
      </c>
      <c r="L193" s="78" t="s">
        <v>14</v>
      </c>
    </row>
    <row r="194" spans="1:12" s="42" customFormat="1" ht="20.100000000000001" customHeight="1" thickBot="1">
      <c r="A194" s="79" t="s">
        <v>15</v>
      </c>
      <c r="B194" s="80">
        <v>632</v>
      </c>
      <c r="C194" s="268">
        <v>172</v>
      </c>
      <c r="D194" s="268">
        <v>150</v>
      </c>
      <c r="E194" s="268">
        <v>22</v>
      </c>
      <c r="F194" s="81">
        <v>9.3333333333333339</v>
      </c>
      <c r="G194" s="81">
        <v>7.333333333333333</v>
      </c>
      <c r="H194" s="81">
        <v>42</v>
      </c>
      <c r="I194" s="81">
        <v>30.666666666666671</v>
      </c>
      <c r="J194" s="81">
        <v>8</v>
      </c>
      <c r="K194" s="81">
        <v>2.6666666666666665</v>
      </c>
      <c r="L194" s="84" t="s">
        <v>16</v>
      </c>
    </row>
    <row r="195" spans="1:12" s="42" customFormat="1" ht="20.100000000000001" customHeight="1" thickBot="1">
      <c r="A195" s="75" t="s">
        <v>17</v>
      </c>
      <c r="B195" s="76">
        <v>489</v>
      </c>
      <c r="C195" s="267">
        <v>113</v>
      </c>
      <c r="D195" s="267">
        <v>228</v>
      </c>
      <c r="E195" s="267">
        <v>-115</v>
      </c>
      <c r="F195" s="77">
        <v>24.561403508771928</v>
      </c>
      <c r="G195" s="77">
        <v>3.9473684210526314</v>
      </c>
      <c r="H195" s="77">
        <v>37.280701754385966</v>
      </c>
      <c r="I195" s="77">
        <v>23.245614035087719</v>
      </c>
      <c r="J195" s="77">
        <v>10.087719298245615</v>
      </c>
      <c r="K195" s="77">
        <v>0.8771929824561403</v>
      </c>
      <c r="L195" s="83" t="s">
        <v>18</v>
      </c>
    </row>
    <row r="196" spans="1:12" s="42" customFormat="1" ht="20.100000000000001" customHeight="1" thickBot="1">
      <c r="A196" s="79" t="s">
        <v>19</v>
      </c>
      <c r="B196" s="87">
        <v>868</v>
      </c>
      <c r="C196" s="268">
        <v>247</v>
      </c>
      <c r="D196" s="268">
        <v>424</v>
      </c>
      <c r="E196" s="268">
        <v>-177</v>
      </c>
      <c r="F196" s="81">
        <v>15.566037735849058</v>
      </c>
      <c r="G196" s="81">
        <v>7.7830188679245289</v>
      </c>
      <c r="H196" s="81">
        <v>30.660377358490564</v>
      </c>
      <c r="I196" s="81">
        <v>32.311320754716981</v>
      </c>
      <c r="J196" s="81">
        <v>9.433962264150944</v>
      </c>
      <c r="K196" s="81">
        <v>4.2452830188679247</v>
      </c>
      <c r="L196" s="84" t="s">
        <v>20</v>
      </c>
    </row>
    <row r="197" spans="1:12" s="42" customFormat="1" ht="20.100000000000001" customHeight="1" thickBot="1">
      <c r="A197" s="99" t="s">
        <v>26</v>
      </c>
      <c r="B197" s="229" t="s">
        <v>152</v>
      </c>
      <c r="C197" s="272" t="s">
        <v>152</v>
      </c>
      <c r="D197" s="272" t="s">
        <v>152</v>
      </c>
      <c r="E197" s="272" t="s">
        <v>152</v>
      </c>
      <c r="F197" s="229" t="s">
        <v>152</v>
      </c>
      <c r="G197" s="229" t="s">
        <v>152</v>
      </c>
      <c r="H197" s="229" t="s">
        <v>152</v>
      </c>
      <c r="I197" s="229" t="s">
        <v>152</v>
      </c>
      <c r="J197" s="229" t="s">
        <v>152</v>
      </c>
      <c r="K197" s="229" t="s">
        <v>152</v>
      </c>
      <c r="L197" s="100" t="s">
        <v>27</v>
      </c>
    </row>
    <row r="198" spans="1:12" s="42" customFormat="1" ht="20.100000000000001" customHeight="1" thickBot="1">
      <c r="A198" s="97" t="s">
        <v>21</v>
      </c>
      <c r="B198" s="108">
        <v>721</v>
      </c>
      <c r="C198" s="273">
        <v>236</v>
      </c>
      <c r="D198" s="273">
        <v>233</v>
      </c>
      <c r="E198" s="273">
        <v>3</v>
      </c>
      <c r="F198" s="106">
        <v>15.450643776824034</v>
      </c>
      <c r="G198" s="106">
        <v>6.0085836909871233</v>
      </c>
      <c r="H198" s="106">
        <v>31.759656652360512</v>
      </c>
      <c r="I198" s="106">
        <v>32.618025751072963</v>
      </c>
      <c r="J198" s="106">
        <v>12.446351931330472</v>
      </c>
      <c r="K198" s="106">
        <v>1.7167381974248928</v>
      </c>
      <c r="L198" s="98" t="s">
        <v>22</v>
      </c>
    </row>
    <row r="199" spans="1:12" s="42" customFormat="1" ht="20.100000000000001" customHeight="1" thickBot="1">
      <c r="A199" s="99" t="s">
        <v>23</v>
      </c>
      <c r="B199" s="85">
        <v>1720</v>
      </c>
      <c r="C199" s="267">
        <v>446</v>
      </c>
      <c r="D199" s="267">
        <v>499</v>
      </c>
      <c r="E199" s="267">
        <v>-53</v>
      </c>
      <c r="F199" s="77">
        <v>19.238476953907814</v>
      </c>
      <c r="G199" s="77">
        <v>5.4108216432865728</v>
      </c>
      <c r="H199" s="77">
        <v>27.655310621242485</v>
      </c>
      <c r="I199" s="77">
        <v>32.865731462925851</v>
      </c>
      <c r="J199" s="77">
        <v>12.625250501002002</v>
      </c>
      <c r="K199" s="77">
        <v>2.204408817635271</v>
      </c>
      <c r="L199" s="100" t="s">
        <v>179</v>
      </c>
    </row>
    <row r="200" spans="1:12" s="42" customFormat="1" ht="20.100000000000001" customHeight="1" thickBot="1">
      <c r="A200" s="86" t="s">
        <v>24</v>
      </c>
      <c r="B200" s="108">
        <v>181</v>
      </c>
      <c r="C200" s="273">
        <v>76</v>
      </c>
      <c r="D200" s="273">
        <v>218</v>
      </c>
      <c r="E200" s="273">
        <v>-142</v>
      </c>
      <c r="F200" s="106">
        <v>15.137614678899084</v>
      </c>
      <c r="G200" s="106">
        <v>9.1743119266055047</v>
      </c>
      <c r="H200" s="106">
        <v>31.651376146788991</v>
      </c>
      <c r="I200" s="106">
        <v>34.862385321100916</v>
      </c>
      <c r="J200" s="106">
        <v>5.045871559633027</v>
      </c>
      <c r="K200" s="106">
        <v>4.1284403669724776</v>
      </c>
      <c r="L200" s="88" t="s">
        <v>25</v>
      </c>
    </row>
    <row r="201" spans="1:12" s="42" customFormat="1" ht="20.100000000000001" customHeight="1" thickBot="1">
      <c r="A201" s="89" t="s">
        <v>29</v>
      </c>
      <c r="B201" s="90">
        <v>11272</v>
      </c>
      <c r="C201" s="269">
        <v>3928</v>
      </c>
      <c r="D201" s="269">
        <v>6353</v>
      </c>
      <c r="E201" s="269">
        <v>-2425</v>
      </c>
      <c r="F201" s="91">
        <v>17.834094128758068</v>
      </c>
      <c r="G201" s="91">
        <v>7.067527152526365</v>
      </c>
      <c r="H201" s="91">
        <v>32.56729104360145</v>
      </c>
      <c r="I201" s="91">
        <v>31.245081064064223</v>
      </c>
      <c r="J201" s="91">
        <v>9.2397292617660955</v>
      </c>
      <c r="K201" s="91">
        <v>2.0462773492838031</v>
      </c>
      <c r="L201" s="92" t="s">
        <v>28</v>
      </c>
    </row>
    <row r="202" spans="1:12" s="42" customFormat="1" ht="20.100000000000001" customHeight="1" thickBot="1">
      <c r="A202" s="93" t="s">
        <v>30</v>
      </c>
      <c r="B202" s="250">
        <v>687839</v>
      </c>
      <c r="C202" s="250">
        <v>305605</v>
      </c>
      <c r="D202" s="250">
        <v>303898</v>
      </c>
      <c r="E202" s="250">
        <v>1707</v>
      </c>
      <c r="F202" s="95">
        <v>9.9174723097881525</v>
      </c>
      <c r="G202" s="95">
        <v>16.079737280271669</v>
      </c>
      <c r="H202" s="95">
        <v>29.117335421753353</v>
      </c>
      <c r="I202" s="95">
        <v>36.324687888699501</v>
      </c>
      <c r="J202" s="95">
        <v>5.3843723881039036</v>
      </c>
      <c r="K202" s="95">
        <v>3.1763947113834248</v>
      </c>
      <c r="L202" s="96" t="s">
        <v>31</v>
      </c>
    </row>
    <row r="203" spans="1:12" ht="50.1" customHeight="1" thickBot="1">
      <c r="A203" s="741" t="s">
        <v>144</v>
      </c>
      <c r="B203" s="742"/>
      <c r="C203" s="742"/>
      <c r="D203" s="742"/>
      <c r="E203" s="742"/>
      <c r="F203" s="742"/>
      <c r="G203" s="742"/>
      <c r="H203" s="742"/>
      <c r="I203" s="742"/>
      <c r="J203" s="742"/>
      <c r="K203" s="742"/>
      <c r="L203" s="743"/>
    </row>
    <row r="204" spans="1:12" ht="24.95" customHeight="1" thickBot="1">
      <c r="A204" s="624" t="s">
        <v>140</v>
      </c>
      <c r="B204" s="622"/>
      <c r="C204" s="622"/>
      <c r="D204" s="622"/>
      <c r="E204" s="622"/>
      <c r="F204" s="622"/>
      <c r="G204" s="622"/>
      <c r="H204" s="622"/>
      <c r="I204" s="622"/>
      <c r="J204" s="622"/>
      <c r="K204" s="622"/>
      <c r="L204" s="623"/>
    </row>
    <row r="205" spans="1:12" ht="39.950000000000003" customHeight="1" thickBot="1">
      <c r="A205" s="734" t="s">
        <v>4</v>
      </c>
      <c r="B205" s="736" t="s">
        <v>175</v>
      </c>
      <c r="C205" s="738" t="s">
        <v>59</v>
      </c>
      <c r="D205" s="739"/>
      <c r="E205" s="740"/>
      <c r="F205" s="738" t="s">
        <v>60</v>
      </c>
      <c r="G205" s="739"/>
      <c r="H205" s="739"/>
      <c r="I205" s="739"/>
      <c r="J205" s="739"/>
      <c r="K205" s="740"/>
      <c r="L205" s="732" t="s">
        <v>77</v>
      </c>
    </row>
    <row r="206" spans="1:12" ht="60" customHeight="1" thickBot="1">
      <c r="A206" s="735"/>
      <c r="B206" s="737"/>
      <c r="C206" s="248" t="s">
        <v>61</v>
      </c>
      <c r="D206" s="248" t="s">
        <v>62</v>
      </c>
      <c r="E206" s="248" t="s">
        <v>63</v>
      </c>
      <c r="F206" s="248" t="s">
        <v>64</v>
      </c>
      <c r="G206" s="248" t="s">
        <v>65</v>
      </c>
      <c r="H206" s="248" t="s">
        <v>66</v>
      </c>
      <c r="I206" s="248" t="s">
        <v>67</v>
      </c>
      <c r="J206" s="248" t="s">
        <v>68</v>
      </c>
      <c r="K206" s="248" t="s">
        <v>69</v>
      </c>
      <c r="L206" s="733"/>
    </row>
    <row r="207" spans="1:12" s="42" customFormat="1" ht="20.100000000000001" customHeight="1" thickBot="1">
      <c r="A207" s="75" t="s">
        <v>0</v>
      </c>
      <c r="B207" s="76">
        <v>1916</v>
      </c>
      <c r="C207" s="267">
        <v>357</v>
      </c>
      <c r="D207" s="267">
        <v>2277</v>
      </c>
      <c r="E207" s="267">
        <v>-1920</v>
      </c>
      <c r="F207" s="77">
        <v>32.367149758454111</v>
      </c>
      <c r="G207" s="77">
        <v>5.1383399209486162</v>
      </c>
      <c r="H207" s="77">
        <v>31.532718489240231</v>
      </c>
      <c r="I207" s="77">
        <v>19.982433025911288</v>
      </c>
      <c r="J207" s="240">
        <v>9.9692577953447508</v>
      </c>
      <c r="K207" s="77">
        <v>1.0101010101010102</v>
      </c>
      <c r="L207" s="78" t="s">
        <v>1</v>
      </c>
    </row>
    <row r="208" spans="1:12" s="42" customFormat="1" ht="20.100000000000001" customHeight="1" thickBot="1">
      <c r="A208" s="79" t="s">
        <v>2</v>
      </c>
      <c r="B208" s="87">
        <v>2666</v>
      </c>
      <c r="C208" s="268">
        <v>884</v>
      </c>
      <c r="D208" s="268">
        <v>733</v>
      </c>
      <c r="E208" s="268">
        <v>151</v>
      </c>
      <c r="F208" s="81">
        <v>25.784447476125511</v>
      </c>
      <c r="G208" s="81">
        <v>6.6848567530695773</v>
      </c>
      <c r="H208" s="81">
        <v>36.834924965893585</v>
      </c>
      <c r="I208" s="81">
        <v>25.102319236016367</v>
      </c>
      <c r="J208" s="81">
        <v>4.5020463847203276</v>
      </c>
      <c r="K208" s="81">
        <v>1.0914051841746248</v>
      </c>
      <c r="L208" s="84" t="s">
        <v>3</v>
      </c>
    </row>
    <row r="209" spans="1:12" s="42" customFormat="1" ht="20.100000000000001" customHeight="1" thickBot="1">
      <c r="A209" s="75" t="s">
        <v>9</v>
      </c>
      <c r="B209" s="85">
        <v>1572</v>
      </c>
      <c r="C209" s="267">
        <v>374</v>
      </c>
      <c r="D209" s="267">
        <v>474</v>
      </c>
      <c r="E209" s="267">
        <v>-100</v>
      </c>
      <c r="F209" s="77">
        <v>34.177215189873415</v>
      </c>
      <c r="G209" s="77">
        <v>4.852320675105485</v>
      </c>
      <c r="H209" s="77">
        <v>32.700421940928273</v>
      </c>
      <c r="I209" s="77">
        <v>22.151898734177216</v>
      </c>
      <c r="J209" s="77">
        <v>2.9535864978902953</v>
      </c>
      <c r="K209" s="77">
        <v>3.1645569620253164</v>
      </c>
      <c r="L209" s="83" t="s">
        <v>10</v>
      </c>
    </row>
    <row r="210" spans="1:12" s="42" customFormat="1" ht="20.100000000000001" customHeight="1" thickBot="1">
      <c r="A210" s="79" t="s">
        <v>11</v>
      </c>
      <c r="B210" s="87">
        <v>1157</v>
      </c>
      <c r="C210" s="268">
        <v>248</v>
      </c>
      <c r="D210" s="268">
        <v>151</v>
      </c>
      <c r="E210" s="268">
        <v>97</v>
      </c>
      <c r="F210" s="81">
        <v>19.867549668874169</v>
      </c>
      <c r="G210" s="81">
        <v>12.582781456953644</v>
      </c>
      <c r="H210" s="81">
        <v>39.072847682119203</v>
      </c>
      <c r="I210" s="81">
        <v>17.218543046357617</v>
      </c>
      <c r="J210" s="81">
        <v>10.596026490066226</v>
      </c>
      <c r="K210" s="81">
        <v>0.66225165562913912</v>
      </c>
      <c r="L210" s="84" t="s">
        <v>12</v>
      </c>
    </row>
    <row r="211" spans="1:12" s="42" customFormat="1" ht="20.100000000000001" customHeight="1" thickBot="1">
      <c r="A211" s="75" t="s">
        <v>13</v>
      </c>
      <c r="B211" s="85">
        <v>2167</v>
      </c>
      <c r="C211" s="267">
        <v>536</v>
      </c>
      <c r="D211" s="267">
        <v>288</v>
      </c>
      <c r="E211" s="267">
        <v>248</v>
      </c>
      <c r="F211" s="77">
        <v>19.444444444444443</v>
      </c>
      <c r="G211" s="77">
        <v>6.25</v>
      </c>
      <c r="H211" s="77">
        <v>43.055555555555557</v>
      </c>
      <c r="I211" s="77">
        <v>25.694444444444443</v>
      </c>
      <c r="J211" s="77">
        <v>4.8611111111111116</v>
      </c>
      <c r="K211" s="77">
        <v>0.69444444444444442</v>
      </c>
      <c r="L211" s="83" t="s">
        <v>14</v>
      </c>
    </row>
    <row r="212" spans="1:12" s="42" customFormat="1" ht="20.100000000000001" customHeight="1" thickBot="1">
      <c r="A212" s="79" t="s">
        <v>15</v>
      </c>
      <c r="B212" s="87">
        <v>556</v>
      </c>
      <c r="C212" s="268">
        <v>116</v>
      </c>
      <c r="D212" s="268">
        <v>253</v>
      </c>
      <c r="E212" s="268">
        <v>-137</v>
      </c>
      <c r="F212" s="81">
        <v>24.505928853754938</v>
      </c>
      <c r="G212" s="81">
        <v>5.1383399209486171</v>
      </c>
      <c r="H212" s="81">
        <v>43.873517786561266</v>
      </c>
      <c r="I212" s="81">
        <v>21.343873517786562</v>
      </c>
      <c r="J212" s="81">
        <v>3.1620553359683794</v>
      </c>
      <c r="K212" s="81">
        <v>1.9762845849802373</v>
      </c>
      <c r="L212" s="84" t="s">
        <v>16</v>
      </c>
    </row>
    <row r="213" spans="1:12" s="42" customFormat="1" ht="20.100000000000001" customHeight="1" thickBot="1">
      <c r="A213" s="75" t="s">
        <v>17</v>
      </c>
      <c r="B213" s="85">
        <v>671</v>
      </c>
      <c r="C213" s="267">
        <v>217</v>
      </c>
      <c r="D213" s="267">
        <v>246</v>
      </c>
      <c r="E213" s="267">
        <v>-29</v>
      </c>
      <c r="F213" s="77">
        <v>23.170731707317074</v>
      </c>
      <c r="G213" s="77">
        <v>8.536585365853659</v>
      </c>
      <c r="H213" s="77">
        <v>30.081300813008134</v>
      </c>
      <c r="I213" s="77">
        <v>26.422764227642276</v>
      </c>
      <c r="J213" s="77">
        <v>10.56910569105691</v>
      </c>
      <c r="K213" s="77">
        <v>1.219512195121951</v>
      </c>
      <c r="L213" s="83" t="s">
        <v>18</v>
      </c>
    </row>
    <row r="214" spans="1:12" s="42" customFormat="1" ht="20.100000000000001" customHeight="1" thickBot="1">
      <c r="A214" s="79" t="s">
        <v>19</v>
      </c>
      <c r="B214" s="87">
        <v>536</v>
      </c>
      <c r="C214" s="268">
        <v>229</v>
      </c>
      <c r="D214" s="268">
        <v>295</v>
      </c>
      <c r="E214" s="268">
        <v>-66</v>
      </c>
      <c r="F214" s="81">
        <v>30.508474576271183</v>
      </c>
      <c r="G214" s="81">
        <v>5.4237288135593218</v>
      </c>
      <c r="H214" s="81">
        <v>29.491525423728817</v>
      </c>
      <c r="I214" s="81">
        <v>22.711864406779661</v>
      </c>
      <c r="J214" s="81">
        <v>6.7796610169491522</v>
      </c>
      <c r="K214" s="81">
        <v>5.0847457627118642</v>
      </c>
      <c r="L214" s="84" t="s">
        <v>20</v>
      </c>
    </row>
    <row r="215" spans="1:12" s="42" customFormat="1" ht="20.100000000000001" customHeight="1" thickBot="1">
      <c r="A215" s="75" t="s">
        <v>26</v>
      </c>
      <c r="B215" s="85">
        <v>783</v>
      </c>
      <c r="C215" s="267">
        <v>233</v>
      </c>
      <c r="D215" s="267">
        <v>704</v>
      </c>
      <c r="E215" s="267">
        <v>-471</v>
      </c>
      <c r="F215" s="77">
        <v>24.573863636363637</v>
      </c>
      <c r="G215" s="77">
        <v>8.3806818181818183</v>
      </c>
      <c r="H215" s="77">
        <v>36.363636363636367</v>
      </c>
      <c r="I215" s="77">
        <v>22.727272727272727</v>
      </c>
      <c r="J215" s="77">
        <v>5.2556818181818183</v>
      </c>
      <c r="K215" s="77">
        <v>2.6988636363636362</v>
      </c>
      <c r="L215" s="83" t="s">
        <v>27</v>
      </c>
    </row>
    <row r="216" spans="1:12" s="43" customFormat="1" ht="20.100000000000001" customHeight="1" thickBot="1">
      <c r="A216" s="97" t="s">
        <v>21</v>
      </c>
      <c r="B216" s="87">
        <v>507</v>
      </c>
      <c r="C216" s="268">
        <v>120</v>
      </c>
      <c r="D216" s="268">
        <v>428</v>
      </c>
      <c r="E216" s="268">
        <v>-308</v>
      </c>
      <c r="F216" s="81">
        <v>30.841121495327105</v>
      </c>
      <c r="G216" s="81">
        <v>8.878504672897197</v>
      </c>
      <c r="H216" s="81">
        <v>31.775700934579444</v>
      </c>
      <c r="I216" s="81">
        <v>25.700934579439249</v>
      </c>
      <c r="J216" s="81">
        <v>2.1028037383177569</v>
      </c>
      <c r="K216" s="81">
        <v>0.7009345794392523</v>
      </c>
      <c r="L216" s="98" t="s">
        <v>22</v>
      </c>
    </row>
    <row r="217" spans="1:12" s="43" customFormat="1" ht="20.100000000000001" customHeight="1" thickBot="1">
      <c r="A217" s="99" t="s">
        <v>23</v>
      </c>
      <c r="B217" s="85">
        <v>3155</v>
      </c>
      <c r="C217" s="267">
        <v>893</v>
      </c>
      <c r="D217" s="267">
        <v>659</v>
      </c>
      <c r="E217" s="267">
        <v>234</v>
      </c>
      <c r="F217" s="77">
        <v>35.811836115326251</v>
      </c>
      <c r="G217" s="77">
        <v>2.2761760242792111</v>
      </c>
      <c r="H217" s="77">
        <v>32.928679817905916</v>
      </c>
      <c r="I217" s="77">
        <v>20.94081942336874</v>
      </c>
      <c r="J217" s="77">
        <v>6.9802731411229137</v>
      </c>
      <c r="K217" s="77">
        <v>1.062215477996965</v>
      </c>
      <c r="L217" s="100" t="s">
        <v>179</v>
      </c>
    </row>
    <row r="218" spans="1:12" s="43" customFormat="1" ht="20.100000000000001" customHeight="1" thickBot="1">
      <c r="A218" s="79" t="s">
        <v>24</v>
      </c>
      <c r="B218" s="87">
        <v>674</v>
      </c>
      <c r="C218" s="268">
        <v>267</v>
      </c>
      <c r="D218" s="268">
        <v>425</v>
      </c>
      <c r="E218" s="268">
        <v>-158</v>
      </c>
      <c r="F218" s="81">
        <v>22.352941176470591</v>
      </c>
      <c r="G218" s="81">
        <v>9.6470588235294112</v>
      </c>
      <c r="H218" s="81">
        <v>31.764705882352938</v>
      </c>
      <c r="I218" s="81">
        <v>30.823529411764707</v>
      </c>
      <c r="J218" s="81">
        <v>3.5294117647058818</v>
      </c>
      <c r="K218" s="81">
        <v>1.8823529411764703</v>
      </c>
      <c r="L218" s="84" t="s">
        <v>25</v>
      </c>
    </row>
    <row r="219" spans="1:12" s="43" customFormat="1" ht="20.100000000000001" customHeight="1" thickBot="1">
      <c r="A219" s="89" t="s">
        <v>29</v>
      </c>
      <c r="B219" s="90">
        <v>16360</v>
      </c>
      <c r="C219" s="269">
        <v>4474</v>
      </c>
      <c r="D219" s="269">
        <v>6933</v>
      </c>
      <c r="E219" s="269">
        <v>-2459</v>
      </c>
      <c r="F219" s="91">
        <v>29.12159238424924</v>
      </c>
      <c r="G219" s="91">
        <v>6.1877974902639554</v>
      </c>
      <c r="H219" s="91">
        <v>33.780470214914182</v>
      </c>
      <c r="I219" s="91">
        <v>22.630895716140198</v>
      </c>
      <c r="J219" s="91">
        <v>6.7070532237126788</v>
      </c>
      <c r="K219" s="91">
        <v>1.5721909707197463</v>
      </c>
      <c r="L219" s="92" t="s">
        <v>28</v>
      </c>
    </row>
    <row r="220" spans="1:12" s="43" customFormat="1" ht="20.100000000000001" customHeight="1" thickBot="1">
      <c r="A220" s="93" t="s">
        <v>30</v>
      </c>
      <c r="B220" s="250">
        <v>276639</v>
      </c>
      <c r="C220" s="250">
        <v>91753</v>
      </c>
      <c r="D220" s="250">
        <v>96298</v>
      </c>
      <c r="E220" s="250">
        <v>-4545</v>
      </c>
      <c r="F220" s="95">
        <v>24.969900776352393</v>
      </c>
      <c r="G220" s="95">
        <v>8.9602275086146044</v>
      </c>
      <c r="H220" s="95">
        <v>32.007929588574747</v>
      </c>
      <c r="I220" s="95">
        <v>26.561008012620917</v>
      </c>
      <c r="J220" s="95">
        <v>5.1625358076970977</v>
      </c>
      <c r="K220" s="95">
        <v>2.3383983061402418</v>
      </c>
      <c r="L220" s="96" t="s">
        <v>31</v>
      </c>
    </row>
    <row r="221" spans="1:12" s="5" customFormat="1" ht="50.1" customHeight="1" thickBot="1">
      <c r="A221" s="741" t="s">
        <v>144</v>
      </c>
      <c r="B221" s="742"/>
      <c r="C221" s="742"/>
      <c r="D221" s="742"/>
      <c r="E221" s="742"/>
      <c r="F221" s="742"/>
      <c r="G221" s="742"/>
      <c r="H221" s="742"/>
      <c r="I221" s="742"/>
      <c r="J221" s="742"/>
      <c r="K221" s="742"/>
      <c r="L221" s="743"/>
    </row>
    <row r="222" spans="1:12" s="5" customFormat="1" ht="24.95" customHeight="1" thickBot="1">
      <c r="A222" s="621" t="s">
        <v>141</v>
      </c>
      <c r="B222" s="621"/>
      <c r="C222" s="621"/>
      <c r="D222" s="621"/>
      <c r="E222" s="621"/>
      <c r="F222" s="621"/>
      <c r="G222" s="621"/>
      <c r="H222" s="621"/>
      <c r="I222" s="621"/>
      <c r="J222" s="621"/>
      <c r="K222" s="621"/>
      <c r="L222" s="621"/>
    </row>
    <row r="223" spans="1:12" s="5" customFormat="1" ht="39.950000000000003" customHeight="1" thickBot="1">
      <c r="A223" s="734" t="s">
        <v>4</v>
      </c>
      <c r="B223" s="736" t="s">
        <v>175</v>
      </c>
      <c r="C223" s="738" t="s">
        <v>59</v>
      </c>
      <c r="D223" s="739"/>
      <c r="E223" s="740"/>
      <c r="F223" s="738" t="s">
        <v>60</v>
      </c>
      <c r="G223" s="739"/>
      <c r="H223" s="739"/>
      <c r="I223" s="739"/>
      <c r="J223" s="739"/>
      <c r="K223" s="740"/>
      <c r="L223" s="732" t="s">
        <v>77</v>
      </c>
    </row>
    <row r="224" spans="1:12" s="5" customFormat="1" ht="60" customHeight="1" thickBot="1">
      <c r="A224" s="735"/>
      <c r="B224" s="737"/>
      <c r="C224" s="248" t="s">
        <v>61</v>
      </c>
      <c r="D224" s="248" t="s">
        <v>62</v>
      </c>
      <c r="E224" s="248" t="s">
        <v>63</v>
      </c>
      <c r="F224" s="248" t="s">
        <v>64</v>
      </c>
      <c r="G224" s="248" t="s">
        <v>65</v>
      </c>
      <c r="H224" s="248" t="s">
        <v>66</v>
      </c>
      <c r="I224" s="248" t="s">
        <v>67</v>
      </c>
      <c r="J224" s="248" t="s">
        <v>68</v>
      </c>
      <c r="K224" s="248" t="s">
        <v>69</v>
      </c>
      <c r="L224" s="733"/>
    </row>
    <row r="225" spans="1:12" s="43" customFormat="1" ht="20.100000000000001" customHeight="1" thickBot="1">
      <c r="A225" s="75" t="s">
        <v>0</v>
      </c>
      <c r="B225" s="76">
        <v>960</v>
      </c>
      <c r="C225" s="267">
        <v>167</v>
      </c>
      <c r="D225" s="267">
        <v>1095</v>
      </c>
      <c r="E225" s="267">
        <v>-928</v>
      </c>
      <c r="F225" s="77">
        <v>43.835616438356162</v>
      </c>
      <c r="G225" s="77">
        <v>6.1187214611872154</v>
      </c>
      <c r="H225" s="77">
        <v>22.100456621004565</v>
      </c>
      <c r="I225" s="77">
        <v>15.251141552511417</v>
      </c>
      <c r="J225" s="240">
        <v>11.689497716894977</v>
      </c>
      <c r="K225" s="77">
        <v>1.004566210045662</v>
      </c>
      <c r="L225" s="78" t="s">
        <v>1</v>
      </c>
    </row>
    <row r="226" spans="1:12" s="43" customFormat="1" ht="20.100000000000001" customHeight="1" thickBot="1">
      <c r="A226" s="79" t="s">
        <v>2</v>
      </c>
      <c r="B226" s="87">
        <v>1284</v>
      </c>
      <c r="C226" s="268">
        <v>382</v>
      </c>
      <c r="D226" s="268">
        <v>360</v>
      </c>
      <c r="E226" s="268">
        <v>22</v>
      </c>
      <c r="F226" s="81">
        <v>34.444444444444443</v>
      </c>
      <c r="G226" s="81">
        <v>7.7777777777777777</v>
      </c>
      <c r="H226" s="81">
        <v>27.777777777777779</v>
      </c>
      <c r="I226" s="81">
        <v>23.611111111111111</v>
      </c>
      <c r="J226" s="81">
        <v>5.833333333333333</v>
      </c>
      <c r="K226" s="81">
        <v>0.55555555555555558</v>
      </c>
      <c r="L226" s="84" t="s">
        <v>3</v>
      </c>
    </row>
    <row r="227" spans="1:12" s="43" customFormat="1" ht="20.100000000000001" customHeight="1" thickBot="1">
      <c r="A227" s="99" t="s">
        <v>9</v>
      </c>
      <c r="B227" s="101">
        <v>761</v>
      </c>
      <c r="C227" s="270">
        <v>175</v>
      </c>
      <c r="D227" s="270">
        <v>222</v>
      </c>
      <c r="E227" s="270">
        <v>-47</v>
      </c>
      <c r="F227" s="102">
        <v>52.702702702702702</v>
      </c>
      <c r="G227" s="102">
        <v>4.954954954954955</v>
      </c>
      <c r="H227" s="102">
        <v>15.765765765765765</v>
      </c>
      <c r="I227" s="102">
        <v>19.36936936936937</v>
      </c>
      <c r="J227" s="102">
        <v>4.0540540540540544</v>
      </c>
      <c r="K227" s="102">
        <v>3.1531531531531534</v>
      </c>
      <c r="L227" s="100" t="s">
        <v>10</v>
      </c>
    </row>
    <row r="228" spans="1:12" s="43" customFormat="1" ht="20.100000000000001" customHeight="1" thickBot="1">
      <c r="A228" s="79" t="s">
        <v>11</v>
      </c>
      <c r="B228" s="87">
        <v>660</v>
      </c>
      <c r="C228" s="268">
        <v>107</v>
      </c>
      <c r="D228" s="268">
        <v>55</v>
      </c>
      <c r="E228" s="268">
        <v>52</v>
      </c>
      <c r="F228" s="81">
        <v>30.909090909090907</v>
      </c>
      <c r="G228" s="81">
        <v>10.909090909090908</v>
      </c>
      <c r="H228" s="81">
        <v>30.909090909090907</v>
      </c>
      <c r="I228" s="81">
        <v>16.363636363636363</v>
      </c>
      <c r="J228" s="81">
        <v>10.909090909090908</v>
      </c>
      <c r="K228" s="81">
        <v>0</v>
      </c>
      <c r="L228" s="84" t="s">
        <v>12</v>
      </c>
    </row>
    <row r="229" spans="1:12" s="43" customFormat="1" ht="20.100000000000001" customHeight="1" thickBot="1">
      <c r="A229" s="99" t="s">
        <v>13</v>
      </c>
      <c r="B229" s="101">
        <v>1033</v>
      </c>
      <c r="C229" s="270">
        <v>246</v>
      </c>
      <c r="D229" s="270">
        <v>126</v>
      </c>
      <c r="E229" s="270">
        <v>120</v>
      </c>
      <c r="F229" s="102">
        <v>26.19047619047619</v>
      </c>
      <c r="G229" s="102">
        <v>10.317460317460316</v>
      </c>
      <c r="H229" s="102">
        <v>36.507936507936506</v>
      </c>
      <c r="I229" s="102">
        <v>16.666666666666668</v>
      </c>
      <c r="J229" s="102">
        <v>9.5238095238095237</v>
      </c>
      <c r="K229" s="102">
        <v>0.79365079365079361</v>
      </c>
      <c r="L229" s="100" t="s">
        <v>14</v>
      </c>
    </row>
    <row r="230" spans="1:12" s="43" customFormat="1" ht="20.100000000000001" customHeight="1" thickBot="1">
      <c r="A230" s="79" t="s">
        <v>15</v>
      </c>
      <c r="B230" s="87">
        <v>253</v>
      </c>
      <c r="C230" s="268">
        <v>50</v>
      </c>
      <c r="D230" s="268">
        <v>94</v>
      </c>
      <c r="E230" s="268">
        <v>-44</v>
      </c>
      <c r="F230" s="81">
        <v>45.744680851063826</v>
      </c>
      <c r="G230" s="81">
        <v>8.5106382978723403</v>
      </c>
      <c r="H230" s="81">
        <v>23.404255319148938</v>
      </c>
      <c r="I230" s="81">
        <v>12.76595744680851</v>
      </c>
      <c r="J230" s="81">
        <v>7.4468085106382977</v>
      </c>
      <c r="K230" s="81">
        <v>2.1276595744680851</v>
      </c>
      <c r="L230" s="84" t="s">
        <v>16</v>
      </c>
    </row>
    <row r="231" spans="1:12" s="43" customFormat="1" ht="20.100000000000001" customHeight="1" thickBot="1">
      <c r="A231" s="99" t="s">
        <v>17</v>
      </c>
      <c r="B231" s="101">
        <v>308</v>
      </c>
      <c r="C231" s="270">
        <v>97</v>
      </c>
      <c r="D231" s="270">
        <v>115</v>
      </c>
      <c r="E231" s="270">
        <v>-18</v>
      </c>
      <c r="F231" s="102">
        <v>31.304347826086957</v>
      </c>
      <c r="G231" s="102">
        <v>10.434782608695652</v>
      </c>
      <c r="H231" s="102">
        <v>20.869565217391305</v>
      </c>
      <c r="I231" s="102">
        <v>23.478260869565219</v>
      </c>
      <c r="J231" s="102">
        <v>13.043478260869565</v>
      </c>
      <c r="K231" s="102">
        <v>0.86956521739130432</v>
      </c>
      <c r="L231" s="100" t="s">
        <v>18</v>
      </c>
    </row>
    <row r="232" spans="1:12" s="43" customFormat="1" ht="20.100000000000001" customHeight="1" thickBot="1">
      <c r="A232" s="79" t="s">
        <v>19</v>
      </c>
      <c r="B232" s="87">
        <v>266</v>
      </c>
      <c r="C232" s="268">
        <v>113</v>
      </c>
      <c r="D232" s="268">
        <v>148</v>
      </c>
      <c r="E232" s="268">
        <v>-35</v>
      </c>
      <c r="F232" s="81">
        <v>43.918918918918919</v>
      </c>
      <c r="G232" s="81">
        <v>6.756756756756757</v>
      </c>
      <c r="H232" s="81">
        <v>18.243243243243242</v>
      </c>
      <c r="I232" s="81">
        <v>16.216216216216218</v>
      </c>
      <c r="J232" s="81">
        <v>9.4594594594594597</v>
      </c>
      <c r="K232" s="81">
        <v>5.4054054054054053</v>
      </c>
      <c r="L232" s="84" t="s">
        <v>20</v>
      </c>
    </row>
    <row r="233" spans="1:12" s="43" customFormat="1" ht="20.100000000000001" customHeight="1" thickBot="1">
      <c r="A233" s="99" t="s">
        <v>26</v>
      </c>
      <c r="B233" s="101">
        <v>388</v>
      </c>
      <c r="C233" s="270">
        <v>101</v>
      </c>
      <c r="D233" s="270">
        <v>291</v>
      </c>
      <c r="E233" s="270">
        <v>-190</v>
      </c>
      <c r="F233" s="102">
        <v>33.333333333333336</v>
      </c>
      <c r="G233" s="102">
        <v>13.058419243986254</v>
      </c>
      <c r="H233" s="102">
        <v>25.773195876288664</v>
      </c>
      <c r="I233" s="102">
        <v>19.587628865979383</v>
      </c>
      <c r="J233" s="102">
        <v>6.1855670103092777</v>
      </c>
      <c r="K233" s="102">
        <v>2.0618556701030926</v>
      </c>
      <c r="L233" s="100" t="s">
        <v>27</v>
      </c>
    </row>
    <row r="234" spans="1:12" s="43" customFormat="1" ht="20.100000000000001" customHeight="1" thickBot="1">
      <c r="A234" s="86" t="s">
        <v>21</v>
      </c>
      <c r="B234" s="87">
        <v>228</v>
      </c>
      <c r="C234" s="268">
        <v>45</v>
      </c>
      <c r="D234" s="268">
        <v>203</v>
      </c>
      <c r="E234" s="268">
        <v>-158</v>
      </c>
      <c r="F234" s="81">
        <v>45.320197044334975</v>
      </c>
      <c r="G234" s="81">
        <v>11.822660098522167</v>
      </c>
      <c r="H234" s="81">
        <v>19.211822660098523</v>
      </c>
      <c r="I234" s="81">
        <v>19.211822660098523</v>
      </c>
      <c r="J234" s="81">
        <v>2.9556650246305418</v>
      </c>
      <c r="K234" s="81">
        <v>1.4778325123152709</v>
      </c>
      <c r="L234" s="88" t="s">
        <v>22</v>
      </c>
    </row>
    <row r="235" spans="1:12" s="43" customFormat="1" ht="20.100000000000001" customHeight="1" thickBot="1">
      <c r="A235" s="99" t="s">
        <v>23</v>
      </c>
      <c r="B235" s="101">
        <v>1462</v>
      </c>
      <c r="C235" s="270">
        <v>425</v>
      </c>
      <c r="D235" s="270">
        <v>330</v>
      </c>
      <c r="E235" s="270">
        <v>95</v>
      </c>
      <c r="F235" s="102">
        <v>43.030303030303031</v>
      </c>
      <c r="G235" s="102">
        <v>3.3333333333333335</v>
      </c>
      <c r="H235" s="102">
        <v>23.333333333333332</v>
      </c>
      <c r="I235" s="102">
        <v>18.181818181818183</v>
      </c>
      <c r="J235" s="102">
        <v>10.303030303030303</v>
      </c>
      <c r="K235" s="102">
        <v>1.8181818181818181</v>
      </c>
      <c r="L235" s="100" t="s">
        <v>179</v>
      </c>
    </row>
    <row r="236" spans="1:12" s="43" customFormat="1" ht="20.100000000000001" customHeight="1" thickBot="1">
      <c r="A236" s="79" t="s">
        <v>24</v>
      </c>
      <c r="B236" s="87">
        <v>318</v>
      </c>
      <c r="C236" s="268">
        <v>112</v>
      </c>
      <c r="D236" s="268">
        <v>199</v>
      </c>
      <c r="E236" s="268">
        <v>-87</v>
      </c>
      <c r="F236" s="81">
        <v>29.648241206030153</v>
      </c>
      <c r="G236" s="81">
        <v>11.557788944723619</v>
      </c>
      <c r="H236" s="81">
        <v>26.633165829145728</v>
      </c>
      <c r="I236" s="81">
        <v>25.628140703517587</v>
      </c>
      <c r="J236" s="81">
        <v>3.5175879396984926</v>
      </c>
      <c r="K236" s="81">
        <v>3.0150753768844223</v>
      </c>
      <c r="L236" s="84" t="s">
        <v>25</v>
      </c>
    </row>
    <row r="237" spans="1:12" s="43" customFormat="1" ht="20.100000000000001" customHeight="1" thickBot="1">
      <c r="A237" s="89" t="s">
        <v>29</v>
      </c>
      <c r="B237" s="90">
        <v>7921</v>
      </c>
      <c r="C237" s="269">
        <v>2020</v>
      </c>
      <c r="D237" s="269">
        <v>3238</v>
      </c>
      <c r="E237" s="269">
        <v>-1218</v>
      </c>
      <c r="F237" s="91">
        <v>40.302655960469423</v>
      </c>
      <c r="G237" s="91">
        <v>7.7516985793699815</v>
      </c>
      <c r="H237" s="91">
        <v>23.378628783199506</v>
      </c>
      <c r="I237" s="91">
        <v>18.375540457072265</v>
      </c>
      <c r="J237" s="91">
        <v>8.554663372452131</v>
      </c>
      <c r="K237" s="91">
        <v>1.6368128474366894</v>
      </c>
      <c r="L237" s="92" t="s">
        <v>28</v>
      </c>
    </row>
    <row r="238" spans="1:12" s="43" customFormat="1" ht="20.100000000000001" customHeight="1" thickBot="1">
      <c r="A238" s="93" t="s">
        <v>30</v>
      </c>
      <c r="B238" s="250">
        <v>134797</v>
      </c>
      <c r="C238" s="250">
        <v>41247</v>
      </c>
      <c r="D238" s="250">
        <v>44085</v>
      </c>
      <c r="E238" s="250">
        <v>-2838</v>
      </c>
      <c r="F238" s="120">
        <v>35.86949133340886</v>
      </c>
      <c r="G238" s="120">
        <v>11.530531324345759</v>
      </c>
      <c r="H238" s="120">
        <v>22.154752464030814</v>
      </c>
      <c r="I238" s="120">
        <v>21.891922510479212</v>
      </c>
      <c r="J238" s="120">
        <v>6.2195536422340547</v>
      </c>
      <c r="K238" s="120">
        <v>2.333748725501303</v>
      </c>
      <c r="L238" s="96" t="s">
        <v>31</v>
      </c>
    </row>
    <row r="239" spans="1:12" s="44" customFormat="1" ht="20.100000000000001" customHeight="1" thickBot="1">
      <c r="A239" s="11"/>
      <c r="B239" s="251"/>
      <c r="C239" s="251"/>
      <c r="D239" s="251"/>
      <c r="E239" s="251"/>
      <c r="F239" s="252"/>
      <c r="G239" s="252"/>
      <c r="H239" s="252"/>
      <c r="I239" s="252"/>
      <c r="J239" s="252"/>
      <c r="K239" s="252"/>
      <c r="L239" s="14"/>
    </row>
    <row r="240" spans="1:12" s="5" customFormat="1" ht="50.1" customHeight="1" thickBot="1">
      <c r="A240" s="741" t="s">
        <v>144</v>
      </c>
      <c r="B240" s="742"/>
      <c r="C240" s="742"/>
      <c r="D240" s="742"/>
      <c r="E240" s="742"/>
      <c r="F240" s="742"/>
      <c r="G240" s="742"/>
      <c r="H240" s="742"/>
      <c r="I240" s="742"/>
      <c r="J240" s="742"/>
      <c r="K240" s="742"/>
      <c r="L240" s="743"/>
    </row>
    <row r="241" spans="1:12" s="5" customFormat="1" ht="24.95" customHeight="1" thickBot="1">
      <c r="A241" s="623" t="s">
        <v>142</v>
      </c>
      <c r="B241" s="621"/>
      <c r="C241" s="621"/>
      <c r="D241" s="621"/>
      <c r="E241" s="621"/>
      <c r="F241" s="621"/>
      <c r="G241" s="621"/>
      <c r="H241" s="621"/>
      <c r="I241" s="621"/>
      <c r="J241" s="621"/>
      <c r="K241" s="621"/>
      <c r="L241" s="621"/>
    </row>
    <row r="242" spans="1:12" s="5" customFormat="1" ht="39.950000000000003" customHeight="1" thickBot="1">
      <c r="A242" s="734" t="s">
        <v>4</v>
      </c>
      <c r="B242" s="736" t="s">
        <v>175</v>
      </c>
      <c r="C242" s="738" t="s">
        <v>59</v>
      </c>
      <c r="D242" s="739"/>
      <c r="E242" s="740"/>
      <c r="F242" s="738" t="s">
        <v>60</v>
      </c>
      <c r="G242" s="739"/>
      <c r="H242" s="739"/>
      <c r="I242" s="739"/>
      <c r="J242" s="739"/>
      <c r="K242" s="740"/>
      <c r="L242" s="732" t="s">
        <v>77</v>
      </c>
    </row>
    <row r="243" spans="1:12" s="5" customFormat="1" ht="60" customHeight="1" thickBot="1">
      <c r="A243" s="735"/>
      <c r="B243" s="737"/>
      <c r="C243" s="248" t="s">
        <v>61</v>
      </c>
      <c r="D243" s="248" t="s">
        <v>62</v>
      </c>
      <c r="E243" s="248" t="s">
        <v>63</v>
      </c>
      <c r="F243" s="248" t="s">
        <v>64</v>
      </c>
      <c r="G243" s="248" t="s">
        <v>65</v>
      </c>
      <c r="H243" s="248" t="s">
        <v>66</v>
      </c>
      <c r="I243" s="248" t="s">
        <v>67</v>
      </c>
      <c r="J243" s="248" t="s">
        <v>68</v>
      </c>
      <c r="K243" s="248" t="s">
        <v>69</v>
      </c>
      <c r="L243" s="733"/>
    </row>
    <row r="244" spans="1:12" s="43" customFormat="1" ht="20.100000000000001" customHeight="1" thickBot="1">
      <c r="A244" s="75" t="s">
        <v>0</v>
      </c>
      <c r="B244" s="76">
        <v>956</v>
      </c>
      <c r="C244" s="267">
        <v>190</v>
      </c>
      <c r="D244" s="267">
        <v>1182</v>
      </c>
      <c r="E244" s="267">
        <v>-992</v>
      </c>
      <c r="F244" s="77">
        <v>21.742808798646362</v>
      </c>
      <c r="G244" s="77">
        <v>4.230118443316413</v>
      </c>
      <c r="H244" s="77">
        <v>40.270727580372252</v>
      </c>
      <c r="I244" s="77">
        <v>24.365482233502537</v>
      </c>
      <c r="J244" s="240">
        <v>8.3756345177664979</v>
      </c>
      <c r="K244" s="77">
        <v>1.015228426395939</v>
      </c>
      <c r="L244" s="78" t="s">
        <v>1</v>
      </c>
    </row>
    <row r="245" spans="1:12" s="43" customFormat="1" ht="20.100000000000001" customHeight="1" thickBot="1">
      <c r="A245" s="79" t="s">
        <v>2</v>
      </c>
      <c r="B245" s="87">
        <v>1382</v>
      </c>
      <c r="C245" s="268">
        <v>502</v>
      </c>
      <c r="D245" s="268">
        <v>373</v>
      </c>
      <c r="E245" s="268">
        <v>129</v>
      </c>
      <c r="F245" s="81">
        <v>17.426273458445042</v>
      </c>
      <c r="G245" s="81">
        <v>5.6300268096514738</v>
      </c>
      <c r="H245" s="81">
        <v>45.576407506702409</v>
      </c>
      <c r="I245" s="81">
        <v>26.541554959785525</v>
      </c>
      <c r="J245" s="81">
        <v>3.2171581769436997</v>
      </c>
      <c r="K245" s="81">
        <v>1.6085790884718498</v>
      </c>
      <c r="L245" s="84" t="s">
        <v>3</v>
      </c>
    </row>
    <row r="246" spans="1:12" s="43" customFormat="1" ht="20.100000000000001" customHeight="1" thickBot="1">
      <c r="A246" s="75" t="s">
        <v>9</v>
      </c>
      <c r="B246" s="85">
        <v>811</v>
      </c>
      <c r="C246" s="267">
        <v>199</v>
      </c>
      <c r="D246" s="267">
        <v>252</v>
      </c>
      <c r="E246" s="267">
        <v>-53</v>
      </c>
      <c r="F246" s="77">
        <v>17.857142857142858</v>
      </c>
      <c r="G246" s="77">
        <v>4.7619047619047619</v>
      </c>
      <c r="H246" s="77">
        <v>47.61904761904762</v>
      </c>
      <c r="I246" s="77">
        <v>24.603174603174605</v>
      </c>
      <c r="J246" s="77">
        <v>1.984126984126984</v>
      </c>
      <c r="K246" s="77">
        <v>3.1746031746031744</v>
      </c>
      <c r="L246" s="83" t="s">
        <v>10</v>
      </c>
    </row>
    <row r="247" spans="1:12" s="43" customFormat="1" ht="20.100000000000001" customHeight="1" thickBot="1">
      <c r="A247" s="79" t="s">
        <v>11</v>
      </c>
      <c r="B247" s="87">
        <v>497</v>
      </c>
      <c r="C247" s="268">
        <v>141</v>
      </c>
      <c r="D247" s="268">
        <v>96</v>
      </c>
      <c r="E247" s="268">
        <v>45</v>
      </c>
      <c r="F247" s="81">
        <v>13.541666666666666</v>
      </c>
      <c r="G247" s="81">
        <v>13.541666666666666</v>
      </c>
      <c r="H247" s="81">
        <v>43.75</v>
      </c>
      <c r="I247" s="81">
        <v>17.708333333333332</v>
      </c>
      <c r="J247" s="81">
        <v>10.416666666666666</v>
      </c>
      <c r="K247" s="81">
        <v>1.0416666666666667</v>
      </c>
      <c r="L247" s="84" t="s">
        <v>12</v>
      </c>
    </row>
    <row r="248" spans="1:12" s="43" customFormat="1" ht="20.100000000000001" customHeight="1" thickBot="1">
      <c r="A248" s="75" t="s">
        <v>13</v>
      </c>
      <c r="B248" s="85">
        <v>1134</v>
      </c>
      <c r="C248" s="267">
        <v>290</v>
      </c>
      <c r="D248" s="267">
        <v>162</v>
      </c>
      <c r="E248" s="267">
        <v>128</v>
      </c>
      <c r="F248" s="77">
        <v>14.197530864197532</v>
      </c>
      <c r="G248" s="77">
        <v>3.0864197530864197</v>
      </c>
      <c r="H248" s="77">
        <v>48.148148148148145</v>
      </c>
      <c r="I248" s="77">
        <v>32.716049382716051</v>
      </c>
      <c r="J248" s="77">
        <v>1.2345679012345678</v>
      </c>
      <c r="K248" s="77">
        <v>0.61728395061728392</v>
      </c>
      <c r="L248" s="83" t="s">
        <v>14</v>
      </c>
    </row>
    <row r="249" spans="1:12" s="43" customFormat="1" ht="20.100000000000001" customHeight="1" thickBot="1">
      <c r="A249" s="79" t="s">
        <v>15</v>
      </c>
      <c r="B249" s="87">
        <v>303</v>
      </c>
      <c r="C249" s="268">
        <v>66</v>
      </c>
      <c r="D249" s="268">
        <v>159</v>
      </c>
      <c r="E249" s="268">
        <v>-93</v>
      </c>
      <c r="F249" s="81">
        <v>11.949685534591197</v>
      </c>
      <c r="G249" s="81">
        <v>3.1446540880503147</v>
      </c>
      <c r="H249" s="81">
        <v>55.974842767295598</v>
      </c>
      <c r="I249" s="81">
        <v>26.415094339622641</v>
      </c>
      <c r="J249" s="81">
        <v>0.62893081761006286</v>
      </c>
      <c r="K249" s="81">
        <v>1.8867924528301887</v>
      </c>
      <c r="L249" s="84" t="s">
        <v>16</v>
      </c>
    </row>
    <row r="250" spans="1:12" s="43" customFormat="1" ht="20.100000000000001" customHeight="1" thickBot="1">
      <c r="A250" s="75" t="s">
        <v>17</v>
      </c>
      <c r="B250" s="85">
        <v>363</v>
      </c>
      <c r="C250" s="267">
        <v>120</v>
      </c>
      <c r="D250" s="267">
        <v>131</v>
      </c>
      <c r="E250" s="267">
        <v>-11</v>
      </c>
      <c r="F250" s="77">
        <v>16.03053435114504</v>
      </c>
      <c r="G250" s="77">
        <v>6.8702290076335881</v>
      </c>
      <c r="H250" s="77">
        <v>38.167938931297712</v>
      </c>
      <c r="I250" s="77">
        <v>29.007633587786259</v>
      </c>
      <c r="J250" s="77">
        <v>8.3969465648854964</v>
      </c>
      <c r="K250" s="77">
        <v>1.5267175572519085</v>
      </c>
      <c r="L250" s="83" t="s">
        <v>18</v>
      </c>
    </row>
    <row r="251" spans="1:12" s="43" customFormat="1" ht="20.100000000000001" customHeight="1" thickBot="1">
      <c r="A251" s="79" t="s">
        <v>19</v>
      </c>
      <c r="B251" s="87">
        <v>270</v>
      </c>
      <c r="C251" s="268">
        <v>116</v>
      </c>
      <c r="D251" s="268">
        <v>147</v>
      </c>
      <c r="E251" s="268">
        <v>-31</v>
      </c>
      <c r="F251" s="81">
        <v>17.006802721088434</v>
      </c>
      <c r="G251" s="81">
        <v>4.0816326530612246</v>
      </c>
      <c r="H251" s="81">
        <v>40.816326530612244</v>
      </c>
      <c r="I251" s="81">
        <v>29.251700680272108</v>
      </c>
      <c r="J251" s="81">
        <v>4.0816326530612246</v>
      </c>
      <c r="K251" s="81">
        <v>4.7619047619047619</v>
      </c>
      <c r="L251" s="84" t="s">
        <v>20</v>
      </c>
    </row>
    <row r="252" spans="1:12" s="43" customFormat="1" ht="20.100000000000001" customHeight="1" thickBot="1">
      <c r="A252" s="75" t="s">
        <v>26</v>
      </c>
      <c r="B252" s="85">
        <v>395</v>
      </c>
      <c r="C252" s="267">
        <v>132</v>
      </c>
      <c r="D252" s="267">
        <v>413</v>
      </c>
      <c r="E252" s="267">
        <v>-281</v>
      </c>
      <c r="F252" s="77">
        <v>18.401937046004843</v>
      </c>
      <c r="G252" s="77">
        <v>5.0847457627118642</v>
      </c>
      <c r="H252" s="77">
        <v>43.825665859564168</v>
      </c>
      <c r="I252" s="77">
        <v>24.939467312348668</v>
      </c>
      <c r="J252" s="77">
        <v>4.6004842615012107</v>
      </c>
      <c r="K252" s="77">
        <v>3.1476997578692494</v>
      </c>
      <c r="L252" s="83" t="s">
        <v>27</v>
      </c>
    </row>
    <row r="253" spans="1:12" s="43" customFormat="1" ht="20.100000000000001" customHeight="1" thickBot="1">
      <c r="A253" s="97" t="s">
        <v>21</v>
      </c>
      <c r="B253" s="80">
        <v>279</v>
      </c>
      <c r="C253" s="268">
        <v>75</v>
      </c>
      <c r="D253" s="268">
        <v>225</v>
      </c>
      <c r="E253" s="268">
        <v>-150</v>
      </c>
      <c r="F253" s="81">
        <v>17.777777777777779</v>
      </c>
      <c r="G253" s="81">
        <v>6.2222222222222223</v>
      </c>
      <c r="H253" s="81">
        <v>43.111111111111114</v>
      </c>
      <c r="I253" s="81">
        <v>31.555555555555557</v>
      </c>
      <c r="J253" s="81">
        <v>1.3333333333333333</v>
      </c>
      <c r="K253" s="81">
        <v>0</v>
      </c>
      <c r="L253" s="98" t="s">
        <v>22</v>
      </c>
    </row>
    <row r="254" spans="1:12" s="43" customFormat="1" ht="20.100000000000001" customHeight="1" thickBot="1">
      <c r="A254" s="99" t="s">
        <v>23</v>
      </c>
      <c r="B254" s="76">
        <v>1693</v>
      </c>
      <c r="C254" s="267">
        <v>468</v>
      </c>
      <c r="D254" s="267">
        <v>329</v>
      </c>
      <c r="E254" s="267">
        <v>139</v>
      </c>
      <c r="F254" s="77">
        <v>28.571428571428573</v>
      </c>
      <c r="G254" s="77">
        <v>1.21580547112462</v>
      </c>
      <c r="H254" s="77">
        <v>42.553191489361701</v>
      </c>
      <c r="I254" s="77">
        <v>23.70820668693009</v>
      </c>
      <c r="J254" s="77">
        <v>3.6474164133738598</v>
      </c>
      <c r="K254" s="77">
        <v>0.303951367781155</v>
      </c>
      <c r="L254" s="100" t="s">
        <v>179</v>
      </c>
    </row>
    <row r="255" spans="1:12" s="43" customFormat="1" ht="20.100000000000001" customHeight="1" thickBot="1">
      <c r="A255" s="79" t="s">
        <v>24</v>
      </c>
      <c r="B255" s="80">
        <v>356</v>
      </c>
      <c r="C255" s="268">
        <v>155</v>
      </c>
      <c r="D255" s="268">
        <v>226</v>
      </c>
      <c r="E255" s="268">
        <v>-71</v>
      </c>
      <c r="F255" s="81">
        <v>15.929203539823007</v>
      </c>
      <c r="G255" s="81">
        <v>7.9646017699115035</v>
      </c>
      <c r="H255" s="81">
        <v>36.283185840707965</v>
      </c>
      <c r="I255" s="81">
        <v>35.398230088495573</v>
      </c>
      <c r="J255" s="81">
        <v>3.5398230088495577</v>
      </c>
      <c r="K255" s="81">
        <v>0.88495575221238942</v>
      </c>
      <c r="L255" s="84" t="s">
        <v>25</v>
      </c>
    </row>
    <row r="256" spans="1:12" s="43" customFormat="1" ht="20.100000000000001" customHeight="1" thickBot="1">
      <c r="A256" s="89" t="s">
        <v>29</v>
      </c>
      <c r="B256" s="90">
        <v>8439</v>
      </c>
      <c r="C256" s="269">
        <v>2454</v>
      </c>
      <c r="D256" s="269">
        <v>3695</v>
      </c>
      <c r="E256" s="269">
        <v>-1241</v>
      </c>
      <c r="F256" s="91">
        <v>19.323410013531799</v>
      </c>
      <c r="G256" s="91">
        <v>4.8173207036535857</v>
      </c>
      <c r="H256" s="91">
        <v>42.895805142083894</v>
      </c>
      <c r="I256" s="91">
        <v>26.359945872801084</v>
      </c>
      <c r="J256" s="91">
        <v>5.0879566982408662</v>
      </c>
      <c r="K256" s="91">
        <v>1.5155615696887685</v>
      </c>
      <c r="L256" s="92" t="s">
        <v>28</v>
      </c>
    </row>
    <row r="257" spans="1:12" s="43" customFormat="1" ht="20.100000000000001" customHeight="1" thickBot="1">
      <c r="A257" s="93" t="s">
        <v>30</v>
      </c>
      <c r="B257" s="250">
        <v>141842</v>
      </c>
      <c r="C257" s="250">
        <v>50506</v>
      </c>
      <c r="D257" s="250">
        <v>52213</v>
      </c>
      <c r="E257" s="250">
        <v>-1707</v>
      </c>
      <c r="F257" s="95">
        <v>15.756612337923505</v>
      </c>
      <c r="G257" s="95">
        <v>6.78758163675713</v>
      </c>
      <c r="H257" s="95">
        <v>40.336697757263515</v>
      </c>
      <c r="I257" s="95">
        <v>30.507727960469616</v>
      </c>
      <c r="J257" s="95">
        <v>4.2690517687166025</v>
      </c>
      <c r="K257" s="95">
        <v>2.34232853886963</v>
      </c>
      <c r="L257" s="96" t="s">
        <v>31</v>
      </c>
    </row>
    <row r="258" spans="1:12" s="44" customFormat="1" ht="20.100000000000001" customHeight="1" thickBot="1">
      <c r="A258" s="86"/>
      <c r="B258" s="253"/>
      <c r="C258" s="254"/>
      <c r="D258" s="254"/>
      <c r="E258" s="254"/>
      <c r="F258" s="255"/>
      <c r="G258" s="255"/>
      <c r="H258" s="255"/>
      <c r="I258" s="255"/>
      <c r="J258" s="255"/>
      <c r="K258" s="255"/>
      <c r="L258" s="88"/>
    </row>
    <row r="259" spans="1:12" s="44" customFormat="1" ht="20.100000000000001" customHeight="1" thickBot="1">
      <c r="A259" s="86"/>
      <c r="B259" s="253"/>
      <c r="C259" s="254"/>
      <c r="D259" s="254"/>
      <c r="E259" s="254"/>
      <c r="F259" s="255"/>
      <c r="G259" s="255"/>
      <c r="H259" s="255"/>
      <c r="I259" s="255"/>
      <c r="J259" s="255"/>
      <c r="K259" s="255"/>
      <c r="L259" s="88"/>
    </row>
    <row r="260" spans="1:12" s="44" customFormat="1" ht="20.100000000000001" customHeight="1" thickBot="1">
      <c r="A260" s="86"/>
      <c r="B260" s="253"/>
      <c r="C260" s="254"/>
      <c r="D260" s="254"/>
      <c r="E260" s="254"/>
      <c r="F260" s="255"/>
      <c r="G260" s="255"/>
      <c r="H260" s="255"/>
      <c r="I260" s="255"/>
      <c r="J260" s="255"/>
      <c r="K260" s="255"/>
      <c r="L260" s="88"/>
    </row>
    <row r="261" spans="1:12" s="44" customFormat="1" ht="20.100000000000001" customHeight="1" thickBot="1">
      <c r="A261" s="86"/>
      <c r="B261" s="253"/>
      <c r="C261" s="254"/>
      <c r="D261" s="254"/>
      <c r="E261" s="254"/>
      <c r="F261" s="255"/>
      <c r="G261" s="255"/>
      <c r="H261" s="255"/>
      <c r="I261" s="255"/>
      <c r="J261" s="255"/>
      <c r="K261" s="255"/>
      <c r="L261" s="88"/>
    </row>
    <row r="262" spans="1:12" s="44" customFormat="1" ht="20.100000000000001" customHeight="1" thickBot="1">
      <c r="A262" s="86"/>
      <c r="B262" s="253"/>
      <c r="C262" s="254"/>
      <c r="D262" s="254"/>
      <c r="E262" s="254"/>
      <c r="F262" s="255"/>
      <c r="G262" s="255"/>
      <c r="H262" s="255"/>
      <c r="I262" s="255"/>
      <c r="J262" s="255"/>
      <c r="K262" s="255"/>
      <c r="L262" s="88"/>
    </row>
    <row r="263" spans="1:12" s="44" customFormat="1" ht="20.100000000000001" customHeight="1" thickBot="1">
      <c r="A263" s="86"/>
      <c r="B263" s="253"/>
      <c r="C263" s="254"/>
      <c r="D263" s="254"/>
      <c r="E263" s="254"/>
      <c r="F263" s="255"/>
      <c r="G263" s="255"/>
      <c r="H263" s="255"/>
      <c r="I263" s="255"/>
      <c r="J263" s="255"/>
      <c r="K263" s="255"/>
      <c r="L263" s="88"/>
    </row>
    <row r="264" spans="1:12" s="44" customFormat="1" ht="20.100000000000001" customHeight="1" thickBot="1">
      <c r="A264" s="86"/>
      <c r="B264" s="253"/>
      <c r="C264" s="254"/>
      <c r="D264" s="254"/>
      <c r="E264" s="254"/>
      <c r="F264" s="255"/>
      <c r="G264" s="255"/>
      <c r="H264" s="255"/>
      <c r="I264" s="255"/>
      <c r="J264" s="255"/>
      <c r="K264" s="255"/>
      <c r="L264" s="88"/>
    </row>
    <row r="265" spans="1:12" s="44" customFormat="1" ht="20.100000000000001" customHeight="1" thickBot="1">
      <c r="A265" s="86"/>
      <c r="B265" s="253"/>
      <c r="C265" s="254"/>
      <c r="D265" s="254"/>
      <c r="E265" s="254"/>
      <c r="F265" s="255"/>
      <c r="G265" s="255"/>
      <c r="H265" s="255"/>
      <c r="I265" s="255"/>
      <c r="J265" s="255"/>
      <c r="K265" s="255"/>
      <c r="L265" s="88"/>
    </row>
    <row r="266" spans="1:12" s="44" customFormat="1" ht="20.100000000000001" customHeight="1" thickBot="1">
      <c r="A266" s="86"/>
      <c r="B266" s="253"/>
      <c r="C266" s="254"/>
      <c r="D266" s="254"/>
      <c r="E266" s="254"/>
      <c r="F266" s="255"/>
      <c r="G266" s="255"/>
      <c r="H266" s="255"/>
      <c r="I266" s="255"/>
      <c r="J266" s="255"/>
      <c r="K266" s="255"/>
      <c r="L266" s="88"/>
    </row>
    <row r="267" spans="1:12" s="44" customFormat="1" ht="20.100000000000001" customHeight="1" thickBot="1">
      <c r="A267" s="86"/>
      <c r="B267" s="253"/>
      <c r="C267" s="254"/>
      <c r="D267" s="254"/>
      <c r="E267" s="254"/>
      <c r="F267" s="255"/>
      <c r="G267" s="255"/>
      <c r="H267" s="255"/>
      <c r="I267" s="255"/>
      <c r="J267" s="255"/>
      <c r="K267" s="255"/>
      <c r="L267" s="88"/>
    </row>
    <row r="268" spans="1:12" s="44" customFormat="1" ht="20.100000000000001" customHeight="1" thickBot="1">
      <c r="A268" s="86"/>
      <c r="B268" s="253"/>
      <c r="C268" s="254"/>
      <c r="D268" s="254"/>
      <c r="E268" s="254"/>
      <c r="F268" s="255"/>
      <c r="G268" s="255"/>
      <c r="H268" s="255"/>
      <c r="I268" s="255"/>
      <c r="J268" s="255"/>
      <c r="K268" s="255"/>
      <c r="L268" s="88"/>
    </row>
    <row r="269" spans="1:12" s="44" customFormat="1" ht="20.100000000000001" customHeight="1" thickBot="1">
      <c r="A269" s="86"/>
      <c r="B269" s="253"/>
      <c r="C269" s="254"/>
      <c r="D269" s="254"/>
      <c r="E269" s="254"/>
      <c r="F269" s="255"/>
      <c r="G269" s="255"/>
      <c r="H269" s="255"/>
      <c r="I269" s="255"/>
      <c r="J269" s="255"/>
      <c r="K269" s="255"/>
      <c r="L269" s="88"/>
    </row>
    <row r="270" spans="1:12" s="44" customFormat="1" ht="20.100000000000001" customHeight="1" thickBot="1">
      <c r="A270" s="86"/>
      <c r="B270" s="253"/>
      <c r="C270" s="254"/>
      <c r="D270" s="254"/>
      <c r="E270" s="254"/>
      <c r="F270" s="255"/>
      <c r="G270" s="255"/>
      <c r="H270" s="255"/>
      <c r="I270" s="255"/>
      <c r="J270" s="255"/>
      <c r="K270" s="255"/>
      <c r="L270" s="88"/>
    </row>
    <row r="271" spans="1:12" s="44" customFormat="1" ht="20.100000000000001" customHeight="1" thickBot="1">
      <c r="A271" s="86"/>
      <c r="B271" s="253"/>
      <c r="C271" s="254"/>
      <c r="D271" s="254"/>
      <c r="E271" s="254"/>
      <c r="F271" s="255"/>
      <c r="G271" s="255"/>
      <c r="H271" s="255"/>
      <c r="I271" s="255"/>
      <c r="J271" s="255"/>
      <c r="K271" s="255"/>
      <c r="L271" s="88"/>
    </row>
    <row r="272" spans="1:12" s="44" customFormat="1" ht="20.100000000000001" customHeight="1" thickBot="1">
      <c r="A272" s="86"/>
      <c r="B272" s="253"/>
      <c r="C272" s="254"/>
      <c r="D272" s="254"/>
      <c r="E272" s="254"/>
      <c r="F272" s="255"/>
      <c r="G272" s="255"/>
      <c r="H272" s="255"/>
      <c r="I272" s="255"/>
      <c r="J272" s="255"/>
      <c r="K272" s="255"/>
      <c r="L272" s="88"/>
    </row>
    <row r="273" spans="1:12" s="44" customFormat="1" ht="20.100000000000001" customHeight="1" thickBot="1">
      <c r="A273" s="86"/>
      <c r="B273" s="253"/>
      <c r="C273" s="254"/>
      <c r="D273" s="254"/>
      <c r="E273" s="254"/>
      <c r="F273" s="255"/>
      <c r="G273" s="255"/>
      <c r="H273" s="255"/>
      <c r="I273" s="255"/>
      <c r="J273" s="255"/>
      <c r="K273" s="255"/>
      <c r="L273" s="88"/>
    </row>
    <row r="274" spans="1:12" s="44" customFormat="1" ht="20.100000000000001" customHeight="1" thickBot="1">
      <c r="A274" s="86"/>
      <c r="B274" s="253"/>
      <c r="C274" s="254"/>
      <c r="D274" s="254"/>
      <c r="E274" s="254"/>
      <c r="F274" s="255"/>
      <c r="G274" s="255"/>
      <c r="H274" s="255"/>
      <c r="I274" s="255"/>
      <c r="J274" s="255"/>
      <c r="K274" s="255"/>
      <c r="L274" s="88"/>
    </row>
    <row r="275" spans="1:12" s="44" customFormat="1" ht="20.100000000000001" customHeight="1" thickBot="1">
      <c r="A275" s="86"/>
      <c r="B275" s="253"/>
      <c r="C275" s="254"/>
      <c r="D275" s="254"/>
      <c r="E275" s="254"/>
      <c r="F275" s="255"/>
      <c r="G275" s="255"/>
      <c r="H275" s="255"/>
      <c r="I275" s="255"/>
      <c r="J275" s="255"/>
      <c r="K275" s="255"/>
      <c r="L275" s="88"/>
    </row>
    <row r="276" spans="1:12" s="44" customFormat="1" ht="20.100000000000001" customHeight="1" thickBot="1">
      <c r="A276" s="86"/>
      <c r="B276" s="253"/>
      <c r="C276" s="254"/>
      <c r="D276" s="254"/>
      <c r="E276" s="254"/>
      <c r="F276" s="255"/>
      <c r="G276" s="255"/>
      <c r="H276" s="255"/>
      <c r="I276" s="255"/>
      <c r="J276" s="255"/>
      <c r="K276" s="255"/>
      <c r="L276" s="88"/>
    </row>
    <row r="277" spans="1:12" s="44" customFormat="1" ht="20.100000000000001" customHeight="1" thickBot="1">
      <c r="A277" s="86"/>
      <c r="B277" s="253"/>
      <c r="C277" s="254"/>
      <c r="D277" s="254"/>
      <c r="E277" s="254"/>
      <c r="F277" s="255"/>
      <c r="G277" s="255"/>
      <c r="H277" s="255"/>
      <c r="I277" s="255"/>
      <c r="J277" s="255"/>
      <c r="K277" s="255"/>
      <c r="L277" s="88"/>
    </row>
    <row r="278" spans="1:12" s="44" customFormat="1" ht="20.100000000000001" customHeight="1" thickBot="1">
      <c r="A278" s="86"/>
      <c r="B278" s="253"/>
      <c r="C278" s="254"/>
      <c r="D278" s="254"/>
      <c r="E278" s="254"/>
      <c r="F278" s="255"/>
      <c r="G278" s="255"/>
      <c r="H278" s="255"/>
      <c r="I278" s="255"/>
      <c r="J278" s="255"/>
      <c r="K278" s="255"/>
      <c r="L278" s="88"/>
    </row>
    <row r="279" spans="1:12" s="44" customFormat="1" ht="20.100000000000001" customHeight="1" thickBot="1">
      <c r="A279" s="86"/>
      <c r="B279" s="253"/>
      <c r="C279" s="254"/>
      <c r="D279" s="254"/>
      <c r="E279" s="254"/>
      <c r="F279" s="255"/>
      <c r="G279" s="255"/>
      <c r="H279" s="255"/>
      <c r="I279" s="255"/>
      <c r="J279" s="255"/>
      <c r="K279" s="255"/>
      <c r="L279" s="88"/>
    </row>
    <row r="280" spans="1:12" s="43" customFormat="1" ht="20.100000000000001" customHeight="1"/>
  </sheetData>
  <mergeCells count="64">
    <mergeCell ref="A167:L167"/>
    <mergeCell ref="L151:L152"/>
    <mergeCell ref="A19:L19"/>
    <mergeCell ref="A95:L95"/>
    <mergeCell ref="A96:L96"/>
    <mergeCell ref="A149:L149"/>
    <mergeCell ref="A150:L150"/>
    <mergeCell ref="A132:L132"/>
    <mergeCell ref="A97:A98"/>
    <mergeCell ref="B97:B98"/>
    <mergeCell ref="C97:E97"/>
    <mergeCell ref="F97:K97"/>
    <mergeCell ref="L97:L98"/>
    <mergeCell ref="A151:A152"/>
    <mergeCell ref="B151:B152"/>
    <mergeCell ref="C151:E151"/>
    <mergeCell ref="A221:L221"/>
    <mergeCell ref="A169:A170"/>
    <mergeCell ref="B169:B170"/>
    <mergeCell ref="C169:E169"/>
    <mergeCell ref="F169:K169"/>
    <mergeCell ref="A205:A206"/>
    <mergeCell ref="B205:B206"/>
    <mergeCell ref="C205:E205"/>
    <mergeCell ref="F205:K205"/>
    <mergeCell ref="L205:L206"/>
    <mergeCell ref="L169:L170"/>
    <mergeCell ref="A187:A188"/>
    <mergeCell ref="B187:B188"/>
    <mergeCell ref="C187:E187"/>
    <mergeCell ref="F187:K187"/>
    <mergeCell ref="L187:L188"/>
    <mergeCell ref="A222:L222"/>
    <mergeCell ref="A240:L240"/>
    <mergeCell ref="A241:L241"/>
    <mergeCell ref="A113:L113"/>
    <mergeCell ref="A114:L114"/>
    <mergeCell ref="A131:L131"/>
    <mergeCell ref="A223:A224"/>
    <mergeCell ref="B223:B224"/>
    <mergeCell ref="C223:E223"/>
    <mergeCell ref="F223:K223"/>
    <mergeCell ref="L223:L224"/>
    <mergeCell ref="A168:L168"/>
    <mergeCell ref="A185:L185"/>
    <mergeCell ref="A186:L186"/>
    <mergeCell ref="A203:L203"/>
    <mergeCell ref="A204:L204"/>
    <mergeCell ref="L242:L243"/>
    <mergeCell ref="A115:A116"/>
    <mergeCell ref="B115:B116"/>
    <mergeCell ref="C115:E115"/>
    <mergeCell ref="F115:K115"/>
    <mergeCell ref="L115:L116"/>
    <mergeCell ref="A242:A243"/>
    <mergeCell ref="B242:B243"/>
    <mergeCell ref="C242:E242"/>
    <mergeCell ref="F242:K242"/>
    <mergeCell ref="A133:A134"/>
    <mergeCell ref="B133:B134"/>
    <mergeCell ref="C133:E133"/>
    <mergeCell ref="F133:K133"/>
    <mergeCell ref="L133:L134"/>
    <mergeCell ref="F151:K151"/>
  </mergeCells>
  <printOptions horizontalCentered="1" verticalCentered="1"/>
  <pageMargins left="0.19685039370078741" right="0.19685039370078741" top="0.39370078740157483" bottom="0.39370078740157483" header="0.19685039370078741" footer="0.19685039370078741"/>
  <pageSetup paperSize="9" scale="60" firstPageNumber="93" orientation="landscape" useFirstPageNumber="1" r:id="rId1"/>
  <headerFooter>
    <oddHeader>&amp;L&amp;"Times New Roman,Gras"&amp;20&amp;K05-022Gouvernorat Sidi Bouzid&amp;R&amp;"-,Gras"&amp;20&amp;K05-022 ولاية سيدي بوزيد</oddHeader>
    <oddFooter>&amp;L  &amp;"Times New Roman,Gras"&amp;18&amp;K05-022Statistique Tunisie /RGPH 2014&amp;C&amp;"Times New Roman,Gras"&amp;18&amp;K05-022&amp;P&amp;R  &amp;"Times New Roman,Gras"&amp;18&amp;K05-022إحصائيات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6"/>
  <sheetViews>
    <sheetView rightToLeft="1" view="pageBreakPreview" zoomScale="80" zoomScaleNormal="55" zoomScaleSheetLayoutView="80" workbookViewId="0">
      <selection activeCell="I9" sqref="I9"/>
    </sheetView>
  </sheetViews>
  <sheetFormatPr baseColWidth="10" defaultRowHeight="18.75"/>
  <cols>
    <col min="1" max="1" width="23.85546875" style="10" customWidth="1"/>
    <col min="2" max="2" width="18" style="8" customWidth="1"/>
    <col min="3" max="3" width="14.42578125" style="8" customWidth="1"/>
    <col min="4" max="4" width="15.28515625" style="8" customWidth="1"/>
    <col min="5" max="5" width="12.5703125" style="8" customWidth="1"/>
    <col min="6" max="6" width="36.5703125" style="8" customWidth="1"/>
    <col min="7" max="7" width="13.7109375" style="8" customWidth="1"/>
    <col min="8" max="8" width="24.140625" style="8" customWidth="1"/>
    <col min="9" max="9" width="13.7109375" style="8" customWidth="1"/>
    <col min="10" max="10" width="11.85546875" style="8" customWidth="1"/>
    <col min="11" max="11" width="33.5703125" style="9" customWidth="1"/>
    <col min="12" max="16384" width="11.42578125" style="1"/>
  </cols>
  <sheetData>
    <row r="1" spans="1:11" s="42" customFormat="1" ht="50.1" customHeight="1" thickBot="1">
      <c r="A1" s="749" t="s">
        <v>176</v>
      </c>
      <c r="B1" s="750"/>
      <c r="C1" s="750"/>
      <c r="D1" s="750"/>
      <c r="E1" s="750"/>
      <c r="F1" s="750"/>
      <c r="G1" s="750"/>
      <c r="H1" s="750"/>
      <c r="I1" s="750"/>
      <c r="J1" s="750"/>
      <c r="K1" s="751"/>
    </row>
    <row r="2" spans="1:11" ht="24.95" customHeight="1" thickBot="1">
      <c r="A2" s="746" t="s">
        <v>177</v>
      </c>
      <c r="B2" s="747"/>
      <c r="C2" s="747"/>
      <c r="D2" s="747"/>
      <c r="E2" s="747"/>
      <c r="F2" s="747"/>
      <c r="G2" s="747"/>
      <c r="H2" s="747"/>
      <c r="I2" s="747"/>
      <c r="J2" s="747"/>
      <c r="K2" s="747"/>
    </row>
    <row r="3" spans="1:11" ht="45" customHeight="1" thickBot="1">
      <c r="A3" s="734" t="s">
        <v>4</v>
      </c>
      <c r="B3" s="752" t="s">
        <v>70</v>
      </c>
      <c r="C3" s="739"/>
      <c r="D3" s="740"/>
      <c r="E3" s="738" t="s">
        <v>178</v>
      </c>
      <c r="F3" s="739"/>
      <c r="G3" s="739"/>
      <c r="H3" s="739"/>
      <c r="I3" s="739"/>
      <c r="J3" s="740"/>
      <c r="K3" s="732" t="s">
        <v>77</v>
      </c>
    </row>
    <row r="4" spans="1:11" ht="60" customHeight="1" thickBot="1">
      <c r="A4" s="735"/>
      <c r="B4" s="248" t="s">
        <v>71</v>
      </c>
      <c r="C4" s="248" t="s">
        <v>72</v>
      </c>
      <c r="D4" s="248" t="s">
        <v>63</v>
      </c>
      <c r="E4" s="248" t="s">
        <v>64</v>
      </c>
      <c r="F4" s="248" t="s">
        <v>65</v>
      </c>
      <c r="G4" s="248" t="s">
        <v>66</v>
      </c>
      <c r="H4" s="256" t="s">
        <v>67</v>
      </c>
      <c r="I4" s="248" t="s">
        <v>68</v>
      </c>
      <c r="J4" s="248" t="s">
        <v>69</v>
      </c>
      <c r="K4" s="733"/>
    </row>
    <row r="5" spans="1:11" s="42" customFormat="1" ht="20.100000000000001" customHeight="1" thickBot="1">
      <c r="A5" s="75" t="s">
        <v>0</v>
      </c>
      <c r="B5" s="267">
        <v>196</v>
      </c>
      <c r="C5" s="267">
        <v>280</v>
      </c>
      <c r="D5" s="267">
        <v>-84</v>
      </c>
      <c r="E5" s="77">
        <v>68.928571428571431</v>
      </c>
      <c r="F5" s="77">
        <v>0</v>
      </c>
      <c r="G5" s="77">
        <v>4.2857142857142856</v>
      </c>
      <c r="H5" s="77">
        <v>0.35714285714285715</v>
      </c>
      <c r="I5" s="77">
        <v>26.071428571428573</v>
      </c>
      <c r="J5" s="240">
        <v>0.35714285714285715</v>
      </c>
      <c r="K5" s="78" t="s">
        <v>1</v>
      </c>
    </row>
    <row r="6" spans="1:11" s="42" customFormat="1" ht="20.100000000000001" customHeight="1" thickBot="1">
      <c r="A6" s="79" t="s">
        <v>2</v>
      </c>
      <c r="B6" s="268">
        <v>39</v>
      </c>
      <c r="C6" s="268">
        <v>188</v>
      </c>
      <c r="D6" s="268">
        <v>-149</v>
      </c>
      <c r="E6" s="81">
        <v>90.957446808510639</v>
      </c>
      <c r="F6" s="81">
        <v>0</v>
      </c>
      <c r="G6" s="81">
        <v>3.1914893617021276</v>
      </c>
      <c r="H6" s="81">
        <v>0.53191489361702127</v>
      </c>
      <c r="I6" s="81">
        <v>5.3191489361702127</v>
      </c>
      <c r="J6" s="81">
        <v>0</v>
      </c>
      <c r="K6" s="82" t="s">
        <v>3</v>
      </c>
    </row>
    <row r="7" spans="1:11" s="42" customFormat="1" ht="20.100000000000001" customHeight="1" thickBot="1">
      <c r="A7" s="75" t="s">
        <v>9</v>
      </c>
      <c r="B7" s="267">
        <v>40</v>
      </c>
      <c r="C7" s="267">
        <v>202</v>
      </c>
      <c r="D7" s="267">
        <v>-162</v>
      </c>
      <c r="E7" s="77">
        <v>89.603960396039611</v>
      </c>
      <c r="F7" s="77">
        <v>0.99009900990099009</v>
      </c>
      <c r="G7" s="77">
        <v>0</v>
      </c>
      <c r="H7" s="77">
        <v>0</v>
      </c>
      <c r="I7" s="77">
        <v>8.9108910891089117</v>
      </c>
      <c r="J7" s="77">
        <v>0.49504950495049505</v>
      </c>
      <c r="K7" s="78" t="s">
        <v>10</v>
      </c>
    </row>
    <row r="8" spans="1:11" s="42" customFormat="1" ht="20.100000000000001" customHeight="1" thickBot="1">
      <c r="A8" s="79" t="s">
        <v>11</v>
      </c>
      <c r="B8" s="268">
        <v>72</v>
      </c>
      <c r="C8" s="268">
        <v>355</v>
      </c>
      <c r="D8" s="268">
        <v>-283</v>
      </c>
      <c r="E8" s="81">
        <v>93.521126760563391</v>
      </c>
      <c r="F8" s="81">
        <v>0</v>
      </c>
      <c r="G8" s="81">
        <v>1.971830985915493</v>
      </c>
      <c r="H8" s="81">
        <v>0.28169014084507044</v>
      </c>
      <c r="I8" s="81">
        <v>2.816901408450704</v>
      </c>
      <c r="J8" s="81">
        <v>1.4084507042253522</v>
      </c>
      <c r="K8" s="82" t="s">
        <v>12</v>
      </c>
    </row>
    <row r="9" spans="1:11" s="42" customFormat="1" ht="20.100000000000001" customHeight="1" thickBot="1">
      <c r="A9" s="75" t="s">
        <v>13</v>
      </c>
      <c r="B9" s="267">
        <v>85</v>
      </c>
      <c r="C9" s="267">
        <v>106</v>
      </c>
      <c r="D9" s="267">
        <v>-21</v>
      </c>
      <c r="E9" s="77">
        <v>89.622641509433947</v>
      </c>
      <c r="F9" s="77">
        <v>0</v>
      </c>
      <c r="G9" s="77">
        <v>3.7735849056603774</v>
      </c>
      <c r="H9" s="77">
        <v>0</v>
      </c>
      <c r="I9" s="77">
        <v>5.6603773584905657</v>
      </c>
      <c r="J9" s="77">
        <v>0.94339622641509435</v>
      </c>
      <c r="K9" s="78" t="s">
        <v>14</v>
      </c>
    </row>
    <row r="10" spans="1:11" s="42" customFormat="1" ht="20.100000000000001" customHeight="1" thickBot="1">
      <c r="A10" s="79" t="s">
        <v>15</v>
      </c>
      <c r="B10" s="268">
        <v>34</v>
      </c>
      <c r="C10" s="268">
        <v>38</v>
      </c>
      <c r="D10" s="268">
        <v>-4</v>
      </c>
      <c r="E10" s="81">
        <v>90.000000000000014</v>
      </c>
      <c r="F10" s="81">
        <v>0</v>
      </c>
      <c r="G10" s="81">
        <v>7.5</v>
      </c>
      <c r="H10" s="81">
        <v>0</v>
      </c>
      <c r="I10" s="81">
        <v>2.5</v>
      </c>
      <c r="J10" s="81">
        <v>0</v>
      </c>
      <c r="K10" s="82" t="s">
        <v>16</v>
      </c>
    </row>
    <row r="11" spans="1:11" s="42" customFormat="1" ht="20.100000000000001" customHeight="1" thickBot="1">
      <c r="A11" s="75" t="s">
        <v>17</v>
      </c>
      <c r="B11" s="267">
        <v>6</v>
      </c>
      <c r="C11" s="267">
        <v>15</v>
      </c>
      <c r="D11" s="267">
        <v>-9</v>
      </c>
      <c r="E11" s="77">
        <v>86.666666666666671</v>
      </c>
      <c r="F11" s="77">
        <v>0</v>
      </c>
      <c r="G11" s="77">
        <v>0</v>
      </c>
      <c r="H11" s="77">
        <v>0</v>
      </c>
      <c r="I11" s="77">
        <v>13.333333333333334</v>
      </c>
      <c r="J11" s="77">
        <v>0</v>
      </c>
      <c r="K11" s="83" t="s">
        <v>18</v>
      </c>
    </row>
    <row r="12" spans="1:11" s="42" customFormat="1" ht="20.100000000000001" customHeight="1" thickBot="1">
      <c r="A12" s="79" t="s">
        <v>19</v>
      </c>
      <c r="B12" s="268">
        <v>20</v>
      </c>
      <c r="C12" s="268">
        <v>71</v>
      </c>
      <c r="D12" s="268">
        <v>-51</v>
      </c>
      <c r="E12" s="81">
        <v>81.690140845070431</v>
      </c>
      <c r="F12" s="81">
        <v>4.225352112676056</v>
      </c>
      <c r="G12" s="81">
        <v>2.816901408450704</v>
      </c>
      <c r="H12" s="81">
        <v>0</v>
      </c>
      <c r="I12" s="81">
        <v>11.267605633802816</v>
      </c>
      <c r="J12" s="81">
        <v>0</v>
      </c>
      <c r="K12" s="84" t="s">
        <v>20</v>
      </c>
    </row>
    <row r="13" spans="1:11" s="42" customFormat="1" ht="20.100000000000001" customHeight="1" thickBot="1">
      <c r="A13" s="75" t="s">
        <v>26</v>
      </c>
      <c r="B13" s="267">
        <v>6</v>
      </c>
      <c r="C13" s="267">
        <v>47</v>
      </c>
      <c r="D13" s="267">
        <v>-41</v>
      </c>
      <c r="E13" s="77">
        <v>91.489361702127667</v>
      </c>
      <c r="F13" s="77">
        <v>0</v>
      </c>
      <c r="G13" s="77">
        <v>4.2553191489361701</v>
      </c>
      <c r="H13" s="77">
        <v>0</v>
      </c>
      <c r="I13" s="77">
        <v>4.2553191489361701</v>
      </c>
      <c r="J13" s="77">
        <v>0</v>
      </c>
      <c r="K13" s="83" t="s">
        <v>27</v>
      </c>
    </row>
    <row r="14" spans="1:11" s="42" customFormat="1" ht="20.100000000000001" customHeight="1" thickBot="1">
      <c r="A14" s="86" t="s">
        <v>21</v>
      </c>
      <c r="B14" s="268">
        <v>21</v>
      </c>
      <c r="C14" s="268">
        <v>73</v>
      </c>
      <c r="D14" s="268">
        <v>-52</v>
      </c>
      <c r="E14" s="81">
        <v>90.410958904109577</v>
      </c>
      <c r="F14" s="81">
        <v>0</v>
      </c>
      <c r="G14" s="81">
        <v>1.3698630136986301</v>
      </c>
      <c r="H14" s="81">
        <v>0</v>
      </c>
      <c r="I14" s="81">
        <v>8.2191780821917817</v>
      </c>
      <c r="J14" s="81">
        <v>0</v>
      </c>
      <c r="K14" s="88" t="s">
        <v>22</v>
      </c>
    </row>
    <row r="15" spans="1:11" s="42" customFormat="1" ht="20.100000000000001" customHeight="1" thickBot="1">
      <c r="A15" s="75" t="s">
        <v>23</v>
      </c>
      <c r="B15" s="267">
        <v>54</v>
      </c>
      <c r="C15" s="267">
        <v>170</v>
      </c>
      <c r="D15" s="267">
        <v>-116</v>
      </c>
      <c r="E15" s="77">
        <v>85.294117647058826</v>
      </c>
      <c r="F15" s="77">
        <v>0.58823529411764708</v>
      </c>
      <c r="G15" s="77">
        <v>6.4705882352941186</v>
      </c>
      <c r="H15" s="77">
        <v>0</v>
      </c>
      <c r="I15" s="77">
        <v>5.882352941176471</v>
      </c>
      <c r="J15" s="77">
        <v>1.7647058823529411</v>
      </c>
      <c r="K15" s="83" t="s">
        <v>179</v>
      </c>
    </row>
    <row r="16" spans="1:11" s="43" customFormat="1" ht="20.100000000000001" customHeight="1" thickBot="1">
      <c r="A16" s="79" t="s">
        <v>24</v>
      </c>
      <c r="B16" s="268">
        <v>46</v>
      </c>
      <c r="C16" s="268">
        <v>94</v>
      </c>
      <c r="D16" s="268">
        <v>-48</v>
      </c>
      <c r="E16" s="81">
        <v>80.851063829787236</v>
      </c>
      <c r="F16" s="81">
        <v>2.1276595744680851</v>
      </c>
      <c r="G16" s="81">
        <v>9.5744680851063837</v>
      </c>
      <c r="H16" s="81">
        <v>2.1276595744680851</v>
      </c>
      <c r="I16" s="81">
        <v>3.1914893617021276</v>
      </c>
      <c r="J16" s="81">
        <v>2.1276595744680851</v>
      </c>
      <c r="K16" s="84" t="s">
        <v>25</v>
      </c>
    </row>
    <row r="17" spans="1:11" s="43" customFormat="1" ht="20.100000000000001" customHeight="1" thickBot="1">
      <c r="A17" s="89" t="s">
        <v>29</v>
      </c>
      <c r="B17" s="269">
        <v>619</v>
      </c>
      <c r="C17" s="269">
        <v>1639</v>
      </c>
      <c r="D17" s="269">
        <v>-1020</v>
      </c>
      <c r="E17" s="91">
        <v>85.862279098110903</v>
      </c>
      <c r="F17" s="91">
        <v>0.48750761730652042</v>
      </c>
      <c r="G17" s="91">
        <v>3.4734917733089579</v>
      </c>
      <c r="H17" s="91">
        <v>0.30469226081657524</v>
      </c>
      <c r="I17" s="91">
        <v>9.0798293723339416</v>
      </c>
      <c r="J17" s="91">
        <v>0.79219987812309567</v>
      </c>
      <c r="K17" s="92" t="s">
        <v>28</v>
      </c>
    </row>
    <row r="18" spans="1:11" s="42" customFormat="1" ht="20.100000000000001" customHeight="1" thickBot="1">
      <c r="A18" s="93" t="s">
        <v>30</v>
      </c>
      <c r="B18" s="257">
        <v>43643</v>
      </c>
      <c r="C18" s="257">
        <v>65924</v>
      </c>
      <c r="D18" s="257">
        <f>B18-C18</f>
        <v>-22281</v>
      </c>
      <c r="E18" s="95">
        <v>73.375411552291794</v>
      </c>
      <c r="F18" s="95">
        <v>0.52193175438862671</v>
      </c>
      <c r="G18" s="95">
        <v>9.660289186605775</v>
      </c>
      <c r="H18" s="95">
        <v>1.060553186969913</v>
      </c>
      <c r="I18" s="95">
        <v>14.202916141953301</v>
      </c>
      <c r="J18" s="95">
        <v>1.1788981777905903</v>
      </c>
      <c r="K18" s="96" t="s">
        <v>31</v>
      </c>
    </row>
    <row r="19" spans="1:11" s="42" customFormat="1" ht="50.1" customHeight="1" thickBot="1">
      <c r="A19" s="749" t="s">
        <v>176</v>
      </c>
      <c r="B19" s="750"/>
      <c r="C19" s="750"/>
      <c r="D19" s="750"/>
      <c r="E19" s="750"/>
      <c r="F19" s="750"/>
      <c r="G19" s="750"/>
      <c r="H19" s="750"/>
      <c r="I19" s="750"/>
      <c r="J19" s="750"/>
      <c r="K19" s="751"/>
    </row>
    <row r="20" spans="1:11" ht="24.95" customHeight="1" thickBot="1">
      <c r="A20" s="624" t="s">
        <v>145</v>
      </c>
      <c r="B20" s="622"/>
      <c r="C20" s="622"/>
      <c r="D20" s="622"/>
      <c r="E20" s="622"/>
      <c r="F20" s="622"/>
      <c r="G20" s="622"/>
      <c r="H20" s="622"/>
      <c r="I20" s="622"/>
      <c r="J20" s="622"/>
      <c r="K20" s="622"/>
    </row>
    <row r="21" spans="1:11" ht="45" customHeight="1" thickBot="1">
      <c r="A21" s="734" t="s">
        <v>4</v>
      </c>
      <c r="B21" s="752" t="s">
        <v>70</v>
      </c>
      <c r="C21" s="739"/>
      <c r="D21" s="740"/>
      <c r="E21" s="738" t="s">
        <v>178</v>
      </c>
      <c r="F21" s="739"/>
      <c r="G21" s="739"/>
      <c r="H21" s="739"/>
      <c r="I21" s="739"/>
      <c r="J21" s="740"/>
      <c r="K21" s="732" t="s">
        <v>77</v>
      </c>
    </row>
    <row r="22" spans="1:11" ht="60" customHeight="1" thickBot="1">
      <c r="A22" s="735"/>
      <c r="B22" s="248" t="s">
        <v>71</v>
      </c>
      <c r="C22" s="248" t="s">
        <v>72</v>
      </c>
      <c r="D22" s="248" t="s">
        <v>63</v>
      </c>
      <c r="E22" s="248" t="s">
        <v>64</v>
      </c>
      <c r="F22" s="248" t="s">
        <v>65</v>
      </c>
      <c r="G22" s="248" t="s">
        <v>66</v>
      </c>
      <c r="H22" s="256" t="s">
        <v>67</v>
      </c>
      <c r="I22" s="248" t="s">
        <v>68</v>
      </c>
      <c r="J22" s="248" t="s">
        <v>69</v>
      </c>
      <c r="K22" s="733"/>
    </row>
    <row r="23" spans="1:11" s="42" customFormat="1" ht="20.100000000000001" customHeight="1" thickBot="1">
      <c r="A23" s="75" t="s">
        <v>0</v>
      </c>
      <c r="B23" s="267">
        <v>118</v>
      </c>
      <c r="C23" s="267">
        <v>228</v>
      </c>
      <c r="D23" s="267">
        <v>-110</v>
      </c>
      <c r="E23" s="77">
        <v>72.368421052631589</v>
      </c>
      <c r="F23" s="77">
        <v>0</v>
      </c>
      <c r="G23" s="77">
        <v>1.3157894736842106</v>
      </c>
      <c r="H23" s="77">
        <v>0.43859649122807015</v>
      </c>
      <c r="I23" s="77">
        <v>25.438596491228065</v>
      </c>
      <c r="J23" s="240">
        <v>0.43859649122807015</v>
      </c>
      <c r="K23" s="78" t="s">
        <v>1</v>
      </c>
    </row>
    <row r="24" spans="1:11" s="42" customFormat="1" ht="20.100000000000001" customHeight="1" thickBot="1">
      <c r="A24" s="79" t="s">
        <v>2</v>
      </c>
      <c r="B24" s="268">
        <v>25</v>
      </c>
      <c r="C24" s="268">
        <v>174</v>
      </c>
      <c r="D24" s="268">
        <v>-149</v>
      </c>
      <c r="E24" s="81">
        <v>93.678160919540218</v>
      </c>
      <c r="F24" s="81">
        <v>0</v>
      </c>
      <c r="G24" s="81">
        <v>1.1494252873563218</v>
      </c>
      <c r="H24" s="81">
        <v>0</v>
      </c>
      <c r="I24" s="81">
        <v>5.1724137931034484</v>
      </c>
      <c r="J24" s="81">
        <v>0</v>
      </c>
      <c r="K24" s="82" t="s">
        <v>3</v>
      </c>
    </row>
    <row r="25" spans="1:11" s="42" customFormat="1" ht="20.100000000000001" customHeight="1" thickBot="1">
      <c r="A25" s="75" t="s">
        <v>9</v>
      </c>
      <c r="B25" s="267">
        <v>30</v>
      </c>
      <c r="C25" s="267">
        <v>192</v>
      </c>
      <c r="D25" s="267">
        <v>-162</v>
      </c>
      <c r="E25" s="77">
        <v>90.104166666666671</v>
      </c>
      <c r="F25" s="77">
        <v>1.0416666666666667</v>
      </c>
      <c r="G25" s="77">
        <v>0</v>
      </c>
      <c r="H25" s="77">
        <v>0</v>
      </c>
      <c r="I25" s="77">
        <v>8.3333333333333339</v>
      </c>
      <c r="J25" s="77">
        <v>0.52083333333333337</v>
      </c>
      <c r="K25" s="78" t="s">
        <v>10</v>
      </c>
    </row>
    <row r="26" spans="1:11" s="42" customFormat="1" ht="20.100000000000001" customHeight="1" thickBot="1">
      <c r="A26" s="79" t="s">
        <v>11</v>
      </c>
      <c r="B26" s="268">
        <v>51</v>
      </c>
      <c r="C26" s="268">
        <v>339</v>
      </c>
      <c r="D26" s="268">
        <v>-288</v>
      </c>
      <c r="E26" s="81">
        <v>94.985250737463119</v>
      </c>
      <c r="F26" s="81">
        <v>0</v>
      </c>
      <c r="G26" s="81">
        <v>0.58997050147492625</v>
      </c>
      <c r="H26" s="81">
        <v>0</v>
      </c>
      <c r="I26" s="81">
        <v>2.9498525073746311</v>
      </c>
      <c r="J26" s="81">
        <v>1.4749262536873156</v>
      </c>
      <c r="K26" s="82" t="s">
        <v>12</v>
      </c>
    </row>
    <row r="27" spans="1:11" s="42" customFormat="1" ht="20.100000000000001" customHeight="1" thickBot="1">
      <c r="A27" s="75" t="s">
        <v>13</v>
      </c>
      <c r="B27" s="267">
        <v>47</v>
      </c>
      <c r="C27" s="267">
        <v>96</v>
      </c>
      <c r="D27" s="267">
        <v>-49</v>
      </c>
      <c r="E27" s="77">
        <v>92.708333333333329</v>
      </c>
      <c r="F27" s="77">
        <v>0</v>
      </c>
      <c r="G27" s="77">
        <v>1.0416666666666667</v>
      </c>
      <c r="H27" s="77">
        <v>0</v>
      </c>
      <c r="I27" s="77">
        <v>6.25</v>
      </c>
      <c r="J27" s="77">
        <v>0</v>
      </c>
      <c r="K27" s="78" t="s">
        <v>14</v>
      </c>
    </row>
    <row r="28" spans="1:11" s="42" customFormat="1" ht="20.100000000000001" customHeight="1" thickBot="1">
      <c r="A28" s="79" t="s">
        <v>15</v>
      </c>
      <c r="B28" s="268">
        <v>24</v>
      </c>
      <c r="C28" s="268">
        <v>33</v>
      </c>
      <c r="D28" s="268">
        <v>-9</v>
      </c>
      <c r="E28" s="81">
        <v>91.428571428571431</v>
      </c>
      <c r="F28" s="81">
        <v>0</v>
      </c>
      <c r="G28" s="81">
        <v>5.7142857142857144</v>
      </c>
      <c r="H28" s="81">
        <v>0</v>
      </c>
      <c r="I28" s="81">
        <v>2.8571428571428572</v>
      </c>
      <c r="J28" s="81">
        <v>0</v>
      </c>
      <c r="K28" s="82" t="s">
        <v>16</v>
      </c>
    </row>
    <row r="29" spans="1:11" s="42" customFormat="1" ht="20.100000000000001" customHeight="1" thickBot="1">
      <c r="A29" s="75" t="s">
        <v>17</v>
      </c>
      <c r="B29" s="267">
        <v>6</v>
      </c>
      <c r="C29" s="267">
        <v>11</v>
      </c>
      <c r="D29" s="267">
        <v>-5</v>
      </c>
      <c r="E29" s="77">
        <v>81.818181818181827</v>
      </c>
      <c r="F29" s="77">
        <v>0</v>
      </c>
      <c r="G29" s="77">
        <v>0</v>
      </c>
      <c r="H29" s="77">
        <v>0</v>
      </c>
      <c r="I29" s="77">
        <v>18.181818181818183</v>
      </c>
      <c r="J29" s="77">
        <v>0</v>
      </c>
      <c r="K29" s="83" t="s">
        <v>18</v>
      </c>
    </row>
    <row r="30" spans="1:11" s="42" customFormat="1" ht="20.100000000000001" customHeight="1" thickBot="1">
      <c r="A30" s="79" t="s">
        <v>19</v>
      </c>
      <c r="B30" s="268">
        <v>14</v>
      </c>
      <c r="C30" s="268">
        <v>58</v>
      </c>
      <c r="D30" s="268">
        <v>-44</v>
      </c>
      <c r="E30" s="81">
        <v>86.206896551724128</v>
      </c>
      <c r="F30" s="81">
        <v>5.1724137931034484</v>
      </c>
      <c r="G30" s="81">
        <v>0</v>
      </c>
      <c r="H30" s="81">
        <v>0</v>
      </c>
      <c r="I30" s="81">
        <v>8.6206896551724146</v>
      </c>
      <c r="J30" s="81">
        <v>0</v>
      </c>
      <c r="K30" s="84" t="s">
        <v>20</v>
      </c>
    </row>
    <row r="31" spans="1:11" s="42" customFormat="1" ht="20.100000000000001" customHeight="1" thickBot="1">
      <c r="A31" s="75" t="s">
        <v>26</v>
      </c>
      <c r="B31" s="267">
        <v>5</v>
      </c>
      <c r="C31" s="267">
        <v>45</v>
      </c>
      <c r="D31" s="267">
        <v>-40</v>
      </c>
      <c r="E31" s="77">
        <v>93.333333333333329</v>
      </c>
      <c r="F31" s="77">
        <v>0</v>
      </c>
      <c r="G31" s="77">
        <v>2.2222222222222223</v>
      </c>
      <c r="H31" s="77">
        <v>0</v>
      </c>
      <c r="I31" s="77">
        <v>4.4444444444444446</v>
      </c>
      <c r="J31" s="77">
        <v>0</v>
      </c>
      <c r="K31" s="83" t="s">
        <v>27</v>
      </c>
    </row>
    <row r="32" spans="1:11" s="43" customFormat="1" ht="20.100000000000001" customHeight="1" thickBot="1">
      <c r="A32" s="97" t="s">
        <v>21</v>
      </c>
      <c r="B32" s="268">
        <v>12</v>
      </c>
      <c r="C32" s="268">
        <v>68</v>
      </c>
      <c r="D32" s="268">
        <v>-56</v>
      </c>
      <c r="E32" s="81">
        <v>94.117647058823522</v>
      </c>
      <c r="F32" s="81">
        <v>0</v>
      </c>
      <c r="G32" s="81">
        <v>0</v>
      </c>
      <c r="H32" s="81">
        <v>0</v>
      </c>
      <c r="I32" s="81">
        <v>5.882352941176471</v>
      </c>
      <c r="J32" s="81">
        <v>0</v>
      </c>
      <c r="K32" s="98" t="s">
        <v>22</v>
      </c>
    </row>
    <row r="33" spans="1:11" s="43" customFormat="1" ht="20.100000000000001" customHeight="1" thickBot="1">
      <c r="A33" s="99" t="s">
        <v>23</v>
      </c>
      <c r="B33" s="267">
        <v>40</v>
      </c>
      <c r="C33" s="267">
        <v>157</v>
      </c>
      <c r="D33" s="267">
        <v>-117</v>
      </c>
      <c r="E33" s="77">
        <v>89.171974522292999</v>
      </c>
      <c r="F33" s="77">
        <v>0.63694267515923564</v>
      </c>
      <c r="G33" s="77">
        <v>3.8216560509554141</v>
      </c>
      <c r="H33" s="77">
        <v>0</v>
      </c>
      <c r="I33" s="77">
        <v>5.0955414012738851</v>
      </c>
      <c r="J33" s="77">
        <v>1.2738853503184713</v>
      </c>
      <c r="K33" s="100" t="s">
        <v>179</v>
      </c>
    </row>
    <row r="34" spans="1:11" s="42" customFormat="1" ht="20.100000000000001" customHeight="1" thickBot="1">
      <c r="A34" s="79" t="s">
        <v>24</v>
      </c>
      <c r="B34" s="268">
        <v>30</v>
      </c>
      <c r="C34" s="268">
        <v>71</v>
      </c>
      <c r="D34" s="268">
        <v>-41</v>
      </c>
      <c r="E34" s="81">
        <v>91.549295774647874</v>
      </c>
      <c r="F34" s="81">
        <v>1.408450704225352</v>
      </c>
      <c r="G34" s="81">
        <v>2.816901408450704</v>
      </c>
      <c r="H34" s="81">
        <v>0</v>
      </c>
      <c r="I34" s="81">
        <v>2.816901408450704</v>
      </c>
      <c r="J34" s="81">
        <v>1.408450704225352</v>
      </c>
      <c r="K34" s="84" t="s">
        <v>25</v>
      </c>
    </row>
    <row r="35" spans="1:11" s="42" customFormat="1" ht="20.100000000000001" customHeight="1" thickBot="1">
      <c r="A35" s="89" t="s">
        <v>29</v>
      </c>
      <c r="B35" s="269">
        <v>402</v>
      </c>
      <c r="C35" s="269">
        <v>1472</v>
      </c>
      <c r="D35" s="269">
        <v>-1070</v>
      </c>
      <c r="E35" s="91">
        <v>89.145183175033921</v>
      </c>
      <c r="F35" s="91">
        <v>0.47489823609226589</v>
      </c>
      <c r="G35" s="91">
        <v>1.2890094979647218</v>
      </c>
      <c r="H35" s="91">
        <v>6.7842605156037988E-2</v>
      </c>
      <c r="I35" s="91">
        <v>8.344640434192673</v>
      </c>
      <c r="J35" s="91">
        <v>0.67842605156037994</v>
      </c>
      <c r="K35" s="92" t="s">
        <v>28</v>
      </c>
    </row>
    <row r="36" spans="1:11" s="42" customFormat="1" ht="20.100000000000001" customHeight="1" thickBot="1">
      <c r="A36" s="93" t="s">
        <v>30</v>
      </c>
      <c r="B36" s="257">
        <v>24715</v>
      </c>
      <c r="C36" s="257">
        <v>54952</v>
      </c>
      <c r="D36" s="257">
        <v>-30237</v>
      </c>
      <c r="E36" s="95">
        <v>81.570661570661571</v>
      </c>
      <c r="F36" s="95">
        <v>0.54236054236054243</v>
      </c>
      <c r="G36" s="95">
        <v>4.3152243152243148</v>
      </c>
      <c r="H36" s="95">
        <v>0.44954044954044947</v>
      </c>
      <c r="I36" s="95">
        <v>12.113932113932115</v>
      </c>
      <c r="J36" s="95">
        <v>1.0082810082810083</v>
      </c>
      <c r="K36" s="96" t="s">
        <v>31</v>
      </c>
    </row>
    <row r="37" spans="1:11" s="42" customFormat="1" ht="50.1" customHeight="1" thickBot="1">
      <c r="A37" s="749" t="s">
        <v>176</v>
      </c>
      <c r="B37" s="750"/>
      <c r="C37" s="750"/>
      <c r="D37" s="750"/>
      <c r="E37" s="750"/>
      <c r="F37" s="750"/>
      <c r="G37" s="750"/>
      <c r="H37" s="750"/>
      <c r="I37" s="750"/>
      <c r="J37" s="750"/>
      <c r="K37" s="751"/>
    </row>
    <row r="38" spans="1:11" ht="24.95" customHeight="1" thickBot="1">
      <c r="A38" s="624" t="s">
        <v>100</v>
      </c>
      <c r="B38" s="622"/>
      <c r="C38" s="622"/>
      <c r="D38" s="622"/>
      <c r="E38" s="622"/>
      <c r="F38" s="622"/>
      <c r="G38" s="622"/>
      <c r="H38" s="622"/>
      <c r="I38" s="622"/>
      <c r="J38" s="622"/>
      <c r="K38" s="622"/>
    </row>
    <row r="39" spans="1:11" ht="45" customHeight="1" thickBot="1">
      <c r="A39" s="734" t="s">
        <v>4</v>
      </c>
      <c r="B39" s="752" t="s">
        <v>70</v>
      </c>
      <c r="C39" s="739"/>
      <c r="D39" s="740"/>
      <c r="E39" s="738" t="s">
        <v>178</v>
      </c>
      <c r="F39" s="739"/>
      <c r="G39" s="739"/>
      <c r="H39" s="739"/>
      <c r="I39" s="739"/>
      <c r="J39" s="740"/>
      <c r="K39" s="732" t="s">
        <v>77</v>
      </c>
    </row>
    <row r="40" spans="1:11" ht="60" customHeight="1" thickBot="1">
      <c r="A40" s="735"/>
      <c r="B40" s="248" t="s">
        <v>71</v>
      </c>
      <c r="C40" s="248" t="s">
        <v>72</v>
      </c>
      <c r="D40" s="248" t="s">
        <v>63</v>
      </c>
      <c r="E40" s="248" t="s">
        <v>64</v>
      </c>
      <c r="F40" s="248" t="s">
        <v>65</v>
      </c>
      <c r="G40" s="248" t="s">
        <v>66</v>
      </c>
      <c r="H40" s="256" t="s">
        <v>67</v>
      </c>
      <c r="I40" s="248" t="s">
        <v>68</v>
      </c>
      <c r="J40" s="248" t="s">
        <v>69</v>
      </c>
      <c r="K40" s="733"/>
    </row>
    <row r="41" spans="1:11" s="42" customFormat="1" ht="20.100000000000001" customHeight="1" thickBot="1">
      <c r="A41" s="75" t="s">
        <v>0</v>
      </c>
      <c r="B41" s="267">
        <v>78</v>
      </c>
      <c r="C41" s="267">
        <v>52</v>
      </c>
      <c r="D41" s="267">
        <v>26</v>
      </c>
      <c r="E41" s="77">
        <v>53.846153846153847</v>
      </c>
      <c r="F41" s="77">
        <v>0</v>
      </c>
      <c r="G41" s="77">
        <v>17.307692307692307</v>
      </c>
      <c r="H41" s="77">
        <v>0</v>
      </c>
      <c r="I41" s="77">
        <v>28.84615384615385</v>
      </c>
      <c r="J41" s="240">
        <v>0</v>
      </c>
      <c r="K41" s="78" t="s">
        <v>1</v>
      </c>
    </row>
    <row r="42" spans="1:11" s="42" customFormat="1" ht="20.100000000000001" customHeight="1" thickBot="1">
      <c r="A42" s="79" t="s">
        <v>2</v>
      </c>
      <c r="B42" s="268">
        <v>14</v>
      </c>
      <c r="C42" s="268">
        <v>14</v>
      </c>
      <c r="D42" s="268">
        <v>0</v>
      </c>
      <c r="E42" s="81">
        <v>57.142857142857153</v>
      </c>
      <c r="F42" s="81">
        <v>0</v>
      </c>
      <c r="G42" s="81">
        <v>28.571428571428577</v>
      </c>
      <c r="H42" s="81">
        <v>7.1428571428571441</v>
      </c>
      <c r="I42" s="81">
        <v>7.1428571428571441</v>
      </c>
      <c r="J42" s="81">
        <v>0</v>
      </c>
      <c r="K42" s="84" t="s">
        <v>3</v>
      </c>
    </row>
    <row r="43" spans="1:11" s="42" customFormat="1" ht="20.100000000000001" customHeight="1" thickBot="1">
      <c r="A43" s="99" t="s">
        <v>9</v>
      </c>
      <c r="B43" s="270">
        <v>10</v>
      </c>
      <c r="C43" s="270">
        <v>10</v>
      </c>
      <c r="D43" s="270">
        <v>0</v>
      </c>
      <c r="E43" s="102">
        <v>80</v>
      </c>
      <c r="F43" s="102">
        <v>0</v>
      </c>
      <c r="G43" s="102">
        <v>0</v>
      </c>
      <c r="H43" s="102">
        <v>0</v>
      </c>
      <c r="I43" s="102">
        <v>20</v>
      </c>
      <c r="J43" s="102">
        <v>0</v>
      </c>
      <c r="K43" s="100" t="s">
        <v>10</v>
      </c>
    </row>
    <row r="44" spans="1:11" s="42" customFormat="1" ht="20.100000000000001" customHeight="1" thickBot="1">
      <c r="A44" s="79" t="s">
        <v>11</v>
      </c>
      <c r="B44" s="268">
        <v>21</v>
      </c>
      <c r="C44" s="268">
        <v>16</v>
      </c>
      <c r="D44" s="268">
        <v>5</v>
      </c>
      <c r="E44" s="81">
        <v>62.5</v>
      </c>
      <c r="F44" s="81">
        <v>0</v>
      </c>
      <c r="G44" s="81">
        <v>31.25</v>
      </c>
      <c r="H44" s="81">
        <v>6.25</v>
      </c>
      <c r="I44" s="81">
        <v>0</v>
      </c>
      <c r="J44" s="81">
        <v>0</v>
      </c>
      <c r="K44" s="84" t="s">
        <v>12</v>
      </c>
    </row>
    <row r="45" spans="1:11" s="42" customFormat="1" ht="20.100000000000001" customHeight="1" thickBot="1">
      <c r="A45" s="99" t="s">
        <v>13</v>
      </c>
      <c r="B45" s="270">
        <v>38</v>
      </c>
      <c r="C45" s="270">
        <v>10</v>
      </c>
      <c r="D45" s="270">
        <v>28</v>
      </c>
      <c r="E45" s="102">
        <v>60.000000000000007</v>
      </c>
      <c r="F45" s="102">
        <v>0</v>
      </c>
      <c r="G45" s="102">
        <v>30</v>
      </c>
      <c r="H45" s="102">
        <v>0</v>
      </c>
      <c r="I45" s="102">
        <v>0</v>
      </c>
      <c r="J45" s="102">
        <v>10</v>
      </c>
      <c r="K45" s="100" t="s">
        <v>14</v>
      </c>
    </row>
    <row r="46" spans="1:11" s="42" customFormat="1" ht="20.100000000000001" customHeight="1" thickBot="1">
      <c r="A46" s="79" t="s">
        <v>15</v>
      </c>
      <c r="B46" s="268">
        <v>10</v>
      </c>
      <c r="C46" s="268">
        <v>5</v>
      </c>
      <c r="D46" s="268">
        <v>5</v>
      </c>
      <c r="E46" s="81">
        <v>80</v>
      </c>
      <c r="F46" s="81">
        <v>0</v>
      </c>
      <c r="G46" s="81">
        <v>20</v>
      </c>
      <c r="H46" s="81">
        <v>0</v>
      </c>
      <c r="I46" s="81">
        <v>0</v>
      </c>
      <c r="J46" s="81">
        <v>0</v>
      </c>
      <c r="K46" s="84" t="s">
        <v>16</v>
      </c>
    </row>
    <row r="47" spans="1:11" s="43" customFormat="1" ht="20.100000000000001" customHeight="1" thickBot="1">
      <c r="A47" s="99" t="s">
        <v>17</v>
      </c>
      <c r="B47" s="270">
        <v>0</v>
      </c>
      <c r="C47" s="270">
        <v>4</v>
      </c>
      <c r="D47" s="270">
        <v>-4</v>
      </c>
      <c r="E47" s="102">
        <v>100</v>
      </c>
      <c r="F47" s="102">
        <v>0</v>
      </c>
      <c r="G47" s="102">
        <v>0</v>
      </c>
      <c r="H47" s="102">
        <v>0</v>
      </c>
      <c r="I47" s="102">
        <v>0</v>
      </c>
      <c r="J47" s="102">
        <v>0</v>
      </c>
      <c r="K47" s="100" t="s">
        <v>18</v>
      </c>
    </row>
    <row r="48" spans="1:11" s="43" customFormat="1" ht="20.100000000000001" customHeight="1" thickBot="1">
      <c r="A48" s="79" t="s">
        <v>19</v>
      </c>
      <c r="B48" s="268">
        <v>6</v>
      </c>
      <c r="C48" s="268">
        <v>13</v>
      </c>
      <c r="D48" s="268">
        <v>-7</v>
      </c>
      <c r="E48" s="81">
        <v>61.53846153846154</v>
      </c>
      <c r="F48" s="81">
        <v>0</v>
      </c>
      <c r="G48" s="81">
        <v>15.384615384615385</v>
      </c>
      <c r="H48" s="81">
        <v>0</v>
      </c>
      <c r="I48" s="81">
        <v>23.076923076923077</v>
      </c>
      <c r="J48" s="81">
        <v>0</v>
      </c>
      <c r="K48" s="84" t="s">
        <v>20</v>
      </c>
    </row>
    <row r="49" spans="1:11" s="42" customFormat="1" ht="20.100000000000001" customHeight="1" thickBot="1">
      <c r="A49" s="99" t="s">
        <v>26</v>
      </c>
      <c r="B49" s="270">
        <v>1</v>
      </c>
      <c r="C49" s="270">
        <v>2</v>
      </c>
      <c r="D49" s="270">
        <v>-1</v>
      </c>
      <c r="E49" s="102">
        <v>50</v>
      </c>
      <c r="F49" s="102">
        <v>0</v>
      </c>
      <c r="G49" s="102">
        <v>50</v>
      </c>
      <c r="H49" s="102">
        <v>0</v>
      </c>
      <c r="I49" s="102">
        <v>0</v>
      </c>
      <c r="J49" s="102">
        <v>0</v>
      </c>
      <c r="K49" s="100" t="s">
        <v>27</v>
      </c>
    </row>
    <row r="50" spans="1:11" s="42" customFormat="1" ht="20.100000000000001" customHeight="1" thickBot="1">
      <c r="A50" s="86" t="s">
        <v>21</v>
      </c>
      <c r="B50" s="268">
        <v>9</v>
      </c>
      <c r="C50" s="268">
        <v>5</v>
      </c>
      <c r="D50" s="268">
        <v>4</v>
      </c>
      <c r="E50" s="81">
        <v>40</v>
      </c>
      <c r="F50" s="81">
        <v>0</v>
      </c>
      <c r="G50" s="81">
        <v>20</v>
      </c>
      <c r="H50" s="81">
        <v>0</v>
      </c>
      <c r="I50" s="81">
        <v>40</v>
      </c>
      <c r="J50" s="81">
        <v>0</v>
      </c>
      <c r="K50" s="88" t="s">
        <v>22</v>
      </c>
    </row>
    <row r="51" spans="1:11" s="42" customFormat="1" ht="20.100000000000001" customHeight="1" thickBot="1">
      <c r="A51" s="99" t="s">
        <v>23</v>
      </c>
      <c r="B51" s="270">
        <v>14</v>
      </c>
      <c r="C51" s="270">
        <v>13</v>
      </c>
      <c r="D51" s="270">
        <v>1</v>
      </c>
      <c r="E51" s="102">
        <v>38.46153846153846</v>
      </c>
      <c r="F51" s="102">
        <v>0</v>
      </c>
      <c r="G51" s="102">
        <v>38.46153846153846</v>
      </c>
      <c r="H51" s="102">
        <v>0</v>
      </c>
      <c r="I51" s="102">
        <v>15.384615384615385</v>
      </c>
      <c r="J51" s="102">
        <v>7.6923076923076925</v>
      </c>
      <c r="K51" s="100" t="s">
        <v>179</v>
      </c>
    </row>
    <row r="52" spans="1:11" s="42" customFormat="1" ht="20.100000000000001" customHeight="1" thickBot="1">
      <c r="A52" s="79" t="s">
        <v>24</v>
      </c>
      <c r="B52" s="268">
        <v>16</v>
      </c>
      <c r="C52" s="268">
        <v>23</v>
      </c>
      <c r="D52" s="268">
        <v>-7</v>
      </c>
      <c r="E52" s="81">
        <v>47.826086956521742</v>
      </c>
      <c r="F52" s="81">
        <v>4.3478260869565215</v>
      </c>
      <c r="G52" s="81">
        <v>30.434782608695656</v>
      </c>
      <c r="H52" s="81">
        <v>8.695652173913043</v>
      </c>
      <c r="I52" s="81">
        <v>4.3478260869565215</v>
      </c>
      <c r="J52" s="81">
        <v>4.3478260869565215</v>
      </c>
      <c r="K52" s="84" t="s">
        <v>25</v>
      </c>
    </row>
    <row r="53" spans="1:11" s="42" customFormat="1" ht="20.100000000000001" customHeight="1" thickBot="1">
      <c r="A53" s="89" t="s">
        <v>29</v>
      </c>
      <c r="B53" s="271">
        <v>217</v>
      </c>
      <c r="C53" s="271">
        <v>167</v>
      </c>
      <c r="D53" s="271">
        <v>50</v>
      </c>
      <c r="E53" s="258">
        <v>56.886227544910184</v>
      </c>
      <c r="F53" s="258">
        <v>0.59880239520958078</v>
      </c>
      <c r="G53" s="258">
        <v>22.754491017964071</v>
      </c>
      <c r="H53" s="258">
        <v>2.3952095808383231</v>
      </c>
      <c r="I53" s="258">
        <v>15.568862275449103</v>
      </c>
      <c r="J53" s="258">
        <v>1.7964071856287425</v>
      </c>
      <c r="K53" s="92" t="s">
        <v>28</v>
      </c>
    </row>
    <row r="54" spans="1:11" s="42" customFormat="1" ht="20.100000000000001" customHeight="1" thickBot="1">
      <c r="A54" s="93" t="s">
        <v>30</v>
      </c>
      <c r="B54" s="257">
        <v>18928</v>
      </c>
      <c r="C54" s="257">
        <v>10972</v>
      </c>
      <c r="D54" s="257">
        <v>7956</v>
      </c>
      <c r="E54" s="95">
        <v>32.305727836555995</v>
      </c>
      <c r="F54" s="95">
        <v>0.41955490696825981</v>
      </c>
      <c r="G54" s="95">
        <v>36.446552353155781</v>
      </c>
      <c r="H54" s="95">
        <v>4.1225829989055089</v>
      </c>
      <c r="I54" s="95">
        <v>24.671652681503101</v>
      </c>
      <c r="J54" s="95">
        <v>2.0339292229113464</v>
      </c>
      <c r="K54" s="96" t="s">
        <v>31</v>
      </c>
    </row>
    <row r="55" spans="1:11" s="42" customFormat="1" ht="50.1" customHeight="1" thickBot="1">
      <c r="A55" s="749" t="s">
        <v>176</v>
      </c>
      <c r="B55" s="750"/>
      <c r="C55" s="750"/>
      <c r="D55" s="750"/>
      <c r="E55" s="750"/>
      <c r="F55" s="750"/>
      <c r="G55" s="750"/>
      <c r="H55" s="750"/>
      <c r="I55" s="750"/>
      <c r="J55" s="750"/>
      <c r="K55" s="751"/>
    </row>
    <row r="56" spans="1:11" ht="24.95" customHeight="1" thickBot="1">
      <c r="A56" s="624" t="s">
        <v>146</v>
      </c>
      <c r="B56" s="622"/>
      <c r="C56" s="622"/>
      <c r="D56" s="622"/>
      <c r="E56" s="622"/>
      <c r="F56" s="622"/>
      <c r="G56" s="622"/>
      <c r="H56" s="622"/>
      <c r="I56" s="622"/>
      <c r="J56" s="622"/>
      <c r="K56" s="623"/>
    </row>
    <row r="57" spans="1:11" ht="45" customHeight="1" thickBot="1">
      <c r="A57" s="734" t="s">
        <v>4</v>
      </c>
      <c r="B57" s="752" t="s">
        <v>70</v>
      </c>
      <c r="C57" s="739"/>
      <c r="D57" s="740"/>
      <c r="E57" s="738" t="s">
        <v>178</v>
      </c>
      <c r="F57" s="739"/>
      <c r="G57" s="739"/>
      <c r="H57" s="739"/>
      <c r="I57" s="739"/>
      <c r="J57" s="740"/>
      <c r="K57" s="732" t="s">
        <v>77</v>
      </c>
    </row>
    <row r="58" spans="1:11" ht="60" customHeight="1" thickBot="1">
      <c r="A58" s="735"/>
      <c r="B58" s="248" t="s">
        <v>71</v>
      </c>
      <c r="C58" s="248" t="s">
        <v>72</v>
      </c>
      <c r="D58" s="248" t="s">
        <v>63</v>
      </c>
      <c r="E58" s="248" t="s">
        <v>64</v>
      </c>
      <c r="F58" s="248" t="s">
        <v>65</v>
      </c>
      <c r="G58" s="248" t="s">
        <v>66</v>
      </c>
      <c r="H58" s="256" t="s">
        <v>67</v>
      </c>
      <c r="I58" s="248" t="s">
        <v>68</v>
      </c>
      <c r="J58" s="248" t="s">
        <v>69</v>
      </c>
      <c r="K58" s="733"/>
    </row>
    <row r="59" spans="1:11" s="42" customFormat="1" ht="20.100000000000001" customHeight="1" thickBot="1">
      <c r="A59" s="75" t="s">
        <v>0</v>
      </c>
      <c r="B59" s="267">
        <v>169</v>
      </c>
      <c r="C59" s="267">
        <v>214</v>
      </c>
      <c r="D59" s="267">
        <v>-45</v>
      </c>
      <c r="E59" s="77">
        <v>60.747663551401864</v>
      </c>
      <c r="F59" s="77">
        <v>0</v>
      </c>
      <c r="G59" s="77">
        <v>5.6074766355140184</v>
      </c>
      <c r="H59" s="77">
        <v>0.46728971962616817</v>
      </c>
      <c r="I59" s="77">
        <v>32.710280373831779</v>
      </c>
      <c r="J59" s="240">
        <v>0.46728971962616817</v>
      </c>
      <c r="K59" s="78" t="s">
        <v>1</v>
      </c>
    </row>
    <row r="60" spans="1:11" s="42" customFormat="1" ht="20.100000000000001" customHeight="1" thickBot="1">
      <c r="A60" s="79" t="s">
        <v>2</v>
      </c>
      <c r="B60" s="268">
        <v>5</v>
      </c>
      <c r="C60" s="268">
        <v>36</v>
      </c>
      <c r="D60" s="268">
        <v>-31</v>
      </c>
      <c r="E60" s="81">
        <v>80.555555555555557</v>
      </c>
      <c r="F60" s="81">
        <v>0</v>
      </c>
      <c r="G60" s="81">
        <v>5.5555555555555554</v>
      </c>
      <c r="H60" s="81">
        <v>0</v>
      </c>
      <c r="I60" s="81">
        <v>13.888888888888889</v>
      </c>
      <c r="J60" s="81">
        <v>0</v>
      </c>
      <c r="K60" s="82" t="s">
        <v>3</v>
      </c>
    </row>
    <row r="61" spans="1:11" s="42" customFormat="1" ht="20.100000000000001" customHeight="1" thickBot="1">
      <c r="A61" s="75" t="s">
        <v>9</v>
      </c>
      <c r="B61" s="267">
        <v>16</v>
      </c>
      <c r="C61" s="267">
        <v>30</v>
      </c>
      <c r="D61" s="267">
        <v>-14</v>
      </c>
      <c r="E61" s="77">
        <v>89.999999999999986</v>
      </c>
      <c r="F61" s="77">
        <v>0</v>
      </c>
      <c r="G61" s="77">
        <v>0</v>
      </c>
      <c r="H61" s="77">
        <v>0</v>
      </c>
      <c r="I61" s="77">
        <v>10</v>
      </c>
      <c r="J61" s="77">
        <v>0</v>
      </c>
      <c r="K61" s="78" t="s">
        <v>10</v>
      </c>
    </row>
    <row r="62" spans="1:11" s="43" customFormat="1" ht="20.100000000000001" customHeight="1" thickBot="1">
      <c r="A62" s="79" t="s">
        <v>11</v>
      </c>
      <c r="B62" s="268">
        <v>31</v>
      </c>
      <c r="C62" s="268">
        <v>44</v>
      </c>
      <c r="D62" s="268">
        <v>-13</v>
      </c>
      <c r="E62" s="81">
        <v>81.818181818181827</v>
      </c>
      <c r="F62" s="81">
        <v>0</v>
      </c>
      <c r="G62" s="81">
        <v>4.5454545454545459</v>
      </c>
      <c r="H62" s="81">
        <v>0</v>
      </c>
      <c r="I62" s="81">
        <v>11.363636363636363</v>
      </c>
      <c r="J62" s="81">
        <v>2.2727272727272729</v>
      </c>
      <c r="K62" s="82" t="s">
        <v>12</v>
      </c>
    </row>
    <row r="63" spans="1:11" s="43" customFormat="1" ht="20.100000000000001" customHeight="1" thickBot="1">
      <c r="A63" s="75" t="s">
        <v>13</v>
      </c>
      <c r="B63" s="267">
        <v>29</v>
      </c>
      <c r="C63" s="267">
        <v>49</v>
      </c>
      <c r="D63" s="267">
        <v>-20</v>
      </c>
      <c r="E63" s="77">
        <v>93.877551020408177</v>
      </c>
      <c r="F63" s="77">
        <v>0</v>
      </c>
      <c r="G63" s="77">
        <v>0</v>
      </c>
      <c r="H63" s="77">
        <v>0</v>
      </c>
      <c r="I63" s="77">
        <v>6.1224489795918364</v>
      </c>
      <c r="J63" s="77">
        <v>0</v>
      </c>
      <c r="K63" s="78" t="s">
        <v>14</v>
      </c>
    </row>
    <row r="64" spans="1:11" s="42" customFormat="1" ht="20.100000000000001" customHeight="1" thickBot="1">
      <c r="A64" s="79" t="s">
        <v>15</v>
      </c>
      <c r="B64" s="268">
        <v>26</v>
      </c>
      <c r="C64" s="268">
        <v>24</v>
      </c>
      <c r="D64" s="268">
        <v>2</v>
      </c>
      <c r="E64" s="81">
        <v>96</v>
      </c>
      <c r="F64" s="81">
        <v>0</v>
      </c>
      <c r="G64" s="81">
        <v>4</v>
      </c>
      <c r="H64" s="81">
        <v>0</v>
      </c>
      <c r="I64" s="81">
        <v>0</v>
      </c>
      <c r="J64" s="81">
        <v>0</v>
      </c>
      <c r="K64" s="84" t="s">
        <v>16</v>
      </c>
    </row>
    <row r="65" spans="1:11" s="42" customFormat="1" ht="20.100000000000001" customHeight="1" thickBot="1">
      <c r="A65" s="75" t="s">
        <v>17</v>
      </c>
      <c r="B65" s="267">
        <v>4</v>
      </c>
      <c r="C65" s="267">
        <v>6</v>
      </c>
      <c r="D65" s="267">
        <v>-2</v>
      </c>
      <c r="E65" s="77">
        <v>66.666666666666671</v>
      </c>
      <c r="F65" s="77">
        <v>0</v>
      </c>
      <c r="G65" s="77">
        <v>0</v>
      </c>
      <c r="H65" s="77">
        <v>0</v>
      </c>
      <c r="I65" s="77">
        <v>33.333333333333336</v>
      </c>
      <c r="J65" s="77">
        <v>0</v>
      </c>
      <c r="K65" s="83" t="s">
        <v>18</v>
      </c>
    </row>
    <row r="66" spans="1:11" s="42" customFormat="1" ht="20.100000000000001" customHeight="1" thickBot="1">
      <c r="A66" s="79" t="s">
        <v>19</v>
      </c>
      <c r="B66" s="268">
        <v>10</v>
      </c>
      <c r="C66" s="268">
        <v>53</v>
      </c>
      <c r="D66" s="268">
        <v>-43</v>
      </c>
      <c r="E66" s="81">
        <v>84.905660377358487</v>
      </c>
      <c r="F66" s="81">
        <v>0</v>
      </c>
      <c r="G66" s="81">
        <v>3.7735849056603774</v>
      </c>
      <c r="H66" s="81">
        <v>0</v>
      </c>
      <c r="I66" s="81">
        <v>11.320754716981131</v>
      </c>
      <c r="J66" s="81">
        <v>0</v>
      </c>
      <c r="K66" s="84" t="s">
        <v>20</v>
      </c>
    </row>
    <row r="67" spans="1:11" s="42" customFormat="1" ht="20.100000000000001" customHeight="1" thickBot="1">
      <c r="A67" s="99" t="s">
        <v>26</v>
      </c>
      <c r="B67" s="272" t="s">
        <v>152</v>
      </c>
      <c r="C67" s="272" t="s">
        <v>152</v>
      </c>
      <c r="D67" s="272" t="s">
        <v>152</v>
      </c>
      <c r="E67" s="259" t="s">
        <v>152</v>
      </c>
      <c r="F67" s="259" t="s">
        <v>152</v>
      </c>
      <c r="G67" s="259" t="s">
        <v>152</v>
      </c>
      <c r="H67" s="259" t="s">
        <v>152</v>
      </c>
      <c r="I67" s="259" t="s">
        <v>152</v>
      </c>
      <c r="J67" s="259" t="s">
        <v>152</v>
      </c>
      <c r="K67" s="100" t="s">
        <v>27</v>
      </c>
    </row>
    <row r="68" spans="1:11" s="42" customFormat="1" ht="20.100000000000001" customHeight="1" thickBot="1">
      <c r="A68" s="97" t="s">
        <v>21</v>
      </c>
      <c r="B68" s="273">
        <v>18</v>
      </c>
      <c r="C68" s="273">
        <v>31</v>
      </c>
      <c r="D68" s="273">
        <v>-13</v>
      </c>
      <c r="E68" s="106">
        <v>83.870967741935488</v>
      </c>
      <c r="F68" s="106">
        <v>0</v>
      </c>
      <c r="G68" s="106">
        <v>3.225806451612903</v>
      </c>
      <c r="H68" s="106">
        <v>0</v>
      </c>
      <c r="I68" s="106">
        <v>12.903225806451612</v>
      </c>
      <c r="J68" s="106">
        <v>0</v>
      </c>
      <c r="K68" s="98" t="s">
        <v>22</v>
      </c>
    </row>
    <row r="69" spans="1:11" s="42" customFormat="1" ht="20.100000000000001" customHeight="1" thickBot="1">
      <c r="A69" s="99" t="s">
        <v>23</v>
      </c>
      <c r="B69" s="267">
        <v>36</v>
      </c>
      <c r="C69" s="267">
        <v>39</v>
      </c>
      <c r="D69" s="267">
        <v>-3</v>
      </c>
      <c r="E69" s="77">
        <v>69.230769230769241</v>
      </c>
      <c r="F69" s="77">
        <v>0</v>
      </c>
      <c r="G69" s="77">
        <v>10.256410256410257</v>
      </c>
      <c r="H69" s="77">
        <v>0</v>
      </c>
      <c r="I69" s="77">
        <v>12.820512820512823</v>
      </c>
      <c r="J69" s="77">
        <v>7.6923076923076925</v>
      </c>
      <c r="K69" s="100" t="s">
        <v>179</v>
      </c>
    </row>
    <row r="70" spans="1:11" s="42" customFormat="1" ht="20.100000000000001" customHeight="1" thickBot="1">
      <c r="A70" s="86" t="s">
        <v>24</v>
      </c>
      <c r="B70" s="273">
        <v>14</v>
      </c>
      <c r="C70" s="273">
        <v>15</v>
      </c>
      <c r="D70" s="273">
        <v>-1</v>
      </c>
      <c r="E70" s="106">
        <v>73.333333333333343</v>
      </c>
      <c r="F70" s="106">
        <v>0</v>
      </c>
      <c r="G70" s="106">
        <v>13.333333333333334</v>
      </c>
      <c r="H70" s="106">
        <v>0</v>
      </c>
      <c r="I70" s="106">
        <v>6.666666666666667</v>
      </c>
      <c r="J70" s="106">
        <v>6.666666666666667</v>
      </c>
      <c r="K70" s="88" t="s">
        <v>25</v>
      </c>
    </row>
    <row r="71" spans="1:11" s="42" customFormat="1" ht="20.100000000000001" customHeight="1" thickBot="1">
      <c r="A71" s="89" t="s">
        <v>29</v>
      </c>
      <c r="B71" s="269">
        <v>358</v>
      </c>
      <c r="C71" s="269">
        <v>541</v>
      </c>
      <c r="D71" s="269">
        <v>-183</v>
      </c>
      <c r="E71" s="91">
        <v>74.723247232472318</v>
      </c>
      <c r="F71" s="91">
        <v>0</v>
      </c>
      <c r="G71" s="91">
        <v>4.7970479704797047</v>
      </c>
      <c r="H71" s="91">
        <v>0.18450184501845018</v>
      </c>
      <c r="I71" s="91">
        <v>19.188191881918819</v>
      </c>
      <c r="J71" s="91">
        <v>1.1070110701107012</v>
      </c>
      <c r="K71" s="92" t="s">
        <v>28</v>
      </c>
    </row>
    <row r="72" spans="1:11" s="42" customFormat="1" ht="20.100000000000001" customHeight="1" thickBot="1">
      <c r="A72" s="93" t="s">
        <v>30</v>
      </c>
      <c r="B72" s="257">
        <v>39146</v>
      </c>
      <c r="C72" s="257">
        <v>47014</v>
      </c>
      <c r="D72" s="257">
        <v>-7868</v>
      </c>
      <c r="E72" s="95">
        <v>66.983721672518357</v>
      </c>
      <c r="F72" s="95">
        <v>0.52133205660176607</v>
      </c>
      <c r="G72" s="95">
        <v>11.801255452707736</v>
      </c>
      <c r="H72" s="95">
        <v>1.1831045855942122</v>
      </c>
      <c r="I72" s="95">
        <v>18.218959463772741</v>
      </c>
      <c r="J72" s="95">
        <v>1.2916267688051921</v>
      </c>
      <c r="K72" s="96" t="s">
        <v>31</v>
      </c>
    </row>
    <row r="73" spans="1:11" s="42" customFormat="1" ht="50.1" customHeight="1" thickBot="1">
      <c r="A73" s="749" t="s">
        <v>176</v>
      </c>
      <c r="B73" s="750"/>
      <c r="C73" s="750"/>
      <c r="D73" s="750"/>
      <c r="E73" s="750"/>
      <c r="F73" s="750"/>
      <c r="G73" s="750"/>
      <c r="H73" s="750"/>
      <c r="I73" s="750"/>
      <c r="J73" s="750"/>
      <c r="K73" s="751"/>
    </row>
    <row r="74" spans="1:11" ht="24.95" customHeight="1" thickBot="1">
      <c r="A74" s="624" t="s">
        <v>147</v>
      </c>
      <c r="B74" s="622"/>
      <c r="C74" s="622"/>
      <c r="D74" s="622"/>
      <c r="E74" s="622"/>
      <c r="F74" s="622"/>
      <c r="G74" s="622"/>
      <c r="H74" s="622"/>
      <c r="I74" s="622"/>
      <c r="J74" s="622"/>
      <c r="K74" s="622"/>
    </row>
    <row r="75" spans="1:11" ht="45" customHeight="1" thickBot="1">
      <c r="A75" s="734" t="s">
        <v>4</v>
      </c>
      <c r="B75" s="752" t="s">
        <v>70</v>
      </c>
      <c r="C75" s="739"/>
      <c r="D75" s="740"/>
      <c r="E75" s="738" t="s">
        <v>178</v>
      </c>
      <c r="F75" s="739"/>
      <c r="G75" s="739"/>
      <c r="H75" s="739"/>
      <c r="I75" s="739"/>
      <c r="J75" s="740"/>
      <c r="K75" s="732" t="s">
        <v>77</v>
      </c>
    </row>
    <row r="76" spans="1:11" ht="60" customHeight="1" thickBot="1">
      <c r="A76" s="735"/>
      <c r="B76" s="248" t="s">
        <v>71</v>
      </c>
      <c r="C76" s="248" t="s">
        <v>72</v>
      </c>
      <c r="D76" s="248" t="s">
        <v>63</v>
      </c>
      <c r="E76" s="248" t="s">
        <v>64</v>
      </c>
      <c r="F76" s="248" t="s">
        <v>65</v>
      </c>
      <c r="G76" s="248" t="s">
        <v>66</v>
      </c>
      <c r="H76" s="256" t="s">
        <v>67</v>
      </c>
      <c r="I76" s="248" t="s">
        <v>68</v>
      </c>
      <c r="J76" s="248" t="s">
        <v>69</v>
      </c>
      <c r="K76" s="733"/>
    </row>
    <row r="77" spans="1:11" s="42" customFormat="1" ht="20.100000000000001" customHeight="1" thickBot="1">
      <c r="A77" s="75" t="s">
        <v>0</v>
      </c>
      <c r="B77" s="274">
        <v>100</v>
      </c>
      <c r="C77" s="274">
        <v>166</v>
      </c>
      <c r="D77" s="274">
        <v>-66</v>
      </c>
      <c r="E77" s="260">
        <v>63.25301204819278</v>
      </c>
      <c r="F77" s="260">
        <v>0</v>
      </c>
      <c r="G77" s="260">
        <v>1.8072289156626504</v>
      </c>
      <c r="H77" s="260">
        <v>0.60240963855421692</v>
      </c>
      <c r="I77" s="260">
        <v>33.734939759036145</v>
      </c>
      <c r="J77" s="261">
        <v>0.60240963855421692</v>
      </c>
      <c r="K77" s="78" t="s">
        <v>1</v>
      </c>
    </row>
    <row r="78" spans="1:11" s="42" customFormat="1" ht="20.100000000000001" customHeight="1" thickBot="1">
      <c r="A78" s="79" t="s">
        <v>2</v>
      </c>
      <c r="B78" s="275">
        <v>4</v>
      </c>
      <c r="C78" s="275">
        <v>33</v>
      </c>
      <c r="D78" s="275">
        <v>-29</v>
      </c>
      <c r="E78" s="262">
        <v>84.848484848484844</v>
      </c>
      <c r="F78" s="262">
        <v>0</v>
      </c>
      <c r="G78" s="262">
        <v>0</v>
      </c>
      <c r="H78" s="262">
        <v>0</v>
      </c>
      <c r="I78" s="262">
        <v>15.151515151515152</v>
      </c>
      <c r="J78" s="262">
        <v>0</v>
      </c>
      <c r="K78" s="82" t="s">
        <v>3</v>
      </c>
    </row>
    <row r="79" spans="1:11" s="42" customFormat="1" ht="20.100000000000001" customHeight="1" thickBot="1">
      <c r="A79" s="75" t="s">
        <v>9</v>
      </c>
      <c r="B79" s="274">
        <v>12</v>
      </c>
      <c r="C79" s="274">
        <v>29</v>
      </c>
      <c r="D79" s="274">
        <v>-17</v>
      </c>
      <c r="E79" s="260">
        <v>89.655172413793096</v>
      </c>
      <c r="F79" s="260">
        <v>0</v>
      </c>
      <c r="G79" s="260">
        <v>0</v>
      </c>
      <c r="H79" s="260">
        <v>0</v>
      </c>
      <c r="I79" s="260">
        <v>10.344827586206897</v>
      </c>
      <c r="J79" s="260">
        <v>0</v>
      </c>
      <c r="K79" s="78" t="s">
        <v>10</v>
      </c>
    </row>
    <row r="80" spans="1:11" s="43" customFormat="1" ht="20.100000000000001" customHeight="1" thickBot="1">
      <c r="A80" s="79" t="s">
        <v>11</v>
      </c>
      <c r="B80" s="275">
        <v>20</v>
      </c>
      <c r="C80" s="275">
        <v>42</v>
      </c>
      <c r="D80" s="275">
        <v>-22</v>
      </c>
      <c r="E80" s="262">
        <v>85.714285714285708</v>
      </c>
      <c r="F80" s="262">
        <v>0</v>
      </c>
      <c r="G80" s="262">
        <v>0</v>
      </c>
      <c r="H80" s="262">
        <v>0</v>
      </c>
      <c r="I80" s="262">
        <v>11.904761904761905</v>
      </c>
      <c r="J80" s="262">
        <v>2.3809523809523809</v>
      </c>
      <c r="K80" s="82" t="s">
        <v>12</v>
      </c>
    </row>
    <row r="81" spans="1:11" s="43" customFormat="1" ht="20.100000000000001" customHeight="1" thickBot="1">
      <c r="A81" s="75" t="s">
        <v>13</v>
      </c>
      <c r="B81" s="274">
        <v>14</v>
      </c>
      <c r="C81" s="274">
        <v>46</v>
      </c>
      <c r="D81" s="274">
        <v>-32</v>
      </c>
      <c r="E81" s="260">
        <v>93.478260869565204</v>
      </c>
      <c r="F81" s="260">
        <v>0</v>
      </c>
      <c r="G81" s="260">
        <v>0</v>
      </c>
      <c r="H81" s="260">
        <v>0</v>
      </c>
      <c r="I81" s="260">
        <v>6.5217391304347823</v>
      </c>
      <c r="J81" s="260">
        <v>0</v>
      </c>
      <c r="K81" s="78" t="s">
        <v>14</v>
      </c>
    </row>
    <row r="82" spans="1:11" s="42" customFormat="1" ht="20.100000000000001" customHeight="1" thickBot="1">
      <c r="A82" s="79" t="s">
        <v>15</v>
      </c>
      <c r="B82" s="275">
        <v>19</v>
      </c>
      <c r="C82" s="275">
        <v>20</v>
      </c>
      <c r="D82" s="275">
        <v>-1</v>
      </c>
      <c r="E82" s="262">
        <v>95.238095238095227</v>
      </c>
      <c r="F82" s="262">
        <v>0</v>
      </c>
      <c r="G82" s="262">
        <v>4.7619047619047619</v>
      </c>
      <c r="H82" s="262">
        <v>0</v>
      </c>
      <c r="I82" s="262">
        <v>0</v>
      </c>
      <c r="J82" s="262">
        <v>0</v>
      </c>
      <c r="K82" s="84" t="s">
        <v>16</v>
      </c>
    </row>
    <row r="83" spans="1:11" s="42" customFormat="1" ht="20.100000000000001" customHeight="1" thickBot="1">
      <c r="A83" s="75" t="s">
        <v>17</v>
      </c>
      <c r="B83" s="274">
        <v>4</v>
      </c>
      <c r="C83" s="274">
        <v>5</v>
      </c>
      <c r="D83" s="274">
        <v>-1</v>
      </c>
      <c r="E83" s="260">
        <v>60.000000000000007</v>
      </c>
      <c r="F83" s="260">
        <v>0</v>
      </c>
      <c r="G83" s="260">
        <v>0</v>
      </c>
      <c r="H83" s="260">
        <v>0</v>
      </c>
      <c r="I83" s="260">
        <v>40</v>
      </c>
      <c r="J83" s="260">
        <v>0</v>
      </c>
      <c r="K83" s="83" t="s">
        <v>18</v>
      </c>
    </row>
    <row r="84" spans="1:11" s="42" customFormat="1" ht="20.100000000000001" customHeight="1" thickBot="1">
      <c r="A84" s="79" t="s">
        <v>19</v>
      </c>
      <c r="B84" s="275">
        <v>6</v>
      </c>
      <c r="C84" s="275">
        <v>40</v>
      </c>
      <c r="D84" s="275">
        <v>-34</v>
      </c>
      <c r="E84" s="262">
        <v>92.5</v>
      </c>
      <c r="F84" s="262">
        <v>0</v>
      </c>
      <c r="G84" s="262">
        <v>0</v>
      </c>
      <c r="H84" s="262">
        <v>0</v>
      </c>
      <c r="I84" s="262">
        <v>7.5</v>
      </c>
      <c r="J84" s="262">
        <v>0</v>
      </c>
      <c r="K84" s="84" t="s">
        <v>20</v>
      </c>
    </row>
    <row r="85" spans="1:11" s="42" customFormat="1" ht="20.100000000000001" customHeight="1" thickBot="1">
      <c r="A85" s="99" t="s">
        <v>26</v>
      </c>
      <c r="B85" s="272" t="s">
        <v>152</v>
      </c>
      <c r="C85" s="272" t="s">
        <v>152</v>
      </c>
      <c r="D85" s="272" t="s">
        <v>152</v>
      </c>
      <c r="E85" s="259" t="s">
        <v>152</v>
      </c>
      <c r="F85" s="259" t="s">
        <v>152</v>
      </c>
      <c r="G85" s="259" t="s">
        <v>152</v>
      </c>
      <c r="H85" s="259" t="s">
        <v>152</v>
      </c>
      <c r="I85" s="259" t="s">
        <v>152</v>
      </c>
      <c r="J85" s="259" t="s">
        <v>152</v>
      </c>
      <c r="K85" s="100" t="s">
        <v>27</v>
      </c>
    </row>
    <row r="86" spans="1:11" s="42" customFormat="1" ht="20.100000000000001" customHeight="1" thickBot="1">
      <c r="A86" s="86" t="s">
        <v>21</v>
      </c>
      <c r="B86" s="276">
        <v>10</v>
      </c>
      <c r="C86" s="276">
        <v>27</v>
      </c>
      <c r="D86" s="276">
        <v>-17</v>
      </c>
      <c r="E86" s="263">
        <v>88.888888888888886</v>
      </c>
      <c r="F86" s="263">
        <v>0</v>
      </c>
      <c r="G86" s="263">
        <v>0</v>
      </c>
      <c r="H86" s="263">
        <v>0</v>
      </c>
      <c r="I86" s="263">
        <v>11.111111111111111</v>
      </c>
      <c r="J86" s="263">
        <v>0</v>
      </c>
      <c r="K86" s="88" t="s">
        <v>22</v>
      </c>
    </row>
    <row r="87" spans="1:11" s="42" customFormat="1" ht="20.100000000000001" customHeight="1" thickBot="1">
      <c r="A87" s="99" t="s">
        <v>23</v>
      </c>
      <c r="B87" s="274">
        <v>25</v>
      </c>
      <c r="C87" s="274">
        <v>30</v>
      </c>
      <c r="D87" s="274">
        <v>-5</v>
      </c>
      <c r="E87" s="260">
        <v>83.333333333333329</v>
      </c>
      <c r="F87" s="260">
        <v>0</v>
      </c>
      <c r="G87" s="260">
        <v>0</v>
      </c>
      <c r="H87" s="260">
        <v>0</v>
      </c>
      <c r="I87" s="260">
        <v>10</v>
      </c>
      <c r="J87" s="260">
        <v>6.666666666666667</v>
      </c>
      <c r="K87" s="100" t="s">
        <v>179</v>
      </c>
    </row>
    <row r="88" spans="1:11" s="42" customFormat="1" ht="20.100000000000001" customHeight="1" thickBot="1">
      <c r="A88" s="86" t="s">
        <v>24</v>
      </c>
      <c r="B88" s="276">
        <v>7</v>
      </c>
      <c r="C88" s="276">
        <v>12</v>
      </c>
      <c r="D88" s="276">
        <v>-5</v>
      </c>
      <c r="E88" s="263">
        <v>83.333333333333329</v>
      </c>
      <c r="F88" s="263">
        <v>0</v>
      </c>
      <c r="G88" s="263">
        <v>8.3333333333333339</v>
      </c>
      <c r="H88" s="263">
        <v>0</v>
      </c>
      <c r="I88" s="263">
        <v>0</v>
      </c>
      <c r="J88" s="263">
        <v>8.3333333333333339</v>
      </c>
      <c r="K88" s="88" t="s">
        <v>25</v>
      </c>
    </row>
    <row r="89" spans="1:11" s="42" customFormat="1" ht="20.100000000000001" customHeight="1" thickBot="1">
      <c r="A89" s="89" t="s">
        <v>29</v>
      </c>
      <c r="B89" s="277">
        <v>221</v>
      </c>
      <c r="C89" s="277">
        <v>450</v>
      </c>
      <c r="D89" s="277">
        <v>-229</v>
      </c>
      <c r="E89" s="264">
        <v>79.157427937915742</v>
      </c>
      <c r="F89" s="264">
        <v>0</v>
      </c>
      <c r="G89" s="264">
        <v>1.1086474501108647</v>
      </c>
      <c r="H89" s="264">
        <v>0.22172949002217296</v>
      </c>
      <c r="I89" s="264">
        <v>18.403547671840357</v>
      </c>
      <c r="J89" s="264">
        <v>1.1086474501108647</v>
      </c>
      <c r="K89" s="92" t="s">
        <v>28</v>
      </c>
    </row>
    <row r="90" spans="1:11" s="42" customFormat="1" ht="20.100000000000001" customHeight="1" thickBot="1">
      <c r="A90" s="93" t="s">
        <v>30</v>
      </c>
      <c r="B90" s="257">
        <v>22024</v>
      </c>
      <c r="C90" s="257">
        <v>37427</v>
      </c>
      <c r="D90" s="257">
        <v>-15403</v>
      </c>
      <c r="E90" s="95">
        <v>76.320290784691053</v>
      </c>
      <c r="F90" s="95">
        <v>0.55056660252298484</v>
      </c>
      <c r="G90" s="95">
        <v>5.4067778490485354</v>
      </c>
      <c r="H90" s="95">
        <v>0.50245884113748129</v>
      </c>
      <c r="I90" s="95">
        <v>16.089373530040625</v>
      </c>
      <c r="J90" s="95">
        <v>1.1305323925593331</v>
      </c>
      <c r="K90" s="96" t="s">
        <v>31</v>
      </c>
    </row>
    <row r="91" spans="1:11" s="42" customFormat="1" ht="50.1" customHeight="1" thickBot="1">
      <c r="A91" s="749" t="s">
        <v>176</v>
      </c>
      <c r="B91" s="750"/>
      <c r="C91" s="750"/>
      <c r="D91" s="750"/>
      <c r="E91" s="750"/>
      <c r="F91" s="750"/>
      <c r="G91" s="750"/>
      <c r="H91" s="750"/>
      <c r="I91" s="750"/>
      <c r="J91" s="750"/>
      <c r="K91" s="751"/>
    </row>
    <row r="92" spans="1:11" ht="24.95" customHeight="1" thickBot="1">
      <c r="A92" s="624" t="s">
        <v>148</v>
      </c>
      <c r="B92" s="622"/>
      <c r="C92" s="622"/>
      <c r="D92" s="622"/>
      <c r="E92" s="622"/>
      <c r="F92" s="622"/>
      <c r="G92" s="622"/>
      <c r="H92" s="622"/>
      <c r="I92" s="622"/>
      <c r="J92" s="622"/>
      <c r="K92" s="623"/>
    </row>
    <row r="93" spans="1:11" ht="45" customHeight="1" thickBot="1">
      <c r="A93" s="734" t="s">
        <v>4</v>
      </c>
      <c r="B93" s="752" t="s">
        <v>70</v>
      </c>
      <c r="C93" s="739"/>
      <c r="D93" s="740"/>
      <c r="E93" s="738" t="s">
        <v>178</v>
      </c>
      <c r="F93" s="739"/>
      <c r="G93" s="739"/>
      <c r="H93" s="739"/>
      <c r="I93" s="739"/>
      <c r="J93" s="740"/>
      <c r="K93" s="732" t="s">
        <v>77</v>
      </c>
    </row>
    <row r="94" spans="1:11" ht="60" customHeight="1" thickBot="1">
      <c r="A94" s="735"/>
      <c r="B94" s="248" t="s">
        <v>71</v>
      </c>
      <c r="C94" s="248" t="s">
        <v>72</v>
      </c>
      <c r="D94" s="248" t="s">
        <v>63</v>
      </c>
      <c r="E94" s="248" t="s">
        <v>64</v>
      </c>
      <c r="F94" s="248" t="s">
        <v>65</v>
      </c>
      <c r="G94" s="248" t="s">
        <v>66</v>
      </c>
      <c r="H94" s="256" t="s">
        <v>67</v>
      </c>
      <c r="I94" s="248" t="s">
        <v>68</v>
      </c>
      <c r="J94" s="248" t="s">
        <v>69</v>
      </c>
      <c r="K94" s="733"/>
    </row>
    <row r="95" spans="1:11" s="42" customFormat="1" ht="20.100000000000001" customHeight="1" thickBot="1">
      <c r="A95" s="75" t="s">
        <v>0</v>
      </c>
      <c r="B95" s="267">
        <v>69</v>
      </c>
      <c r="C95" s="267">
        <v>48</v>
      </c>
      <c r="D95" s="267">
        <v>21</v>
      </c>
      <c r="E95" s="77">
        <v>52.083333333333329</v>
      </c>
      <c r="F95" s="77">
        <v>0</v>
      </c>
      <c r="G95" s="77">
        <v>18.75</v>
      </c>
      <c r="H95" s="77">
        <v>0</v>
      </c>
      <c r="I95" s="77">
        <v>29.166666666666668</v>
      </c>
      <c r="J95" s="240">
        <v>0</v>
      </c>
      <c r="K95" s="78" t="s">
        <v>1</v>
      </c>
    </row>
    <row r="96" spans="1:11" s="42" customFormat="1" ht="20.100000000000001" customHeight="1" thickBot="1">
      <c r="A96" s="79" t="s">
        <v>2</v>
      </c>
      <c r="B96" s="268">
        <v>1</v>
      </c>
      <c r="C96" s="268">
        <v>3</v>
      </c>
      <c r="D96" s="268">
        <v>-2</v>
      </c>
      <c r="E96" s="81">
        <v>33.333333333333336</v>
      </c>
      <c r="F96" s="81">
        <v>0</v>
      </c>
      <c r="G96" s="81">
        <v>66.666666666666671</v>
      </c>
      <c r="H96" s="81">
        <v>0</v>
      </c>
      <c r="I96" s="81">
        <v>0</v>
      </c>
      <c r="J96" s="81">
        <v>0</v>
      </c>
      <c r="K96" s="82" t="s">
        <v>3</v>
      </c>
    </row>
    <row r="97" spans="1:11" s="42" customFormat="1" ht="20.100000000000001" customHeight="1" thickBot="1">
      <c r="A97" s="75" t="s">
        <v>9</v>
      </c>
      <c r="B97" s="267">
        <v>4</v>
      </c>
      <c r="C97" s="267">
        <v>1</v>
      </c>
      <c r="D97" s="267">
        <v>3</v>
      </c>
      <c r="E97" s="77">
        <v>100</v>
      </c>
      <c r="F97" s="77">
        <v>0</v>
      </c>
      <c r="G97" s="77">
        <v>0</v>
      </c>
      <c r="H97" s="77">
        <v>0</v>
      </c>
      <c r="I97" s="77">
        <v>0</v>
      </c>
      <c r="J97" s="77">
        <v>0</v>
      </c>
      <c r="K97" s="78" t="s">
        <v>10</v>
      </c>
    </row>
    <row r="98" spans="1:11" s="42" customFormat="1" ht="20.100000000000001" customHeight="1" thickBot="1">
      <c r="A98" s="79" t="s">
        <v>11</v>
      </c>
      <c r="B98" s="268">
        <v>11</v>
      </c>
      <c r="C98" s="268">
        <v>2</v>
      </c>
      <c r="D98" s="268">
        <v>9</v>
      </c>
      <c r="E98" s="81">
        <v>0</v>
      </c>
      <c r="F98" s="81">
        <v>0</v>
      </c>
      <c r="G98" s="81">
        <v>100</v>
      </c>
      <c r="H98" s="81">
        <v>0</v>
      </c>
      <c r="I98" s="81">
        <v>0</v>
      </c>
      <c r="J98" s="81">
        <v>0</v>
      </c>
      <c r="K98" s="82" t="s">
        <v>12</v>
      </c>
    </row>
    <row r="99" spans="1:11" s="42" customFormat="1" ht="20.100000000000001" customHeight="1" thickBot="1">
      <c r="A99" s="75" t="s">
        <v>13</v>
      </c>
      <c r="B99" s="267">
        <v>15</v>
      </c>
      <c r="C99" s="267">
        <v>3</v>
      </c>
      <c r="D99" s="267">
        <v>12</v>
      </c>
      <c r="E99" s="77">
        <v>100</v>
      </c>
      <c r="F99" s="77">
        <v>0</v>
      </c>
      <c r="G99" s="77">
        <v>0</v>
      </c>
      <c r="H99" s="77">
        <v>0</v>
      </c>
      <c r="I99" s="77">
        <v>0</v>
      </c>
      <c r="J99" s="77">
        <v>0</v>
      </c>
      <c r="K99" s="78" t="s">
        <v>14</v>
      </c>
    </row>
    <row r="100" spans="1:11" s="42" customFormat="1" ht="20.100000000000001" customHeight="1" thickBot="1">
      <c r="A100" s="79" t="s">
        <v>15</v>
      </c>
      <c r="B100" s="268">
        <v>7</v>
      </c>
      <c r="C100" s="268">
        <v>4</v>
      </c>
      <c r="D100" s="268">
        <v>3</v>
      </c>
      <c r="E100" s="81">
        <v>100</v>
      </c>
      <c r="F100" s="81">
        <v>0</v>
      </c>
      <c r="G100" s="81">
        <v>0</v>
      </c>
      <c r="H100" s="81">
        <v>0</v>
      </c>
      <c r="I100" s="81">
        <v>0</v>
      </c>
      <c r="J100" s="81">
        <v>0</v>
      </c>
      <c r="K100" s="84" t="s">
        <v>16</v>
      </c>
    </row>
    <row r="101" spans="1:11" s="42" customFormat="1" ht="20.100000000000001" customHeight="1" thickBot="1">
      <c r="A101" s="75" t="s">
        <v>17</v>
      </c>
      <c r="B101" s="267">
        <v>0</v>
      </c>
      <c r="C101" s="267">
        <v>1</v>
      </c>
      <c r="D101" s="267">
        <v>-1</v>
      </c>
      <c r="E101" s="77">
        <v>100</v>
      </c>
      <c r="F101" s="77">
        <v>0</v>
      </c>
      <c r="G101" s="77">
        <v>0</v>
      </c>
      <c r="H101" s="77">
        <v>0</v>
      </c>
      <c r="I101" s="77">
        <v>0</v>
      </c>
      <c r="J101" s="77">
        <v>0</v>
      </c>
      <c r="K101" s="83" t="s">
        <v>18</v>
      </c>
    </row>
    <row r="102" spans="1:11" s="42" customFormat="1" ht="20.100000000000001" customHeight="1" thickBot="1">
      <c r="A102" s="79" t="s">
        <v>19</v>
      </c>
      <c r="B102" s="268">
        <v>4</v>
      </c>
      <c r="C102" s="268">
        <v>13</v>
      </c>
      <c r="D102" s="268">
        <v>-9</v>
      </c>
      <c r="E102" s="81">
        <v>61.53846153846154</v>
      </c>
      <c r="F102" s="81">
        <v>0</v>
      </c>
      <c r="G102" s="81">
        <v>15.384615384615385</v>
      </c>
      <c r="H102" s="81">
        <v>0</v>
      </c>
      <c r="I102" s="81">
        <v>23.076923076923077</v>
      </c>
      <c r="J102" s="81">
        <v>0</v>
      </c>
      <c r="K102" s="84" t="s">
        <v>20</v>
      </c>
    </row>
    <row r="103" spans="1:11" s="42" customFormat="1" ht="20.100000000000001" customHeight="1" thickBot="1">
      <c r="A103" s="99" t="s">
        <v>26</v>
      </c>
      <c r="B103" s="272" t="s">
        <v>152</v>
      </c>
      <c r="C103" s="272" t="s">
        <v>152</v>
      </c>
      <c r="D103" s="272" t="s">
        <v>152</v>
      </c>
      <c r="E103" s="259" t="s">
        <v>152</v>
      </c>
      <c r="F103" s="259" t="s">
        <v>152</v>
      </c>
      <c r="G103" s="259" t="s">
        <v>152</v>
      </c>
      <c r="H103" s="259" t="s">
        <v>152</v>
      </c>
      <c r="I103" s="259" t="s">
        <v>152</v>
      </c>
      <c r="J103" s="259" t="s">
        <v>152</v>
      </c>
      <c r="K103" s="100" t="s">
        <v>27</v>
      </c>
    </row>
    <row r="104" spans="1:11" s="42" customFormat="1" ht="20.100000000000001" customHeight="1" thickBot="1">
      <c r="A104" s="97" t="s">
        <v>21</v>
      </c>
      <c r="B104" s="273">
        <v>8</v>
      </c>
      <c r="C104" s="273">
        <v>4</v>
      </c>
      <c r="D104" s="273">
        <v>4</v>
      </c>
      <c r="E104" s="106">
        <v>50</v>
      </c>
      <c r="F104" s="106">
        <v>0</v>
      </c>
      <c r="G104" s="106">
        <v>25</v>
      </c>
      <c r="H104" s="106">
        <v>0</v>
      </c>
      <c r="I104" s="106">
        <v>25</v>
      </c>
      <c r="J104" s="106">
        <v>0</v>
      </c>
      <c r="K104" s="98" t="s">
        <v>22</v>
      </c>
    </row>
    <row r="105" spans="1:11" s="42" customFormat="1" ht="20.100000000000001" customHeight="1" thickBot="1">
      <c r="A105" s="99" t="s">
        <v>23</v>
      </c>
      <c r="B105" s="267">
        <v>11</v>
      </c>
      <c r="C105" s="267">
        <v>9</v>
      </c>
      <c r="D105" s="267">
        <v>2</v>
      </c>
      <c r="E105" s="77">
        <v>22.222222222222221</v>
      </c>
      <c r="F105" s="77">
        <v>0</v>
      </c>
      <c r="G105" s="77">
        <v>44.444444444444443</v>
      </c>
      <c r="H105" s="77">
        <v>0</v>
      </c>
      <c r="I105" s="77">
        <v>22.222222222222221</v>
      </c>
      <c r="J105" s="77">
        <v>11.111111111111111</v>
      </c>
      <c r="K105" s="100" t="s">
        <v>179</v>
      </c>
    </row>
    <row r="106" spans="1:11" s="42" customFormat="1" ht="20.100000000000001" customHeight="1" thickBot="1">
      <c r="A106" s="86" t="s">
        <v>24</v>
      </c>
      <c r="B106" s="273">
        <v>7</v>
      </c>
      <c r="C106" s="273">
        <v>3</v>
      </c>
      <c r="D106" s="273">
        <v>4</v>
      </c>
      <c r="E106" s="106">
        <v>33.333333333333336</v>
      </c>
      <c r="F106" s="106">
        <v>0</v>
      </c>
      <c r="G106" s="106">
        <v>33.333333333333336</v>
      </c>
      <c r="H106" s="106">
        <v>0</v>
      </c>
      <c r="I106" s="106">
        <v>33.333333333333336</v>
      </c>
      <c r="J106" s="106">
        <v>0</v>
      </c>
      <c r="K106" s="88" t="s">
        <v>25</v>
      </c>
    </row>
    <row r="107" spans="1:11" s="42" customFormat="1" ht="20.100000000000001" customHeight="1" thickBot="1">
      <c r="A107" s="89" t="s">
        <v>29</v>
      </c>
      <c r="B107" s="269">
        <v>137</v>
      </c>
      <c r="C107" s="269">
        <v>91</v>
      </c>
      <c r="D107" s="269">
        <v>46</v>
      </c>
      <c r="E107" s="91">
        <v>52.747252747252752</v>
      </c>
      <c r="F107" s="91">
        <v>0</v>
      </c>
      <c r="G107" s="91">
        <v>23.076923076923077</v>
      </c>
      <c r="H107" s="91">
        <v>0</v>
      </c>
      <c r="I107" s="91">
        <v>23.076923076923077</v>
      </c>
      <c r="J107" s="91">
        <v>1.098901098901099</v>
      </c>
      <c r="K107" s="92" t="s">
        <v>28</v>
      </c>
    </row>
    <row r="108" spans="1:11" s="42" customFormat="1" ht="20.100000000000001" customHeight="1" thickBot="1">
      <c r="A108" s="93" t="s">
        <v>30</v>
      </c>
      <c r="B108" s="265">
        <v>17122</v>
      </c>
      <c r="C108" s="265">
        <v>9587</v>
      </c>
      <c r="D108" s="265">
        <v>7535</v>
      </c>
      <c r="E108" s="120">
        <v>30.514667501826914</v>
      </c>
      <c r="F108" s="120">
        <v>0.40714062010648294</v>
      </c>
      <c r="G108" s="120">
        <v>36.778369349618956</v>
      </c>
      <c r="H108" s="120">
        <v>3.8417371333124541</v>
      </c>
      <c r="I108" s="120">
        <v>26.537216828478961</v>
      </c>
      <c r="J108" s="120">
        <v>1.9208685666562271</v>
      </c>
      <c r="K108" s="96" t="s">
        <v>31</v>
      </c>
    </row>
    <row r="109" spans="1:11" s="42" customFormat="1" ht="50.1" customHeight="1" thickBot="1">
      <c r="A109" s="749" t="s">
        <v>176</v>
      </c>
      <c r="B109" s="750"/>
      <c r="C109" s="750"/>
      <c r="D109" s="750"/>
      <c r="E109" s="750"/>
      <c r="F109" s="750"/>
      <c r="G109" s="750"/>
      <c r="H109" s="750"/>
      <c r="I109" s="750"/>
      <c r="J109" s="750"/>
      <c r="K109" s="751"/>
    </row>
    <row r="110" spans="1:11" ht="24.95" customHeight="1" thickBot="1">
      <c r="A110" s="624" t="s">
        <v>149</v>
      </c>
      <c r="B110" s="622"/>
      <c r="C110" s="622"/>
      <c r="D110" s="622"/>
      <c r="E110" s="622"/>
      <c r="F110" s="622"/>
      <c r="G110" s="622"/>
      <c r="H110" s="622"/>
      <c r="I110" s="622"/>
      <c r="J110" s="622"/>
      <c r="K110" s="622"/>
    </row>
    <row r="111" spans="1:11" ht="45" customHeight="1" thickBot="1">
      <c r="A111" s="734" t="s">
        <v>4</v>
      </c>
      <c r="B111" s="752" t="s">
        <v>70</v>
      </c>
      <c r="C111" s="739"/>
      <c r="D111" s="740"/>
      <c r="E111" s="738" t="s">
        <v>178</v>
      </c>
      <c r="F111" s="739"/>
      <c r="G111" s="739"/>
      <c r="H111" s="739"/>
      <c r="I111" s="739"/>
      <c r="J111" s="740"/>
      <c r="K111" s="732" t="s">
        <v>77</v>
      </c>
    </row>
    <row r="112" spans="1:11" ht="60" customHeight="1" thickBot="1">
      <c r="A112" s="735"/>
      <c r="B112" s="248" t="s">
        <v>71</v>
      </c>
      <c r="C112" s="248" t="s">
        <v>72</v>
      </c>
      <c r="D112" s="248" t="s">
        <v>63</v>
      </c>
      <c r="E112" s="248" t="s">
        <v>64</v>
      </c>
      <c r="F112" s="248" t="s">
        <v>65</v>
      </c>
      <c r="G112" s="248" t="s">
        <v>66</v>
      </c>
      <c r="H112" s="256" t="s">
        <v>67</v>
      </c>
      <c r="I112" s="248" t="s">
        <v>68</v>
      </c>
      <c r="J112" s="248" t="s">
        <v>69</v>
      </c>
      <c r="K112" s="733"/>
    </row>
    <row r="113" spans="1:11" s="42" customFormat="1" ht="20.100000000000001" customHeight="1" thickBot="1">
      <c r="A113" s="75" t="s">
        <v>0</v>
      </c>
      <c r="B113" s="267">
        <v>27</v>
      </c>
      <c r="C113" s="267">
        <v>66</v>
      </c>
      <c r="D113" s="267">
        <v>-39</v>
      </c>
      <c r="E113" s="77">
        <v>95.454545454545453</v>
      </c>
      <c r="F113" s="77">
        <v>0</v>
      </c>
      <c r="G113" s="77">
        <v>0</v>
      </c>
      <c r="H113" s="77">
        <v>0</v>
      </c>
      <c r="I113" s="77">
        <v>4.5454545454545459</v>
      </c>
      <c r="J113" s="240">
        <v>0</v>
      </c>
      <c r="K113" s="78" t="s">
        <v>1</v>
      </c>
    </row>
    <row r="114" spans="1:11" s="42" customFormat="1" ht="20.100000000000001" customHeight="1" thickBot="1">
      <c r="A114" s="79" t="s">
        <v>2</v>
      </c>
      <c r="B114" s="268">
        <v>34</v>
      </c>
      <c r="C114" s="268">
        <v>152</v>
      </c>
      <c r="D114" s="268">
        <v>-118</v>
      </c>
      <c r="E114" s="81">
        <v>93.421052631578945</v>
      </c>
      <c r="F114" s="81">
        <v>0</v>
      </c>
      <c r="G114" s="81">
        <v>2.6315789473684212</v>
      </c>
      <c r="H114" s="81">
        <v>0.65789473684210531</v>
      </c>
      <c r="I114" s="81">
        <v>3.289473684210527</v>
      </c>
      <c r="J114" s="81">
        <v>0</v>
      </c>
      <c r="K114" s="84" t="s">
        <v>3</v>
      </c>
    </row>
    <row r="115" spans="1:11" s="42" customFormat="1" ht="20.100000000000001" customHeight="1" thickBot="1">
      <c r="A115" s="75" t="s">
        <v>9</v>
      </c>
      <c r="B115" s="267">
        <v>24</v>
      </c>
      <c r="C115" s="267">
        <v>172</v>
      </c>
      <c r="D115" s="267">
        <v>-148</v>
      </c>
      <c r="E115" s="77">
        <v>89.534883720930239</v>
      </c>
      <c r="F115" s="77">
        <v>1.1627906976744187</v>
      </c>
      <c r="G115" s="77">
        <v>0</v>
      </c>
      <c r="H115" s="77">
        <v>0</v>
      </c>
      <c r="I115" s="77">
        <v>8.720930232558139</v>
      </c>
      <c r="J115" s="77">
        <v>0.58139534883720934</v>
      </c>
      <c r="K115" s="83" t="s">
        <v>10</v>
      </c>
    </row>
    <row r="116" spans="1:11" s="42" customFormat="1" ht="20.100000000000001" customHeight="1" thickBot="1">
      <c r="A116" s="79" t="s">
        <v>11</v>
      </c>
      <c r="B116" s="268">
        <v>41</v>
      </c>
      <c r="C116" s="268">
        <v>311</v>
      </c>
      <c r="D116" s="268">
        <v>-270</v>
      </c>
      <c r="E116" s="81">
        <v>95.176848874598065</v>
      </c>
      <c r="F116" s="81">
        <v>0</v>
      </c>
      <c r="G116" s="81">
        <v>1.607717041800643</v>
      </c>
      <c r="H116" s="81">
        <v>0.32154340836012862</v>
      </c>
      <c r="I116" s="81">
        <v>1.607717041800643</v>
      </c>
      <c r="J116" s="81">
        <v>1.2861736334405145</v>
      </c>
      <c r="K116" s="84" t="s">
        <v>12</v>
      </c>
    </row>
    <row r="117" spans="1:11" s="43" customFormat="1" ht="20.100000000000001" customHeight="1" thickBot="1">
      <c r="A117" s="75" t="s">
        <v>13</v>
      </c>
      <c r="B117" s="267">
        <v>56</v>
      </c>
      <c r="C117" s="267">
        <v>57</v>
      </c>
      <c r="D117" s="267">
        <v>-1</v>
      </c>
      <c r="E117" s="77">
        <v>85.964912280701739</v>
      </c>
      <c r="F117" s="77">
        <v>0</v>
      </c>
      <c r="G117" s="77">
        <v>7.0175438596491224</v>
      </c>
      <c r="H117" s="77">
        <v>0</v>
      </c>
      <c r="I117" s="77">
        <v>5.2631578947368425</v>
      </c>
      <c r="J117" s="77">
        <v>1.7543859649122806</v>
      </c>
      <c r="K117" s="83" t="s">
        <v>14</v>
      </c>
    </row>
    <row r="118" spans="1:11" s="43" customFormat="1" ht="20.100000000000001" customHeight="1" thickBot="1">
      <c r="A118" s="79" t="s">
        <v>15</v>
      </c>
      <c r="B118" s="268">
        <v>8</v>
      </c>
      <c r="C118" s="268">
        <v>14</v>
      </c>
      <c r="D118" s="268">
        <v>-6</v>
      </c>
      <c r="E118" s="81">
        <v>80</v>
      </c>
      <c r="F118" s="81">
        <v>0</v>
      </c>
      <c r="G118" s="81">
        <v>13.333333333333334</v>
      </c>
      <c r="H118" s="81">
        <v>0</v>
      </c>
      <c r="I118" s="81">
        <v>6.666666666666667</v>
      </c>
      <c r="J118" s="81">
        <v>0</v>
      </c>
      <c r="K118" s="84" t="s">
        <v>16</v>
      </c>
    </row>
    <row r="119" spans="1:11" s="44" customFormat="1" ht="20.100000000000001" customHeight="1" thickBot="1">
      <c r="A119" s="75" t="s">
        <v>17</v>
      </c>
      <c r="B119" s="267">
        <v>2</v>
      </c>
      <c r="C119" s="267">
        <v>9</v>
      </c>
      <c r="D119" s="267">
        <v>-7</v>
      </c>
      <c r="E119" s="77">
        <v>100</v>
      </c>
      <c r="F119" s="77">
        <v>0</v>
      </c>
      <c r="G119" s="77">
        <v>0</v>
      </c>
      <c r="H119" s="77">
        <v>0</v>
      </c>
      <c r="I119" s="77">
        <v>0</v>
      </c>
      <c r="J119" s="77">
        <v>0</v>
      </c>
      <c r="K119" s="83" t="s">
        <v>18</v>
      </c>
    </row>
    <row r="120" spans="1:11" s="44" customFormat="1" ht="20.100000000000001" customHeight="1" thickBot="1">
      <c r="A120" s="79" t="s">
        <v>19</v>
      </c>
      <c r="B120" s="268">
        <v>10</v>
      </c>
      <c r="C120" s="268">
        <v>18</v>
      </c>
      <c r="D120" s="268">
        <v>-8</v>
      </c>
      <c r="E120" s="81">
        <v>72.222222222222229</v>
      </c>
      <c r="F120" s="81">
        <v>16.666666666666668</v>
      </c>
      <c r="G120" s="81">
        <v>0</v>
      </c>
      <c r="H120" s="81">
        <v>0</v>
      </c>
      <c r="I120" s="81">
        <v>11.111111111111111</v>
      </c>
      <c r="J120" s="81">
        <v>0</v>
      </c>
      <c r="K120" s="84" t="s">
        <v>20</v>
      </c>
    </row>
    <row r="121" spans="1:11" s="44" customFormat="1" ht="20.100000000000001" customHeight="1" thickBot="1">
      <c r="A121" s="75" t="s">
        <v>26</v>
      </c>
      <c r="B121" s="267">
        <v>6</v>
      </c>
      <c r="C121" s="267">
        <v>47</v>
      </c>
      <c r="D121" s="267">
        <v>-41</v>
      </c>
      <c r="E121" s="77">
        <v>91.489361702127667</v>
      </c>
      <c r="F121" s="77">
        <v>0</v>
      </c>
      <c r="G121" s="77">
        <v>4.2553191489361701</v>
      </c>
      <c r="H121" s="77">
        <v>0</v>
      </c>
      <c r="I121" s="77">
        <v>4.2553191489361701</v>
      </c>
      <c r="J121" s="77">
        <v>0</v>
      </c>
      <c r="K121" s="83" t="s">
        <v>27</v>
      </c>
    </row>
    <row r="122" spans="1:11" s="44" customFormat="1" ht="20.100000000000001" customHeight="1" thickBot="1">
      <c r="A122" s="97" t="s">
        <v>21</v>
      </c>
      <c r="B122" s="268">
        <v>3</v>
      </c>
      <c r="C122" s="268">
        <v>42</v>
      </c>
      <c r="D122" s="268">
        <v>-39</v>
      </c>
      <c r="E122" s="81">
        <v>95.238095238095227</v>
      </c>
      <c r="F122" s="81">
        <v>0</v>
      </c>
      <c r="G122" s="81">
        <v>0</v>
      </c>
      <c r="H122" s="81">
        <v>0</v>
      </c>
      <c r="I122" s="81">
        <v>4.7619047619047619</v>
      </c>
      <c r="J122" s="81">
        <v>0</v>
      </c>
      <c r="K122" s="98" t="s">
        <v>22</v>
      </c>
    </row>
    <row r="123" spans="1:11" s="44" customFormat="1" ht="20.100000000000001" customHeight="1" thickBot="1">
      <c r="A123" s="99" t="s">
        <v>23</v>
      </c>
      <c r="B123" s="267">
        <v>18</v>
      </c>
      <c r="C123" s="267">
        <v>131</v>
      </c>
      <c r="D123" s="267">
        <v>-113</v>
      </c>
      <c r="E123" s="77">
        <v>90.07633587786259</v>
      </c>
      <c r="F123" s="77">
        <v>0.76335877862595425</v>
      </c>
      <c r="G123" s="77">
        <v>5.343511450381679</v>
      </c>
      <c r="H123" s="77">
        <v>0</v>
      </c>
      <c r="I123" s="77">
        <v>3.8167938931297711</v>
      </c>
      <c r="J123" s="77">
        <v>0</v>
      </c>
      <c r="K123" s="100" t="s">
        <v>179</v>
      </c>
    </row>
    <row r="124" spans="1:11" s="44" customFormat="1" ht="20.100000000000001" customHeight="1" thickBot="1">
      <c r="A124" s="79" t="s">
        <v>24</v>
      </c>
      <c r="B124" s="268">
        <v>32</v>
      </c>
      <c r="C124" s="268">
        <v>79</v>
      </c>
      <c r="D124" s="268">
        <v>-47</v>
      </c>
      <c r="E124" s="81">
        <v>82.278481012658233</v>
      </c>
      <c r="F124" s="81">
        <v>2.5316455696202533</v>
      </c>
      <c r="G124" s="81">
        <v>8.8607594936708853</v>
      </c>
      <c r="H124" s="81">
        <v>2.5316455696202533</v>
      </c>
      <c r="I124" s="81">
        <v>2.5316455696202533</v>
      </c>
      <c r="J124" s="81">
        <v>1.2658227848101267</v>
      </c>
      <c r="K124" s="84" t="s">
        <v>25</v>
      </c>
    </row>
    <row r="125" spans="1:11" s="44" customFormat="1" ht="20.100000000000001" customHeight="1" thickBot="1">
      <c r="A125" s="89" t="s">
        <v>29</v>
      </c>
      <c r="B125" s="269">
        <v>261</v>
      </c>
      <c r="C125" s="269">
        <v>1098</v>
      </c>
      <c r="D125" s="269">
        <v>-837</v>
      </c>
      <c r="E125" s="91">
        <v>91.355777979981795</v>
      </c>
      <c r="F125" s="91">
        <v>0.7279344858962693</v>
      </c>
      <c r="G125" s="91">
        <v>2.8207461328480439</v>
      </c>
      <c r="H125" s="91">
        <v>0.36396724294813465</v>
      </c>
      <c r="I125" s="91">
        <v>4.0946314831665154</v>
      </c>
      <c r="J125" s="91">
        <v>0.63694267515923564</v>
      </c>
      <c r="K125" s="92" t="s">
        <v>28</v>
      </c>
    </row>
    <row r="126" spans="1:11" s="44" customFormat="1" ht="20.100000000000001" customHeight="1" thickBot="1">
      <c r="A126" s="93" t="s">
        <v>30</v>
      </c>
      <c r="B126" s="257">
        <v>4497</v>
      </c>
      <c r="C126" s="257">
        <v>18910</v>
      </c>
      <c r="D126" s="257">
        <v>-14413</v>
      </c>
      <c r="E126" s="95">
        <v>89.25663529660568</v>
      </c>
      <c r="F126" s="95">
        <v>0.52342180395474247</v>
      </c>
      <c r="G126" s="95">
        <v>4.340700010574178</v>
      </c>
      <c r="H126" s="95">
        <v>0.75605371682351696</v>
      </c>
      <c r="I126" s="95">
        <v>4.224384054139791</v>
      </c>
      <c r="J126" s="95">
        <v>0.89880511790208317</v>
      </c>
      <c r="K126" s="96" t="s">
        <v>31</v>
      </c>
    </row>
    <row r="127" spans="1:11" s="44" customFormat="1" ht="50.1" customHeight="1" thickBot="1">
      <c r="A127" s="749" t="s">
        <v>176</v>
      </c>
      <c r="B127" s="750"/>
      <c r="C127" s="750"/>
      <c r="D127" s="750"/>
      <c r="E127" s="750"/>
      <c r="F127" s="750"/>
      <c r="G127" s="750"/>
      <c r="H127" s="750"/>
      <c r="I127" s="750"/>
      <c r="J127" s="750"/>
      <c r="K127" s="751"/>
    </row>
    <row r="128" spans="1:11" s="6" customFormat="1" ht="24.95" customHeight="1" thickBot="1">
      <c r="A128" s="624" t="s">
        <v>150</v>
      </c>
      <c r="B128" s="622"/>
      <c r="C128" s="622"/>
      <c r="D128" s="622"/>
      <c r="E128" s="622"/>
      <c r="F128" s="622"/>
      <c r="G128" s="622"/>
      <c r="H128" s="622"/>
      <c r="I128" s="622"/>
      <c r="J128" s="622"/>
      <c r="K128" s="622"/>
    </row>
    <row r="129" spans="1:11" s="6" customFormat="1" ht="45" customHeight="1" thickBot="1">
      <c r="A129" s="734" t="s">
        <v>4</v>
      </c>
      <c r="B129" s="752" t="s">
        <v>70</v>
      </c>
      <c r="C129" s="739"/>
      <c r="D129" s="740"/>
      <c r="E129" s="738" t="s">
        <v>178</v>
      </c>
      <c r="F129" s="739"/>
      <c r="G129" s="739"/>
      <c r="H129" s="739"/>
      <c r="I129" s="739"/>
      <c r="J129" s="740"/>
      <c r="K129" s="732" t="s">
        <v>77</v>
      </c>
    </row>
    <row r="130" spans="1:11" s="6" customFormat="1" ht="60" customHeight="1" thickBot="1">
      <c r="A130" s="735"/>
      <c r="B130" s="248" t="s">
        <v>71</v>
      </c>
      <c r="C130" s="248" t="s">
        <v>72</v>
      </c>
      <c r="D130" s="248" t="s">
        <v>63</v>
      </c>
      <c r="E130" s="248" t="s">
        <v>64</v>
      </c>
      <c r="F130" s="248" t="s">
        <v>65</v>
      </c>
      <c r="G130" s="248" t="s">
        <v>66</v>
      </c>
      <c r="H130" s="256" t="s">
        <v>67</v>
      </c>
      <c r="I130" s="248" t="s">
        <v>68</v>
      </c>
      <c r="J130" s="248" t="s">
        <v>69</v>
      </c>
      <c r="K130" s="733"/>
    </row>
    <row r="131" spans="1:11" s="44" customFormat="1" ht="20.100000000000001" customHeight="1" thickBot="1">
      <c r="A131" s="75" t="s">
        <v>0</v>
      </c>
      <c r="B131" s="267">
        <v>18</v>
      </c>
      <c r="C131" s="267">
        <v>62</v>
      </c>
      <c r="D131" s="267">
        <v>-44</v>
      </c>
      <c r="E131" s="77">
        <v>96.774193548387103</v>
      </c>
      <c r="F131" s="77">
        <v>0</v>
      </c>
      <c r="G131" s="77">
        <v>0</v>
      </c>
      <c r="H131" s="77">
        <v>0</v>
      </c>
      <c r="I131" s="77">
        <v>3.225806451612903</v>
      </c>
      <c r="J131" s="240">
        <v>0</v>
      </c>
      <c r="K131" s="78" t="s">
        <v>1</v>
      </c>
    </row>
    <row r="132" spans="1:11" s="44" customFormat="1" ht="20.100000000000001" customHeight="1" thickBot="1">
      <c r="A132" s="79" t="s">
        <v>2</v>
      </c>
      <c r="B132" s="268">
        <v>21</v>
      </c>
      <c r="C132" s="268">
        <v>141</v>
      </c>
      <c r="D132" s="268">
        <v>-120</v>
      </c>
      <c r="E132" s="81">
        <v>95.744680851063833</v>
      </c>
      <c r="F132" s="81">
        <v>0</v>
      </c>
      <c r="G132" s="81">
        <v>1.4184397163120568</v>
      </c>
      <c r="H132" s="81">
        <v>0</v>
      </c>
      <c r="I132" s="81">
        <v>2.8368794326241136</v>
      </c>
      <c r="J132" s="81">
        <v>0</v>
      </c>
      <c r="K132" s="84" t="s">
        <v>3</v>
      </c>
    </row>
    <row r="133" spans="1:11" s="44" customFormat="1" ht="20.100000000000001" customHeight="1" thickBot="1">
      <c r="A133" s="99" t="s">
        <v>9</v>
      </c>
      <c r="B133" s="270">
        <v>18</v>
      </c>
      <c r="C133" s="270">
        <v>163</v>
      </c>
      <c r="D133" s="270">
        <v>-145</v>
      </c>
      <c r="E133" s="102">
        <v>90.184049079754601</v>
      </c>
      <c r="F133" s="102">
        <v>1.2269938650306749</v>
      </c>
      <c r="G133" s="102">
        <v>0</v>
      </c>
      <c r="H133" s="102">
        <v>0</v>
      </c>
      <c r="I133" s="102">
        <v>7.9754601226993866</v>
      </c>
      <c r="J133" s="102">
        <v>0.61349693251533743</v>
      </c>
      <c r="K133" s="100" t="s">
        <v>10</v>
      </c>
    </row>
    <row r="134" spans="1:11" s="44" customFormat="1" ht="20.100000000000001" customHeight="1" thickBot="1">
      <c r="A134" s="79" t="s">
        <v>11</v>
      </c>
      <c r="B134" s="268">
        <v>31</v>
      </c>
      <c r="C134" s="268">
        <v>297</v>
      </c>
      <c r="D134" s="268">
        <v>-266</v>
      </c>
      <c r="E134" s="81">
        <v>96.296296296296291</v>
      </c>
      <c r="F134" s="81">
        <v>0</v>
      </c>
      <c r="G134" s="81">
        <v>0.67340067340067344</v>
      </c>
      <c r="H134" s="81">
        <v>0</v>
      </c>
      <c r="I134" s="81">
        <v>1.6835016835016834</v>
      </c>
      <c r="J134" s="81">
        <v>1.3468013468013469</v>
      </c>
      <c r="K134" s="84" t="s">
        <v>12</v>
      </c>
    </row>
    <row r="135" spans="1:11" s="44" customFormat="1" ht="20.100000000000001" customHeight="1" thickBot="1">
      <c r="A135" s="99" t="s">
        <v>13</v>
      </c>
      <c r="B135" s="270">
        <v>33</v>
      </c>
      <c r="C135" s="270">
        <v>50</v>
      </c>
      <c r="D135" s="270">
        <v>-17</v>
      </c>
      <c r="E135" s="102">
        <v>92</v>
      </c>
      <c r="F135" s="102">
        <v>0</v>
      </c>
      <c r="G135" s="102">
        <v>2</v>
      </c>
      <c r="H135" s="102">
        <v>0</v>
      </c>
      <c r="I135" s="102">
        <v>6</v>
      </c>
      <c r="J135" s="102">
        <v>0</v>
      </c>
      <c r="K135" s="100" t="s">
        <v>14</v>
      </c>
    </row>
    <row r="136" spans="1:11" s="44" customFormat="1" ht="20.100000000000001" customHeight="1" thickBot="1">
      <c r="A136" s="79" t="s">
        <v>15</v>
      </c>
      <c r="B136" s="268">
        <v>5</v>
      </c>
      <c r="C136" s="268">
        <v>13</v>
      </c>
      <c r="D136" s="268">
        <v>-8</v>
      </c>
      <c r="E136" s="81">
        <v>85.714285714285722</v>
      </c>
      <c r="F136" s="81">
        <v>0</v>
      </c>
      <c r="G136" s="81">
        <v>7.1428571428571441</v>
      </c>
      <c r="H136" s="81">
        <v>0</v>
      </c>
      <c r="I136" s="81">
        <v>7.1428571428571441</v>
      </c>
      <c r="J136" s="81">
        <v>0</v>
      </c>
      <c r="K136" s="84" t="s">
        <v>16</v>
      </c>
    </row>
    <row r="137" spans="1:11" s="44" customFormat="1" ht="20.100000000000001" customHeight="1" thickBot="1">
      <c r="A137" s="99" t="s">
        <v>17</v>
      </c>
      <c r="B137" s="270">
        <v>2</v>
      </c>
      <c r="C137" s="270">
        <v>6</v>
      </c>
      <c r="D137" s="270">
        <v>-4</v>
      </c>
      <c r="E137" s="102">
        <v>100.00000000000003</v>
      </c>
      <c r="F137" s="102">
        <v>0</v>
      </c>
      <c r="G137" s="102">
        <v>0</v>
      </c>
      <c r="H137" s="102">
        <v>0</v>
      </c>
      <c r="I137" s="102">
        <v>0</v>
      </c>
      <c r="J137" s="102">
        <v>0</v>
      </c>
      <c r="K137" s="100" t="s">
        <v>18</v>
      </c>
    </row>
    <row r="138" spans="1:11" s="44" customFormat="1" ht="20.100000000000001" customHeight="1" thickBot="1">
      <c r="A138" s="79" t="s">
        <v>19</v>
      </c>
      <c r="B138" s="268">
        <v>8</v>
      </c>
      <c r="C138" s="268">
        <v>18</v>
      </c>
      <c r="D138" s="268">
        <v>-10</v>
      </c>
      <c r="E138" s="81">
        <v>72.222222222222229</v>
      </c>
      <c r="F138" s="81">
        <v>16.666666666666668</v>
      </c>
      <c r="G138" s="81">
        <v>0</v>
      </c>
      <c r="H138" s="81">
        <v>0</v>
      </c>
      <c r="I138" s="81">
        <v>11.111111111111111</v>
      </c>
      <c r="J138" s="81">
        <v>0</v>
      </c>
      <c r="K138" s="84" t="s">
        <v>20</v>
      </c>
    </row>
    <row r="139" spans="1:11" s="44" customFormat="1" ht="20.100000000000001" customHeight="1" thickBot="1">
      <c r="A139" s="99" t="s">
        <v>26</v>
      </c>
      <c r="B139" s="270">
        <v>5</v>
      </c>
      <c r="C139" s="270">
        <v>45</v>
      </c>
      <c r="D139" s="270">
        <v>-40</v>
      </c>
      <c r="E139" s="102">
        <v>93.333333333333329</v>
      </c>
      <c r="F139" s="102">
        <v>0</v>
      </c>
      <c r="G139" s="102">
        <v>2.2222222222222223</v>
      </c>
      <c r="H139" s="102">
        <v>0</v>
      </c>
      <c r="I139" s="102">
        <v>4.4444444444444446</v>
      </c>
      <c r="J139" s="102">
        <v>0</v>
      </c>
      <c r="K139" s="100" t="s">
        <v>27</v>
      </c>
    </row>
    <row r="140" spans="1:11" s="44" customFormat="1" ht="20.100000000000001" customHeight="1" thickBot="1">
      <c r="A140" s="86" t="s">
        <v>21</v>
      </c>
      <c r="B140" s="268">
        <v>2</v>
      </c>
      <c r="C140" s="268">
        <v>41</v>
      </c>
      <c r="D140" s="268">
        <v>-39</v>
      </c>
      <c r="E140" s="81">
        <v>97.560975609756099</v>
      </c>
      <c r="F140" s="81">
        <v>0</v>
      </c>
      <c r="G140" s="81">
        <v>0</v>
      </c>
      <c r="H140" s="81">
        <v>0</v>
      </c>
      <c r="I140" s="81">
        <v>2.4390243902439024</v>
      </c>
      <c r="J140" s="81">
        <v>0</v>
      </c>
      <c r="K140" s="88" t="s">
        <v>22</v>
      </c>
    </row>
    <row r="141" spans="1:11" s="44" customFormat="1" ht="20.100000000000001" customHeight="1" thickBot="1">
      <c r="A141" s="99" t="s">
        <v>23</v>
      </c>
      <c r="B141" s="270">
        <v>15</v>
      </c>
      <c r="C141" s="270">
        <v>127</v>
      </c>
      <c r="D141" s="270">
        <v>-112</v>
      </c>
      <c r="E141" s="102">
        <v>90.551181102362207</v>
      </c>
      <c r="F141" s="102">
        <v>0.78740157480314954</v>
      </c>
      <c r="G141" s="102">
        <v>4.7244094488188972</v>
      </c>
      <c r="H141" s="102">
        <v>0</v>
      </c>
      <c r="I141" s="102">
        <v>3.9370078740157481</v>
      </c>
      <c r="J141" s="102">
        <v>0</v>
      </c>
      <c r="K141" s="100" t="s">
        <v>179</v>
      </c>
    </row>
    <row r="142" spans="1:11" s="44" customFormat="1" ht="20.100000000000001" customHeight="1" thickBot="1">
      <c r="A142" s="79" t="s">
        <v>24</v>
      </c>
      <c r="B142" s="268">
        <v>23</v>
      </c>
      <c r="C142" s="268">
        <v>59</v>
      </c>
      <c r="D142" s="268">
        <v>-36</v>
      </c>
      <c r="E142" s="81">
        <v>93.220338983050837</v>
      </c>
      <c r="F142" s="81">
        <v>1.6949152542372881</v>
      </c>
      <c r="G142" s="81">
        <v>1.6949152542372881</v>
      </c>
      <c r="H142" s="81">
        <v>0</v>
      </c>
      <c r="I142" s="81">
        <v>3.3898305084745761</v>
      </c>
      <c r="J142" s="81">
        <v>0</v>
      </c>
      <c r="K142" s="84" t="s">
        <v>25</v>
      </c>
    </row>
    <row r="143" spans="1:11" s="44" customFormat="1" ht="20.100000000000001" customHeight="1" thickBot="1">
      <c r="A143" s="89" t="s">
        <v>29</v>
      </c>
      <c r="B143" s="269">
        <v>181</v>
      </c>
      <c r="C143" s="269">
        <v>1022</v>
      </c>
      <c r="D143" s="269">
        <v>-841</v>
      </c>
      <c r="E143" s="91">
        <v>93.548387096774206</v>
      </c>
      <c r="F143" s="91">
        <v>0.68426197458455518</v>
      </c>
      <c r="G143" s="91">
        <v>1.3685239491691104</v>
      </c>
      <c r="H143" s="91">
        <v>0</v>
      </c>
      <c r="I143" s="91">
        <v>3.9100684261974576</v>
      </c>
      <c r="J143" s="91">
        <v>0.48875855327468232</v>
      </c>
      <c r="K143" s="92" t="s">
        <v>28</v>
      </c>
    </row>
    <row r="144" spans="1:11" s="44" customFormat="1" ht="20.100000000000001" customHeight="1" thickBot="1">
      <c r="A144" s="93" t="s">
        <v>30</v>
      </c>
      <c r="B144" s="265">
        <v>2691</v>
      </c>
      <c r="C144" s="265">
        <v>17525</v>
      </c>
      <c r="D144" s="265">
        <v>-14834</v>
      </c>
      <c r="E144" s="120">
        <v>92.777682697244558</v>
      </c>
      <c r="F144" s="120">
        <v>0.52484454332819896</v>
      </c>
      <c r="G144" s="120">
        <v>1.9852815334588394</v>
      </c>
      <c r="H144" s="120">
        <v>0.3365850875691711</v>
      </c>
      <c r="I144" s="120">
        <v>3.6282731473558103</v>
      </c>
      <c r="J144" s="120">
        <v>0.74733299104341366</v>
      </c>
      <c r="K144" s="96" t="s">
        <v>31</v>
      </c>
    </row>
    <row r="145" spans="1:11" s="44" customFormat="1" ht="20.100000000000001" customHeight="1" thickBot="1">
      <c r="A145" s="11"/>
      <c r="B145" s="266"/>
      <c r="C145" s="266"/>
      <c r="D145" s="266"/>
      <c r="E145" s="252"/>
      <c r="F145" s="252"/>
      <c r="G145" s="252"/>
      <c r="H145" s="252"/>
      <c r="I145" s="252"/>
      <c r="J145" s="252"/>
      <c r="K145" s="14"/>
    </row>
    <row r="146" spans="1:11" s="44" customFormat="1" ht="50.1" customHeight="1" thickBot="1">
      <c r="A146" s="749" t="s">
        <v>176</v>
      </c>
      <c r="B146" s="750"/>
      <c r="C146" s="750"/>
      <c r="D146" s="750"/>
      <c r="E146" s="750"/>
      <c r="F146" s="750"/>
      <c r="G146" s="750"/>
      <c r="H146" s="750"/>
      <c r="I146" s="750"/>
      <c r="J146" s="750"/>
      <c r="K146" s="751"/>
    </row>
    <row r="147" spans="1:11" s="6" customFormat="1" ht="24.95" customHeight="1" thickBot="1">
      <c r="A147" s="622" t="s">
        <v>151</v>
      </c>
      <c r="B147" s="622"/>
      <c r="C147" s="622"/>
      <c r="D147" s="622"/>
      <c r="E147" s="622"/>
      <c r="F147" s="622"/>
      <c r="G147" s="622"/>
      <c r="H147" s="622"/>
      <c r="I147" s="622"/>
      <c r="J147" s="622"/>
      <c r="K147" s="622"/>
    </row>
    <row r="148" spans="1:11" s="6" customFormat="1" ht="45" customHeight="1" thickBot="1">
      <c r="A148" s="734" t="s">
        <v>4</v>
      </c>
      <c r="B148" s="752" t="s">
        <v>70</v>
      </c>
      <c r="C148" s="739"/>
      <c r="D148" s="740"/>
      <c r="E148" s="738" t="s">
        <v>178</v>
      </c>
      <c r="F148" s="739"/>
      <c r="G148" s="739"/>
      <c r="H148" s="739"/>
      <c r="I148" s="739"/>
      <c r="J148" s="740"/>
      <c r="K148" s="732" t="s">
        <v>77</v>
      </c>
    </row>
    <row r="149" spans="1:11" s="6" customFormat="1" ht="60" customHeight="1" thickBot="1">
      <c r="A149" s="735"/>
      <c r="B149" s="248" t="s">
        <v>71</v>
      </c>
      <c r="C149" s="248" t="s">
        <v>72</v>
      </c>
      <c r="D149" s="248" t="s">
        <v>63</v>
      </c>
      <c r="E149" s="248" t="s">
        <v>64</v>
      </c>
      <c r="F149" s="248" t="s">
        <v>65</v>
      </c>
      <c r="G149" s="248" t="s">
        <v>66</v>
      </c>
      <c r="H149" s="256" t="s">
        <v>67</v>
      </c>
      <c r="I149" s="248" t="s">
        <v>68</v>
      </c>
      <c r="J149" s="248" t="s">
        <v>69</v>
      </c>
      <c r="K149" s="733"/>
    </row>
    <row r="150" spans="1:11" s="44" customFormat="1" ht="20.100000000000001" customHeight="1" thickBot="1">
      <c r="A150" s="75" t="s">
        <v>0</v>
      </c>
      <c r="B150" s="267">
        <v>9</v>
      </c>
      <c r="C150" s="267">
        <v>4</v>
      </c>
      <c r="D150" s="267">
        <v>5</v>
      </c>
      <c r="E150" s="77">
        <v>75</v>
      </c>
      <c r="F150" s="77">
        <v>0</v>
      </c>
      <c r="G150" s="77">
        <v>0</v>
      </c>
      <c r="H150" s="77">
        <v>0</v>
      </c>
      <c r="I150" s="77">
        <v>25</v>
      </c>
      <c r="J150" s="240">
        <v>0</v>
      </c>
      <c r="K150" s="78" t="s">
        <v>1</v>
      </c>
    </row>
    <row r="151" spans="1:11" s="44" customFormat="1" ht="20.100000000000001" customHeight="1" thickBot="1">
      <c r="A151" s="79" t="s">
        <v>2</v>
      </c>
      <c r="B151" s="268">
        <v>13</v>
      </c>
      <c r="C151" s="268">
        <v>11</v>
      </c>
      <c r="D151" s="268">
        <v>2</v>
      </c>
      <c r="E151" s="81">
        <v>63.636363636363633</v>
      </c>
      <c r="F151" s="81">
        <v>0</v>
      </c>
      <c r="G151" s="81">
        <v>18.181818181818183</v>
      </c>
      <c r="H151" s="81">
        <v>9.0909090909090917</v>
      </c>
      <c r="I151" s="81">
        <v>9.0909090909090917</v>
      </c>
      <c r="J151" s="81">
        <v>0</v>
      </c>
      <c r="K151" s="84" t="s">
        <v>3</v>
      </c>
    </row>
    <row r="152" spans="1:11" s="44" customFormat="1" ht="20.100000000000001" customHeight="1" thickBot="1">
      <c r="A152" s="75" t="s">
        <v>9</v>
      </c>
      <c r="B152" s="267">
        <v>6</v>
      </c>
      <c r="C152" s="267">
        <v>9</v>
      </c>
      <c r="D152" s="267">
        <v>-3</v>
      </c>
      <c r="E152" s="77">
        <v>77.777777777777786</v>
      </c>
      <c r="F152" s="77">
        <v>0</v>
      </c>
      <c r="G152" s="77">
        <v>0</v>
      </c>
      <c r="H152" s="77">
        <v>0</v>
      </c>
      <c r="I152" s="77">
        <v>22.222222222222221</v>
      </c>
      <c r="J152" s="77">
        <v>0</v>
      </c>
      <c r="K152" s="83" t="s">
        <v>10</v>
      </c>
    </row>
    <row r="153" spans="1:11" s="44" customFormat="1" ht="20.100000000000001" customHeight="1" thickBot="1">
      <c r="A153" s="79" t="s">
        <v>11</v>
      </c>
      <c r="B153" s="268">
        <v>10</v>
      </c>
      <c r="C153" s="268">
        <v>14</v>
      </c>
      <c r="D153" s="268">
        <v>-4</v>
      </c>
      <c r="E153" s="81">
        <v>71.428571428571431</v>
      </c>
      <c r="F153" s="81">
        <v>0</v>
      </c>
      <c r="G153" s="81">
        <v>21.428571428571427</v>
      </c>
      <c r="H153" s="81">
        <v>7.1428571428571441</v>
      </c>
      <c r="I153" s="81">
        <v>0</v>
      </c>
      <c r="J153" s="81">
        <v>0</v>
      </c>
      <c r="K153" s="84" t="s">
        <v>12</v>
      </c>
    </row>
    <row r="154" spans="1:11" s="44" customFormat="1" ht="20.100000000000001" customHeight="1" thickBot="1">
      <c r="A154" s="75" t="s">
        <v>13</v>
      </c>
      <c r="B154" s="267">
        <v>23</v>
      </c>
      <c r="C154" s="267">
        <v>7</v>
      </c>
      <c r="D154" s="267">
        <v>16</v>
      </c>
      <c r="E154" s="77">
        <v>42.857142857142861</v>
      </c>
      <c r="F154" s="77">
        <v>0</v>
      </c>
      <c r="G154" s="77">
        <v>42.857142857142854</v>
      </c>
      <c r="H154" s="77">
        <v>0</v>
      </c>
      <c r="I154" s="77">
        <v>0</v>
      </c>
      <c r="J154" s="77">
        <v>14.285714285714288</v>
      </c>
      <c r="K154" s="83" t="s">
        <v>14</v>
      </c>
    </row>
    <row r="155" spans="1:11" s="44" customFormat="1" ht="20.100000000000001" customHeight="1" thickBot="1">
      <c r="A155" s="79" t="s">
        <v>15</v>
      </c>
      <c r="B155" s="268">
        <v>3</v>
      </c>
      <c r="C155" s="268">
        <v>1</v>
      </c>
      <c r="D155" s="268">
        <v>2</v>
      </c>
      <c r="E155" s="81">
        <v>0</v>
      </c>
      <c r="F155" s="81">
        <v>0</v>
      </c>
      <c r="G155" s="81">
        <v>100</v>
      </c>
      <c r="H155" s="81">
        <v>0</v>
      </c>
      <c r="I155" s="81">
        <v>0</v>
      </c>
      <c r="J155" s="81">
        <v>0</v>
      </c>
      <c r="K155" s="84" t="s">
        <v>16</v>
      </c>
    </row>
    <row r="156" spans="1:11" s="44" customFormat="1" ht="20.100000000000001" customHeight="1" thickBot="1">
      <c r="A156" s="75" t="s">
        <v>17</v>
      </c>
      <c r="B156" s="267"/>
      <c r="C156" s="267">
        <v>3</v>
      </c>
      <c r="D156" s="267">
        <v>-3</v>
      </c>
      <c r="E156" s="77">
        <v>100</v>
      </c>
      <c r="F156" s="77">
        <v>0</v>
      </c>
      <c r="G156" s="77">
        <v>0</v>
      </c>
      <c r="H156" s="77">
        <v>0</v>
      </c>
      <c r="I156" s="77">
        <v>0</v>
      </c>
      <c r="J156" s="77">
        <v>0</v>
      </c>
      <c r="K156" s="83" t="s">
        <v>18</v>
      </c>
    </row>
    <row r="157" spans="1:11" s="44" customFormat="1" ht="20.100000000000001" customHeight="1" thickBot="1">
      <c r="A157" s="79" t="s">
        <v>19</v>
      </c>
      <c r="B157" s="268">
        <v>2</v>
      </c>
      <c r="C157" s="268">
        <v>0</v>
      </c>
      <c r="D157" s="268">
        <v>2</v>
      </c>
      <c r="E157" s="81">
        <v>0</v>
      </c>
      <c r="F157" s="81">
        <v>0</v>
      </c>
      <c r="G157" s="81">
        <v>0</v>
      </c>
      <c r="H157" s="81">
        <v>0</v>
      </c>
      <c r="I157" s="81">
        <v>0</v>
      </c>
      <c r="J157" s="81">
        <v>0</v>
      </c>
      <c r="K157" s="84" t="s">
        <v>20</v>
      </c>
    </row>
    <row r="158" spans="1:11" s="44" customFormat="1" ht="20.100000000000001" customHeight="1" thickBot="1">
      <c r="A158" s="75" t="s">
        <v>26</v>
      </c>
      <c r="B158" s="267">
        <v>1</v>
      </c>
      <c r="C158" s="267">
        <v>2</v>
      </c>
      <c r="D158" s="267">
        <v>-1</v>
      </c>
      <c r="E158" s="77">
        <v>50</v>
      </c>
      <c r="F158" s="77">
        <v>0</v>
      </c>
      <c r="G158" s="77">
        <v>50</v>
      </c>
      <c r="H158" s="77">
        <v>0</v>
      </c>
      <c r="I158" s="77">
        <v>0</v>
      </c>
      <c r="J158" s="77">
        <v>0</v>
      </c>
      <c r="K158" s="83" t="s">
        <v>27</v>
      </c>
    </row>
    <row r="159" spans="1:11" s="44" customFormat="1" ht="20.100000000000001" customHeight="1" thickBot="1">
      <c r="A159" s="97" t="s">
        <v>21</v>
      </c>
      <c r="B159" s="268">
        <v>1</v>
      </c>
      <c r="C159" s="268">
        <v>1</v>
      </c>
      <c r="D159" s="268">
        <v>0</v>
      </c>
      <c r="E159" s="81">
        <v>0</v>
      </c>
      <c r="F159" s="81">
        <v>0</v>
      </c>
      <c r="G159" s="81">
        <v>0</v>
      </c>
      <c r="H159" s="81">
        <v>0</v>
      </c>
      <c r="I159" s="81">
        <v>100</v>
      </c>
      <c r="J159" s="81">
        <v>0</v>
      </c>
      <c r="K159" s="98" t="s">
        <v>22</v>
      </c>
    </row>
    <row r="160" spans="1:11" s="44" customFormat="1" ht="20.100000000000001" customHeight="1" thickBot="1">
      <c r="A160" s="99" t="s">
        <v>23</v>
      </c>
      <c r="B160" s="267">
        <v>3</v>
      </c>
      <c r="C160" s="267">
        <v>4</v>
      </c>
      <c r="D160" s="267">
        <v>-1</v>
      </c>
      <c r="E160" s="77">
        <v>75</v>
      </c>
      <c r="F160" s="77">
        <v>0</v>
      </c>
      <c r="G160" s="77">
        <v>25</v>
      </c>
      <c r="H160" s="77">
        <v>0</v>
      </c>
      <c r="I160" s="77">
        <v>0</v>
      </c>
      <c r="J160" s="77">
        <v>0</v>
      </c>
      <c r="K160" s="100" t="s">
        <v>179</v>
      </c>
    </row>
    <row r="161" spans="1:11" s="44" customFormat="1" ht="20.100000000000001" customHeight="1" thickBot="1">
      <c r="A161" s="79" t="s">
        <v>24</v>
      </c>
      <c r="B161" s="268">
        <v>9</v>
      </c>
      <c r="C161" s="268">
        <v>20</v>
      </c>
      <c r="D161" s="268">
        <v>-11</v>
      </c>
      <c r="E161" s="81">
        <v>50</v>
      </c>
      <c r="F161" s="81">
        <v>5</v>
      </c>
      <c r="G161" s="81">
        <v>30</v>
      </c>
      <c r="H161" s="81">
        <v>10</v>
      </c>
      <c r="I161" s="81">
        <v>0</v>
      </c>
      <c r="J161" s="81">
        <v>5</v>
      </c>
      <c r="K161" s="84" t="s">
        <v>25</v>
      </c>
    </row>
    <row r="162" spans="1:11" s="44" customFormat="1" ht="20.100000000000001" customHeight="1" thickBot="1">
      <c r="A162" s="89" t="s">
        <v>29</v>
      </c>
      <c r="B162" s="269">
        <v>80</v>
      </c>
      <c r="C162" s="269">
        <v>76</v>
      </c>
      <c r="D162" s="269">
        <v>4</v>
      </c>
      <c r="E162" s="91">
        <v>61.842105263157897</v>
      </c>
      <c r="F162" s="91">
        <v>1.3157894736842106</v>
      </c>
      <c r="G162" s="91">
        <v>22.368421052631579</v>
      </c>
      <c r="H162" s="91">
        <v>5.2631578947368425</v>
      </c>
      <c r="I162" s="91">
        <v>6.5789473684210522</v>
      </c>
      <c r="J162" s="91">
        <v>2.6315789473684212</v>
      </c>
      <c r="K162" s="92" t="s">
        <v>28</v>
      </c>
    </row>
    <row r="163" spans="1:11" s="44" customFormat="1" ht="20.100000000000001" customHeight="1" thickBot="1">
      <c r="A163" s="93" t="s">
        <v>30</v>
      </c>
      <c r="B163" s="265">
        <v>1806</v>
      </c>
      <c r="C163" s="265">
        <v>1385</v>
      </c>
      <c r="D163" s="265">
        <v>421</v>
      </c>
      <c r="E163" s="120">
        <v>44.693140794223829</v>
      </c>
      <c r="F163" s="120">
        <v>0.50541516245487361</v>
      </c>
      <c r="G163" s="120">
        <v>34.151624548736464</v>
      </c>
      <c r="H163" s="120">
        <v>6.0649819494584838</v>
      </c>
      <c r="I163" s="120">
        <v>11.768953068592058</v>
      </c>
      <c r="J163" s="120">
        <v>2.8158844765342961</v>
      </c>
      <c r="K163" s="96" t="s">
        <v>31</v>
      </c>
    </row>
    <row r="164" spans="1:11" s="44" customFormat="1" ht="20.100000000000001" customHeight="1" thickBot="1">
      <c r="A164" s="86"/>
      <c r="B164" s="254"/>
      <c r="C164" s="254"/>
      <c r="D164" s="254"/>
      <c r="E164" s="255"/>
      <c r="F164" s="255"/>
      <c r="G164" s="255"/>
      <c r="H164" s="255"/>
      <c r="I164" s="255"/>
      <c r="J164" s="255"/>
      <c r="K164" s="88"/>
    </row>
    <row r="165" spans="1:11" s="44" customFormat="1" ht="20.100000000000001" customHeight="1" thickBot="1">
      <c r="A165" s="86"/>
      <c r="B165" s="254"/>
      <c r="C165" s="254"/>
      <c r="D165" s="254"/>
      <c r="E165" s="255"/>
      <c r="F165" s="255"/>
      <c r="G165" s="255"/>
      <c r="H165" s="255"/>
      <c r="I165" s="255"/>
      <c r="J165" s="255"/>
      <c r="K165" s="88"/>
    </row>
    <row r="166" spans="1:11" s="44" customFormat="1" ht="20.100000000000001" customHeight="1" thickBot="1">
      <c r="A166" s="86"/>
      <c r="B166" s="254"/>
      <c r="C166" s="254"/>
      <c r="D166" s="254"/>
      <c r="E166" s="255"/>
      <c r="F166" s="255"/>
      <c r="G166" s="255"/>
      <c r="H166" s="255"/>
      <c r="I166" s="255"/>
      <c r="J166" s="255"/>
      <c r="K166" s="88"/>
    </row>
    <row r="167" spans="1:11" s="44" customFormat="1" ht="20.100000000000001" customHeight="1" thickBot="1">
      <c r="A167" s="86"/>
      <c r="B167" s="254"/>
      <c r="C167" s="254"/>
      <c r="D167" s="254"/>
      <c r="E167" s="255"/>
      <c r="F167" s="255"/>
      <c r="G167" s="255"/>
      <c r="H167" s="255"/>
      <c r="I167" s="255"/>
      <c r="J167" s="255"/>
      <c r="K167" s="88"/>
    </row>
    <row r="168" spans="1:11" s="44" customFormat="1" ht="20.100000000000001" customHeight="1" thickBot="1">
      <c r="A168" s="86"/>
      <c r="B168" s="254"/>
      <c r="C168" s="254"/>
      <c r="D168" s="254"/>
      <c r="E168" s="255"/>
      <c r="F168" s="255"/>
      <c r="G168" s="255"/>
      <c r="H168" s="255"/>
      <c r="I168" s="255"/>
      <c r="J168" s="255"/>
      <c r="K168" s="88"/>
    </row>
    <row r="169" spans="1:11" s="44" customFormat="1" ht="20.100000000000001" customHeight="1" thickBot="1">
      <c r="A169" s="86"/>
      <c r="B169" s="254"/>
      <c r="C169" s="254"/>
      <c r="D169" s="254"/>
      <c r="E169" s="255"/>
      <c r="F169" s="255"/>
      <c r="G169" s="255"/>
      <c r="H169" s="255"/>
      <c r="I169" s="255"/>
      <c r="J169" s="255"/>
      <c r="K169" s="88"/>
    </row>
    <row r="170" spans="1:11" s="44" customFormat="1" ht="20.100000000000001" customHeight="1" thickBot="1">
      <c r="A170" s="86"/>
      <c r="B170" s="254"/>
      <c r="C170" s="254"/>
      <c r="D170" s="254"/>
      <c r="E170" s="255"/>
      <c r="F170" s="255"/>
      <c r="G170" s="255"/>
      <c r="H170" s="255"/>
      <c r="I170" s="255"/>
      <c r="J170" s="255"/>
      <c r="K170" s="88"/>
    </row>
    <row r="171" spans="1:11" s="44" customFormat="1" ht="20.100000000000001" customHeight="1" thickBot="1">
      <c r="A171" s="86"/>
      <c r="B171" s="254"/>
      <c r="C171" s="254"/>
      <c r="D171" s="254"/>
      <c r="E171" s="255"/>
      <c r="F171" s="255"/>
      <c r="G171" s="255"/>
      <c r="H171" s="255"/>
      <c r="I171" s="255"/>
      <c r="J171" s="255"/>
      <c r="K171" s="88"/>
    </row>
    <row r="172" spans="1:11" s="44" customFormat="1" ht="20.100000000000001" customHeight="1" thickBot="1">
      <c r="A172" s="86"/>
      <c r="B172" s="254"/>
      <c r="C172" s="254"/>
      <c r="D172" s="254"/>
      <c r="E172" s="255"/>
      <c r="F172" s="255"/>
      <c r="G172" s="255"/>
      <c r="H172" s="255"/>
      <c r="I172" s="255"/>
      <c r="J172" s="255"/>
      <c r="K172" s="88"/>
    </row>
    <row r="173" spans="1:11" s="44" customFormat="1" ht="20.100000000000001" customHeight="1" thickBot="1">
      <c r="A173" s="86"/>
      <c r="B173" s="254"/>
      <c r="C173" s="254"/>
      <c r="D173" s="254"/>
      <c r="E173" s="255"/>
      <c r="F173" s="255"/>
      <c r="G173" s="255"/>
      <c r="H173" s="255"/>
      <c r="I173" s="255"/>
      <c r="J173" s="255"/>
      <c r="K173" s="88"/>
    </row>
    <row r="174" spans="1:11" s="44" customFormat="1" ht="20.100000000000001" customHeight="1" thickBot="1">
      <c r="A174" s="86"/>
      <c r="B174" s="254"/>
      <c r="C174" s="254"/>
      <c r="D174" s="254"/>
      <c r="E174" s="255"/>
      <c r="F174" s="255"/>
      <c r="G174" s="255"/>
      <c r="H174" s="255"/>
      <c r="I174" s="255"/>
      <c r="J174" s="255"/>
      <c r="K174" s="88"/>
    </row>
    <row r="175" spans="1:11" s="44" customFormat="1" ht="20.100000000000001" customHeight="1" thickBot="1">
      <c r="A175" s="86"/>
      <c r="B175" s="254"/>
      <c r="C175" s="254"/>
      <c r="D175" s="254"/>
      <c r="E175" s="255"/>
      <c r="F175" s="255"/>
      <c r="G175" s="255"/>
      <c r="H175" s="255"/>
      <c r="I175" s="255"/>
      <c r="J175" s="255"/>
      <c r="K175" s="88"/>
    </row>
    <row r="176" spans="1:11" s="44" customFormat="1" ht="20.100000000000001" customHeight="1" thickBot="1">
      <c r="A176" s="86"/>
      <c r="B176" s="254"/>
      <c r="C176" s="254"/>
      <c r="D176" s="254"/>
      <c r="E176" s="255"/>
      <c r="F176" s="255"/>
      <c r="G176" s="255"/>
      <c r="H176" s="255"/>
      <c r="I176" s="255"/>
      <c r="J176" s="255"/>
      <c r="K176" s="88"/>
    </row>
    <row r="177" spans="1:11" s="44" customFormat="1" ht="20.100000000000001" customHeight="1" thickBot="1">
      <c r="A177" s="86"/>
      <c r="B177" s="254"/>
      <c r="C177" s="254"/>
      <c r="D177" s="254"/>
      <c r="E177" s="255"/>
      <c r="F177" s="255"/>
      <c r="G177" s="255"/>
      <c r="H177" s="255"/>
      <c r="I177" s="255"/>
      <c r="J177" s="255"/>
      <c r="K177" s="88"/>
    </row>
    <row r="178" spans="1:11" s="44" customFormat="1" ht="20.100000000000001" customHeight="1" thickBot="1">
      <c r="A178" s="86"/>
      <c r="B178" s="254"/>
      <c r="C178" s="254"/>
      <c r="D178" s="254"/>
      <c r="E178" s="255"/>
      <c r="F178" s="255"/>
      <c r="G178" s="255"/>
      <c r="H178" s="255"/>
      <c r="I178" s="255"/>
      <c r="J178" s="255"/>
      <c r="K178" s="88"/>
    </row>
    <row r="179" spans="1:11" s="44" customFormat="1" ht="20.100000000000001" customHeight="1" thickBot="1">
      <c r="A179" s="86"/>
      <c r="B179" s="254"/>
      <c r="C179" s="254"/>
      <c r="D179" s="254"/>
      <c r="E179" s="255"/>
      <c r="F179" s="255"/>
      <c r="G179" s="255"/>
      <c r="H179" s="255"/>
      <c r="I179" s="255"/>
      <c r="J179" s="255"/>
      <c r="K179" s="88"/>
    </row>
    <row r="180" spans="1:11" s="44" customFormat="1" ht="20.100000000000001" customHeight="1" thickBot="1">
      <c r="A180" s="86"/>
      <c r="B180" s="254"/>
      <c r="C180" s="254"/>
      <c r="D180" s="254"/>
      <c r="E180" s="255"/>
      <c r="F180" s="255"/>
      <c r="G180" s="255"/>
      <c r="H180" s="255"/>
      <c r="I180" s="255"/>
      <c r="J180" s="255"/>
      <c r="K180" s="88"/>
    </row>
    <row r="181" spans="1:11" s="44" customFormat="1" ht="20.100000000000001" customHeight="1" thickBot="1">
      <c r="A181" s="86"/>
      <c r="B181" s="254"/>
      <c r="C181" s="254"/>
      <c r="D181" s="254"/>
      <c r="E181" s="255"/>
      <c r="F181" s="255"/>
      <c r="G181" s="255"/>
      <c r="H181" s="255"/>
      <c r="I181" s="255"/>
      <c r="J181" s="255"/>
      <c r="K181" s="88"/>
    </row>
    <row r="182" spans="1:11" s="44" customFormat="1" ht="20.100000000000001" customHeight="1" thickBot="1">
      <c r="A182" s="86"/>
      <c r="B182" s="254"/>
      <c r="C182" s="254"/>
      <c r="D182" s="254"/>
      <c r="E182" s="255"/>
      <c r="F182" s="255"/>
      <c r="G182" s="255"/>
      <c r="H182" s="255"/>
      <c r="I182" s="255"/>
      <c r="J182" s="255"/>
      <c r="K182" s="88"/>
    </row>
    <row r="183" spans="1:11" s="44" customFormat="1" ht="20.100000000000001" customHeight="1" thickBot="1">
      <c r="A183" s="86"/>
      <c r="B183" s="254"/>
      <c r="C183" s="254"/>
      <c r="D183" s="254"/>
      <c r="E183" s="255"/>
      <c r="F183" s="255"/>
      <c r="G183" s="255"/>
      <c r="H183" s="255"/>
      <c r="I183" s="255"/>
      <c r="J183" s="255"/>
      <c r="K183" s="88"/>
    </row>
    <row r="184" spans="1:11" s="44" customFormat="1" ht="20.100000000000001" customHeight="1" thickBot="1">
      <c r="A184" s="86"/>
      <c r="B184" s="254"/>
      <c r="C184" s="254"/>
      <c r="D184" s="254"/>
      <c r="E184" s="255"/>
      <c r="F184" s="255"/>
      <c r="G184" s="255"/>
      <c r="H184" s="255"/>
      <c r="I184" s="255"/>
      <c r="J184" s="255"/>
      <c r="K184" s="88"/>
    </row>
    <row r="185" spans="1:11" s="44" customFormat="1" ht="20.100000000000001" customHeight="1" thickBot="1">
      <c r="A185" s="86"/>
      <c r="B185" s="254"/>
      <c r="C185" s="254"/>
      <c r="D185" s="254"/>
      <c r="E185" s="255"/>
      <c r="F185" s="255"/>
      <c r="G185" s="255"/>
      <c r="H185" s="255"/>
      <c r="I185" s="255"/>
      <c r="J185" s="255"/>
      <c r="K185" s="88"/>
    </row>
    <row r="186" spans="1:11" s="44" customFormat="1" ht="20.100000000000001" customHeight="1"/>
  </sheetData>
  <mergeCells count="54">
    <mergeCell ref="A1:K1"/>
    <mergeCell ref="A2:K2"/>
    <mergeCell ref="A3:A4"/>
    <mergeCell ref="B3:D3"/>
    <mergeCell ref="E3:J3"/>
    <mergeCell ref="K3:K4"/>
    <mergeCell ref="A55:K55"/>
    <mergeCell ref="A56:K56"/>
    <mergeCell ref="A57:A58"/>
    <mergeCell ref="B57:D57"/>
    <mergeCell ref="E57:J57"/>
    <mergeCell ref="K57:K58"/>
    <mergeCell ref="A73:K73"/>
    <mergeCell ref="A74:K74"/>
    <mergeCell ref="A75:A76"/>
    <mergeCell ref="B75:D75"/>
    <mergeCell ref="E75:J75"/>
    <mergeCell ref="K75:K76"/>
    <mergeCell ref="A91:K91"/>
    <mergeCell ref="A92:K92"/>
    <mergeCell ref="A93:A94"/>
    <mergeCell ref="B93:D93"/>
    <mergeCell ref="E93:J93"/>
    <mergeCell ref="K93:K94"/>
    <mergeCell ref="A109:K109"/>
    <mergeCell ref="A110:K110"/>
    <mergeCell ref="A111:A112"/>
    <mergeCell ref="B111:D111"/>
    <mergeCell ref="E111:J111"/>
    <mergeCell ref="K111:K112"/>
    <mergeCell ref="A127:K127"/>
    <mergeCell ref="A128:K128"/>
    <mergeCell ref="A129:A130"/>
    <mergeCell ref="B129:D129"/>
    <mergeCell ref="E129:J129"/>
    <mergeCell ref="K129:K130"/>
    <mergeCell ref="A146:K146"/>
    <mergeCell ref="A147:K147"/>
    <mergeCell ref="A148:A149"/>
    <mergeCell ref="B148:D148"/>
    <mergeCell ref="E148:J148"/>
    <mergeCell ref="K148:K149"/>
    <mergeCell ref="A19:K19"/>
    <mergeCell ref="A20:K20"/>
    <mergeCell ref="A21:A22"/>
    <mergeCell ref="B21:D21"/>
    <mergeCell ref="E21:J21"/>
    <mergeCell ref="K21:K22"/>
    <mergeCell ref="A37:K37"/>
    <mergeCell ref="A38:K38"/>
    <mergeCell ref="A39:A40"/>
    <mergeCell ref="B39:D39"/>
    <mergeCell ref="E39:J39"/>
    <mergeCell ref="K39:K40"/>
  </mergeCells>
  <printOptions horizontalCentered="1" verticalCentered="1"/>
  <pageMargins left="0.19685039370078741" right="0.19685039370078741" top="0.39370078740157483" bottom="0.39370078740157483" header="0.19685039370078741" footer="0.19685039370078741"/>
  <pageSetup paperSize="9" scale="60" firstPageNumber="100" orientation="landscape" useFirstPageNumber="1" r:id="rId1"/>
  <headerFooter>
    <oddHeader>&amp;L&amp;"Times New Roman,Gras"&amp;20&amp;K05-022Gouvernorat Sidi Bouzid&amp;R&amp;"-,Gras"&amp;20&amp;K05-022 ولاية سيدي بوزيد</oddHeader>
    <oddFooter>&amp;L  &amp;"Times New Roman,Gras"&amp;18&amp;K05-022Statistique Tunisie /RGPH 2014&amp;C&amp;"Times New Roman,Gras"&amp;18&amp;K05-022&amp;P&amp;R  &amp;"Times New Roman,Gras"&amp;18&amp;K05-022إحصائيات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L246"/>
  <sheetViews>
    <sheetView rightToLeft="1" view="pageBreakPreview" zoomScale="80" zoomScaleNormal="55" zoomScaleSheetLayoutView="80" workbookViewId="0">
      <selection activeCell="A40" sqref="A40"/>
    </sheetView>
  </sheetViews>
  <sheetFormatPr baseColWidth="10" defaultRowHeight="18.75"/>
  <cols>
    <col min="1" max="1" width="25" style="10" customWidth="1"/>
    <col min="2" max="2" width="20" style="8" customWidth="1"/>
    <col min="3" max="4" width="14.7109375" style="8" customWidth="1"/>
    <col min="5" max="5" width="12.7109375" style="8" customWidth="1"/>
    <col min="6" max="6" width="13.28515625" style="8" customWidth="1"/>
    <col min="7" max="7" width="12.5703125" style="8" customWidth="1"/>
    <col min="8" max="9" width="13" style="8" customWidth="1"/>
    <col min="10" max="10" width="11.5703125" style="8" customWidth="1"/>
    <col min="11" max="11" width="14.7109375" style="8" customWidth="1"/>
    <col min="12" max="12" width="32.140625" style="9" customWidth="1"/>
    <col min="13" max="16384" width="11.42578125" style="1"/>
  </cols>
  <sheetData>
    <row r="18" spans="1:12" ht="80.099999999999994" customHeight="1">
      <c r="A18" s="616" t="s">
        <v>73</v>
      </c>
      <c r="B18" s="617"/>
      <c r="C18" s="617"/>
      <c r="D18" s="617"/>
      <c r="E18" s="617"/>
      <c r="F18" s="617"/>
      <c r="G18" s="617"/>
      <c r="H18" s="617"/>
      <c r="I18" s="617"/>
      <c r="J18" s="617"/>
      <c r="K18" s="617"/>
      <c r="L18" s="617"/>
    </row>
    <row r="81" spans="1:12" ht="19.5" thickBot="1"/>
    <row r="82" spans="1:12" ht="50.1" customHeight="1" thickBot="1">
      <c r="A82" s="618" t="s">
        <v>74</v>
      </c>
      <c r="B82" s="619"/>
      <c r="C82" s="619"/>
      <c r="D82" s="619"/>
      <c r="E82" s="619"/>
      <c r="F82" s="619"/>
      <c r="G82" s="619"/>
      <c r="H82" s="619"/>
      <c r="I82" s="619"/>
      <c r="J82" s="619"/>
      <c r="K82" s="619"/>
      <c r="L82" s="620"/>
    </row>
    <row r="83" spans="1:12" ht="24.95" customHeight="1" thickBot="1">
      <c r="A83" s="621" t="s">
        <v>153</v>
      </c>
      <c r="B83" s="621"/>
      <c r="C83" s="621"/>
      <c r="D83" s="621"/>
      <c r="E83" s="621"/>
      <c r="F83" s="621"/>
      <c r="G83" s="621"/>
      <c r="H83" s="621"/>
      <c r="I83" s="621"/>
      <c r="J83" s="621"/>
      <c r="K83" s="621"/>
      <c r="L83" s="621"/>
    </row>
    <row r="84" spans="1:12" ht="60" customHeight="1" thickBot="1">
      <c r="A84" s="40" t="s">
        <v>4</v>
      </c>
      <c r="B84" s="74" t="s">
        <v>75</v>
      </c>
      <c r="C84" s="74" t="s">
        <v>32</v>
      </c>
      <c r="D84" s="74" t="s">
        <v>33</v>
      </c>
      <c r="E84" s="74" t="s">
        <v>34</v>
      </c>
      <c r="F84" s="74" t="s">
        <v>35</v>
      </c>
      <c r="G84" s="74" t="s">
        <v>36</v>
      </c>
      <c r="H84" s="74" t="s">
        <v>37</v>
      </c>
      <c r="I84" s="74" t="s">
        <v>42</v>
      </c>
      <c r="J84" s="74" t="s">
        <v>76</v>
      </c>
      <c r="K84" s="74" t="s">
        <v>43</v>
      </c>
      <c r="L84" s="41" t="s">
        <v>77</v>
      </c>
    </row>
    <row r="85" spans="1:12" s="42" customFormat="1" ht="18.95" customHeight="1" thickBot="1">
      <c r="A85" s="75" t="s">
        <v>0</v>
      </c>
      <c r="B85" s="76">
        <v>73226</v>
      </c>
      <c r="C85" s="77">
        <v>9.5935869773031435</v>
      </c>
      <c r="D85" s="77">
        <v>8.1924453063119653</v>
      </c>
      <c r="E85" s="77">
        <v>7.3607734957528743</v>
      </c>
      <c r="F85" s="77">
        <v>8.277114686040477</v>
      </c>
      <c r="G85" s="77">
        <v>18.322726900281321</v>
      </c>
      <c r="H85" s="77">
        <v>16.954360473056017</v>
      </c>
      <c r="I85" s="77">
        <v>12.70040695927676</v>
      </c>
      <c r="J85" s="77">
        <v>9.238521836506159</v>
      </c>
      <c r="K85" s="77">
        <v>9.3600633654712802</v>
      </c>
      <c r="L85" s="78" t="s">
        <v>1</v>
      </c>
    </row>
    <row r="86" spans="1:12" s="42" customFormat="1" ht="18.95" customHeight="1" thickBot="1">
      <c r="A86" s="79" t="s">
        <v>2</v>
      </c>
      <c r="B86" s="80">
        <v>49450</v>
      </c>
      <c r="C86" s="81">
        <v>9.3832153690596556</v>
      </c>
      <c r="D86" s="81">
        <v>7.8038422649140546</v>
      </c>
      <c r="E86" s="81">
        <v>7.5611729019211333</v>
      </c>
      <c r="F86" s="81">
        <v>8.289180990899899</v>
      </c>
      <c r="G86" s="81">
        <v>17.26794742163802</v>
      </c>
      <c r="H86" s="81">
        <v>16.145601617795755</v>
      </c>
      <c r="I86" s="81">
        <v>12.408493427704752</v>
      </c>
      <c r="J86" s="81">
        <v>9.6723963599595528</v>
      </c>
      <c r="K86" s="81">
        <v>11.468149646107179</v>
      </c>
      <c r="L86" s="82" t="s">
        <v>3</v>
      </c>
    </row>
    <row r="87" spans="1:12" s="42" customFormat="1" ht="18.95" customHeight="1" thickBot="1">
      <c r="A87" s="75" t="s">
        <v>9</v>
      </c>
      <c r="B87" s="76">
        <v>40239</v>
      </c>
      <c r="C87" s="77">
        <v>10.22091896324644</v>
      </c>
      <c r="D87" s="77">
        <v>9.5648716483188796</v>
      </c>
      <c r="E87" s="77">
        <v>9.070351134415148</v>
      </c>
      <c r="F87" s="77">
        <v>9.3138838498049257</v>
      </c>
      <c r="G87" s="77">
        <v>18.322109291518601</v>
      </c>
      <c r="H87" s="77">
        <v>14.194478268432691</v>
      </c>
      <c r="I87" s="77">
        <v>11.110558882731542</v>
      </c>
      <c r="J87" s="77">
        <v>7.870082751422677</v>
      </c>
      <c r="K87" s="77">
        <v>10.332745210109092</v>
      </c>
      <c r="L87" s="78" t="s">
        <v>10</v>
      </c>
    </row>
    <row r="88" spans="1:12" s="42" customFormat="1" ht="18.95" customHeight="1" thickBot="1">
      <c r="A88" s="79" t="s">
        <v>11</v>
      </c>
      <c r="B88" s="80">
        <v>20382</v>
      </c>
      <c r="C88" s="81">
        <v>9.813061184436485</v>
      </c>
      <c r="D88" s="81">
        <v>8.5668024140130505</v>
      </c>
      <c r="E88" s="81">
        <v>8.723811392964036</v>
      </c>
      <c r="F88" s="81">
        <v>9.4205387370590259</v>
      </c>
      <c r="G88" s="81">
        <v>18.909768902409109</v>
      </c>
      <c r="H88" s="81">
        <v>14.336882390461703</v>
      </c>
      <c r="I88" s="81">
        <v>11.854177910799274</v>
      </c>
      <c r="J88" s="81">
        <v>8.0319905794612634</v>
      </c>
      <c r="K88" s="81">
        <v>10.342966488396055</v>
      </c>
      <c r="L88" s="82" t="s">
        <v>12</v>
      </c>
    </row>
    <row r="89" spans="1:12" s="42" customFormat="1" ht="18.95" customHeight="1" thickBot="1">
      <c r="A89" s="75" t="s">
        <v>13</v>
      </c>
      <c r="B89" s="76">
        <v>38288</v>
      </c>
      <c r="C89" s="77">
        <v>10.196672499804111</v>
      </c>
      <c r="D89" s="77">
        <v>7.8773474025126022</v>
      </c>
      <c r="E89" s="77">
        <v>7.7650377412698823</v>
      </c>
      <c r="F89" s="77">
        <v>8.44934311907436</v>
      </c>
      <c r="G89" s="77">
        <v>19.050852769869671</v>
      </c>
      <c r="H89" s="77">
        <v>16.264006059498005</v>
      </c>
      <c r="I89" s="77">
        <v>11.528717319194504</v>
      </c>
      <c r="J89" s="77">
        <v>8.4806853501188382</v>
      </c>
      <c r="K89" s="77">
        <v>10.387337738658029</v>
      </c>
      <c r="L89" s="78" t="s">
        <v>14</v>
      </c>
    </row>
    <row r="90" spans="1:12" s="42" customFormat="1" ht="18.95" customHeight="1" thickBot="1">
      <c r="A90" s="79" t="s">
        <v>15</v>
      </c>
      <c r="B90" s="80">
        <v>28214</v>
      </c>
      <c r="C90" s="81">
        <v>10.15417331206805</v>
      </c>
      <c r="D90" s="81">
        <v>8.1977671451355665</v>
      </c>
      <c r="E90" s="81">
        <v>7.8327130958709894</v>
      </c>
      <c r="F90" s="81">
        <v>8.6904129009392168</v>
      </c>
      <c r="G90" s="81">
        <v>19.089136983873825</v>
      </c>
      <c r="H90" s="81">
        <v>15.934786461102252</v>
      </c>
      <c r="I90" s="81">
        <v>11.773879142300196</v>
      </c>
      <c r="J90" s="81">
        <v>8.151692362218677</v>
      </c>
      <c r="K90" s="81">
        <v>10.175438596491228</v>
      </c>
      <c r="L90" s="82" t="s">
        <v>16</v>
      </c>
    </row>
    <row r="91" spans="1:12" s="42" customFormat="1" ht="18.95" customHeight="1" thickBot="1">
      <c r="A91" s="75" t="s">
        <v>17</v>
      </c>
      <c r="B91" s="76">
        <v>25321</v>
      </c>
      <c r="C91" s="77">
        <v>9.4237529128322599</v>
      </c>
      <c r="D91" s="77">
        <v>8.1243335044827987</v>
      </c>
      <c r="E91" s="77">
        <v>7.6227339152415183</v>
      </c>
      <c r="F91" s="77">
        <v>8.4955961925826458</v>
      </c>
      <c r="G91" s="77">
        <v>19.293810971997313</v>
      </c>
      <c r="H91" s="77">
        <v>16.157826138473087</v>
      </c>
      <c r="I91" s="77">
        <v>11.212923101228325</v>
      </c>
      <c r="J91" s="77">
        <v>8.8194636439037879</v>
      </c>
      <c r="K91" s="77">
        <v>10.849559619258265</v>
      </c>
      <c r="L91" s="83" t="s">
        <v>18</v>
      </c>
    </row>
    <row r="92" spans="1:12" s="42" customFormat="1" ht="18.95" customHeight="1" thickBot="1">
      <c r="A92" s="79" t="s">
        <v>19</v>
      </c>
      <c r="B92" s="80">
        <v>23789</v>
      </c>
      <c r="C92" s="81">
        <v>7.8429724277067914</v>
      </c>
      <c r="D92" s="81">
        <v>6.7123402824478813</v>
      </c>
      <c r="E92" s="81">
        <v>6.729152656355077</v>
      </c>
      <c r="F92" s="81">
        <v>7.691661062542031</v>
      </c>
      <c r="G92" s="81">
        <v>18.459986550100872</v>
      </c>
      <c r="H92" s="81">
        <v>16.480329522528582</v>
      </c>
      <c r="I92" s="81">
        <v>13.227135171486214</v>
      </c>
      <c r="J92" s="81">
        <v>10.331203765971756</v>
      </c>
      <c r="K92" s="81">
        <v>12.525218560860793</v>
      </c>
      <c r="L92" s="84" t="s">
        <v>20</v>
      </c>
    </row>
    <row r="93" spans="1:12" s="42" customFormat="1" ht="18.95" customHeight="1" thickBot="1">
      <c r="A93" s="75" t="s">
        <v>26</v>
      </c>
      <c r="B93" s="85">
        <v>21660</v>
      </c>
      <c r="C93" s="77">
        <v>8.748441900189281</v>
      </c>
      <c r="D93" s="77">
        <v>7.0864687687549051</v>
      </c>
      <c r="E93" s="77">
        <v>6.5971100133881171</v>
      </c>
      <c r="F93" s="77">
        <v>7.95438807072619</v>
      </c>
      <c r="G93" s="77">
        <v>21.000877152486037</v>
      </c>
      <c r="H93" s="77">
        <v>16.467383777295602</v>
      </c>
      <c r="I93" s="77">
        <v>11.047504732006832</v>
      </c>
      <c r="J93" s="77">
        <v>9.2424172475878308</v>
      </c>
      <c r="K93" s="77">
        <v>11.85540833756521</v>
      </c>
      <c r="L93" s="83" t="s">
        <v>27</v>
      </c>
    </row>
    <row r="94" spans="1:12" s="42" customFormat="1" ht="18.95" customHeight="1" thickBot="1">
      <c r="A94" s="86" t="s">
        <v>21</v>
      </c>
      <c r="B94" s="87">
        <v>24766</v>
      </c>
      <c r="C94" s="81">
        <v>10.647662117419042</v>
      </c>
      <c r="D94" s="81">
        <v>8.7620124364047491</v>
      </c>
      <c r="E94" s="81">
        <v>8.4753290801905834</v>
      </c>
      <c r="F94" s="81">
        <v>9.0769603488653807</v>
      </c>
      <c r="G94" s="81">
        <v>19.567148510054107</v>
      </c>
      <c r="H94" s="81">
        <v>14.410885891948638</v>
      </c>
      <c r="I94" s="81">
        <v>10.61535976742308</v>
      </c>
      <c r="J94" s="81">
        <v>8.4430267301946227</v>
      </c>
      <c r="K94" s="81">
        <v>10.001615117499798</v>
      </c>
      <c r="L94" s="88" t="s">
        <v>22</v>
      </c>
    </row>
    <row r="95" spans="1:12" s="42" customFormat="1" ht="18.95" customHeight="1" thickBot="1">
      <c r="A95" s="75" t="s">
        <v>23</v>
      </c>
      <c r="B95" s="85">
        <v>64998</v>
      </c>
      <c r="C95" s="77">
        <v>10.523724536894578</v>
      </c>
      <c r="D95" s="77">
        <v>8.4974459966767188</v>
      </c>
      <c r="E95" s="77">
        <v>7.8250969290417878</v>
      </c>
      <c r="F95" s="77">
        <v>8.2789710136008363</v>
      </c>
      <c r="G95" s="77">
        <v>17.513385439103942</v>
      </c>
      <c r="H95" s="77">
        <v>15.747122899870764</v>
      </c>
      <c r="I95" s="77">
        <v>11.808418979629517</v>
      </c>
      <c r="J95" s="77">
        <v>8.8666994891993358</v>
      </c>
      <c r="K95" s="77">
        <v>10.939134715982522</v>
      </c>
      <c r="L95" s="83" t="s">
        <v>179</v>
      </c>
    </row>
    <row r="96" spans="1:12" s="42" customFormat="1" ht="18.95" customHeight="1" thickBot="1">
      <c r="A96" s="79" t="s">
        <v>24</v>
      </c>
      <c r="B96" s="87">
        <v>19579</v>
      </c>
      <c r="C96" s="81">
        <v>8.5171568627450984</v>
      </c>
      <c r="D96" s="81">
        <v>6.668709150326797</v>
      </c>
      <c r="E96" s="81">
        <v>6.5716911764705888</v>
      </c>
      <c r="F96" s="81">
        <v>7.8533496732026142</v>
      </c>
      <c r="G96" s="81">
        <v>17.202818627450981</v>
      </c>
      <c r="H96" s="81">
        <v>15.047998366013072</v>
      </c>
      <c r="I96" s="81">
        <v>12.208946078431373</v>
      </c>
      <c r="J96" s="81">
        <v>11.386846405228757</v>
      </c>
      <c r="K96" s="81">
        <v>14.542483660130721</v>
      </c>
      <c r="L96" s="84" t="s">
        <v>25</v>
      </c>
    </row>
    <row r="97" spans="1:12" s="43" customFormat="1" ht="18.95" customHeight="1" thickBot="1">
      <c r="A97" s="89" t="s">
        <v>29</v>
      </c>
      <c r="B97" s="90">
        <v>429912</v>
      </c>
      <c r="C97" s="91">
        <v>9.7318558422769001</v>
      </c>
      <c r="D97" s="91">
        <v>8.1341092952609575</v>
      </c>
      <c r="E97" s="91">
        <v>7.7158900069315539</v>
      </c>
      <c r="F97" s="91">
        <v>8.463474430007583</v>
      </c>
      <c r="G97" s="91">
        <v>18.442354123344451</v>
      </c>
      <c r="H97" s="91">
        <v>15.836973562400269</v>
      </c>
      <c r="I97" s="91">
        <v>11.893663442796068</v>
      </c>
      <c r="J97" s="91">
        <v>8.9961341465116593</v>
      </c>
      <c r="K97" s="91">
        <v>10.785545150470554</v>
      </c>
      <c r="L97" s="92" t="s">
        <v>28</v>
      </c>
    </row>
    <row r="98" spans="1:12" s="43" customFormat="1" ht="18.95" customHeight="1" thickBot="1">
      <c r="A98" s="93" t="s">
        <v>30</v>
      </c>
      <c r="B98" s="94">
        <v>10982476</v>
      </c>
      <c r="C98" s="95">
        <v>9.2060447670275636</v>
      </c>
      <c r="D98" s="95">
        <v>7.8338565009763741</v>
      </c>
      <c r="E98" s="95">
        <v>7.273845253949526</v>
      </c>
      <c r="F98" s="95">
        <v>7.7747349454921659</v>
      </c>
      <c r="G98" s="95">
        <v>17.172130319096144</v>
      </c>
      <c r="H98" s="95">
        <v>15.774756434306417</v>
      </c>
      <c r="I98" s="95">
        <v>12.950616337435573</v>
      </c>
      <c r="J98" s="95">
        <v>10.635524397179575</v>
      </c>
      <c r="K98" s="95">
        <v>11.378491044536661</v>
      </c>
      <c r="L98" s="96" t="s">
        <v>31</v>
      </c>
    </row>
    <row r="99" spans="1:12" s="6" customFormat="1" ht="50.1" customHeight="1" thickBot="1">
      <c r="A99" s="618" t="s">
        <v>74</v>
      </c>
      <c r="B99" s="619"/>
      <c r="C99" s="619"/>
      <c r="D99" s="619"/>
      <c r="E99" s="619"/>
      <c r="F99" s="619"/>
      <c r="G99" s="619"/>
      <c r="H99" s="619"/>
      <c r="I99" s="619"/>
      <c r="J99" s="619"/>
      <c r="K99" s="619"/>
      <c r="L99" s="620"/>
    </row>
    <row r="100" spans="1:12" s="6" customFormat="1" ht="24.95" customHeight="1" thickBot="1">
      <c r="A100" s="621" t="s">
        <v>79</v>
      </c>
      <c r="B100" s="621"/>
      <c r="C100" s="621"/>
      <c r="D100" s="621"/>
      <c r="E100" s="621"/>
      <c r="F100" s="621"/>
      <c r="G100" s="621"/>
      <c r="H100" s="621"/>
      <c r="I100" s="621"/>
      <c r="J100" s="621"/>
      <c r="K100" s="621"/>
      <c r="L100" s="621"/>
    </row>
    <row r="101" spans="1:12" s="6" customFormat="1" ht="60" customHeight="1" thickBot="1">
      <c r="A101" s="40" t="s">
        <v>4</v>
      </c>
      <c r="B101" s="74" t="s">
        <v>75</v>
      </c>
      <c r="C101" s="74" t="s">
        <v>32</v>
      </c>
      <c r="D101" s="74" t="s">
        <v>33</v>
      </c>
      <c r="E101" s="74" t="s">
        <v>34</v>
      </c>
      <c r="F101" s="74" t="s">
        <v>35</v>
      </c>
      <c r="G101" s="74" t="s">
        <v>36</v>
      </c>
      <c r="H101" s="74" t="s">
        <v>37</v>
      </c>
      <c r="I101" s="74" t="s">
        <v>42</v>
      </c>
      <c r="J101" s="74" t="s">
        <v>76</v>
      </c>
      <c r="K101" s="74" t="s">
        <v>43</v>
      </c>
      <c r="L101" s="41" t="s">
        <v>77</v>
      </c>
    </row>
    <row r="102" spans="1:12" s="44" customFormat="1" ht="18" customHeight="1" thickBot="1">
      <c r="A102" s="75" t="s">
        <v>0</v>
      </c>
      <c r="B102" s="76">
        <v>36755</v>
      </c>
      <c r="C102" s="77">
        <v>9.5880720465799634</v>
      </c>
      <c r="D102" s="77">
        <v>8.3691570985470971</v>
      </c>
      <c r="E102" s="77">
        <v>7.7460956630570825</v>
      </c>
      <c r="F102" s="77">
        <v>8.6929313816183278</v>
      </c>
      <c r="G102" s="77">
        <v>18.049736083147412</v>
      </c>
      <c r="H102" s="77">
        <v>16.302987429939598</v>
      </c>
      <c r="I102" s="77">
        <v>12.548294063231214</v>
      </c>
      <c r="J102" s="77">
        <v>9.1581868640148034</v>
      </c>
      <c r="K102" s="77">
        <v>9.5445393698645038</v>
      </c>
      <c r="L102" s="78" t="s">
        <v>1</v>
      </c>
    </row>
    <row r="103" spans="1:12" s="44" customFormat="1" ht="18" customHeight="1" thickBot="1">
      <c r="A103" s="79" t="s">
        <v>2</v>
      </c>
      <c r="B103" s="80">
        <v>24291</v>
      </c>
      <c r="C103" s="81">
        <v>9.8546906516280401</v>
      </c>
      <c r="D103" s="81">
        <v>8.4674597620713783</v>
      </c>
      <c r="E103" s="81">
        <v>8.0146544272012505</v>
      </c>
      <c r="F103" s="81">
        <v>8.4427612892602806</v>
      </c>
      <c r="G103" s="81">
        <v>16.803194335816901</v>
      </c>
      <c r="H103" s="81">
        <v>15.370682912773226</v>
      </c>
      <c r="I103" s="81">
        <v>11.962293664841724</v>
      </c>
      <c r="J103" s="81">
        <v>9.4389330259745599</v>
      </c>
      <c r="K103" s="81">
        <v>11.645329930432634</v>
      </c>
      <c r="L103" s="82" t="s">
        <v>3</v>
      </c>
    </row>
    <row r="104" spans="1:12" s="44" customFormat="1" ht="18" customHeight="1" thickBot="1">
      <c r="A104" s="75" t="s">
        <v>9</v>
      </c>
      <c r="B104" s="76">
        <v>19974</v>
      </c>
      <c r="C104" s="77">
        <v>10.523680785020527</v>
      </c>
      <c r="D104" s="77">
        <v>10.033042955842596</v>
      </c>
      <c r="E104" s="77">
        <v>9.4122359066786832</v>
      </c>
      <c r="F104" s="77">
        <v>9.3271252628416939</v>
      </c>
      <c r="G104" s="77">
        <v>18.318814458796435</v>
      </c>
      <c r="H104" s="77">
        <v>13.462501251627115</v>
      </c>
      <c r="I104" s="77">
        <v>10.809051767297486</v>
      </c>
      <c r="J104" s="77">
        <v>7.7851206568539109</v>
      </c>
      <c r="K104" s="77">
        <v>10.328426955041554</v>
      </c>
      <c r="L104" s="78" t="s">
        <v>10</v>
      </c>
    </row>
    <row r="105" spans="1:12" s="44" customFormat="1" ht="18" customHeight="1" thickBot="1">
      <c r="A105" s="79" t="s">
        <v>11</v>
      </c>
      <c r="B105" s="80">
        <v>10019</v>
      </c>
      <c r="C105" s="81">
        <v>10.569917157400939</v>
      </c>
      <c r="D105" s="81">
        <v>9.0927238247330067</v>
      </c>
      <c r="E105" s="81">
        <v>9.5518514821838512</v>
      </c>
      <c r="F105" s="81">
        <v>9.5718135542469316</v>
      </c>
      <c r="G105" s="81">
        <v>18.065675217087534</v>
      </c>
      <c r="H105" s="81">
        <v>13.494360714642179</v>
      </c>
      <c r="I105" s="81">
        <v>11.508134544365706</v>
      </c>
      <c r="J105" s="81">
        <v>8.0147719333266796</v>
      </c>
      <c r="K105" s="81">
        <v>10.130751572013175</v>
      </c>
      <c r="L105" s="82" t="s">
        <v>12</v>
      </c>
    </row>
    <row r="106" spans="1:12" s="44" customFormat="1" ht="18" customHeight="1" thickBot="1">
      <c r="A106" s="75" t="s">
        <v>13</v>
      </c>
      <c r="B106" s="76">
        <v>19412</v>
      </c>
      <c r="C106" s="77">
        <v>10.719620872611136</v>
      </c>
      <c r="D106" s="77">
        <v>8.3294699428218202</v>
      </c>
      <c r="E106" s="77">
        <v>7.9894915778086846</v>
      </c>
      <c r="F106" s="77">
        <v>8.6952042445783757</v>
      </c>
      <c r="G106" s="77">
        <v>19.013032503992171</v>
      </c>
      <c r="H106" s="77">
        <v>15.572039355071343</v>
      </c>
      <c r="I106" s="77">
        <v>10.977180240045332</v>
      </c>
      <c r="J106" s="77">
        <v>8.3500746922165554</v>
      </c>
      <c r="K106" s="77">
        <v>10.353886570854582</v>
      </c>
      <c r="L106" s="78" t="s">
        <v>14</v>
      </c>
    </row>
    <row r="107" spans="1:12" s="44" customFormat="1" ht="18" customHeight="1" thickBot="1">
      <c r="A107" s="79" t="s">
        <v>15</v>
      </c>
      <c r="B107" s="80">
        <v>14196</v>
      </c>
      <c r="C107" s="81">
        <v>10.298675683291068</v>
      </c>
      <c r="D107" s="81">
        <v>8.5939701324316715</v>
      </c>
      <c r="E107" s="81">
        <v>7.9177233023386879</v>
      </c>
      <c r="F107" s="81">
        <v>8.6151028458720766</v>
      </c>
      <c r="G107" s="81">
        <v>19.674556213017752</v>
      </c>
      <c r="H107" s="81">
        <v>15.243730628346011</v>
      </c>
      <c r="I107" s="81">
        <v>11.608903916596224</v>
      </c>
      <c r="J107" s="81">
        <v>7.7063961679346287</v>
      </c>
      <c r="K107" s="81">
        <v>10.34094111017188</v>
      </c>
      <c r="L107" s="82" t="s">
        <v>16</v>
      </c>
    </row>
    <row r="108" spans="1:12" s="44" customFormat="1" ht="18" customHeight="1" thickBot="1">
      <c r="A108" s="75" t="s">
        <v>17</v>
      </c>
      <c r="B108" s="76">
        <v>12700</v>
      </c>
      <c r="C108" s="77">
        <v>9.740924482242697</v>
      </c>
      <c r="D108" s="77">
        <v>8.7172218284904321</v>
      </c>
      <c r="E108" s="77">
        <v>8.2762422237971496</v>
      </c>
      <c r="F108" s="77">
        <v>8.5361052051342625</v>
      </c>
      <c r="G108" s="77">
        <v>19.017245452397827</v>
      </c>
      <c r="H108" s="77">
        <v>15.410662256870619</v>
      </c>
      <c r="I108" s="77">
        <v>10.591385148436885</v>
      </c>
      <c r="J108" s="77">
        <v>8.7250964642885265</v>
      </c>
      <c r="K108" s="77">
        <v>10.985116938341601</v>
      </c>
      <c r="L108" s="83" t="s">
        <v>18</v>
      </c>
    </row>
    <row r="109" spans="1:12" s="44" customFormat="1" ht="18" customHeight="1" thickBot="1">
      <c r="A109" s="79" t="s">
        <v>19</v>
      </c>
      <c r="B109" s="80">
        <v>12024</v>
      </c>
      <c r="C109" s="81">
        <v>7.9737257836534461</v>
      </c>
      <c r="D109" s="81">
        <v>7.233724120728362</v>
      </c>
      <c r="E109" s="81">
        <v>6.8928244782572552</v>
      </c>
      <c r="F109" s="81">
        <v>8.1483329176020618</v>
      </c>
      <c r="G109" s="81">
        <v>19.131953105512594</v>
      </c>
      <c r="H109" s="81">
        <v>16.404755965743743</v>
      </c>
      <c r="I109" s="81">
        <v>12.006319115323855</v>
      </c>
      <c r="J109" s="81">
        <v>10.002494387627836</v>
      </c>
      <c r="K109" s="81">
        <v>12.205870125550843</v>
      </c>
      <c r="L109" s="84" t="s">
        <v>20</v>
      </c>
    </row>
    <row r="110" spans="1:12" s="44" customFormat="1" ht="18" customHeight="1" thickBot="1">
      <c r="A110" s="75" t="s">
        <v>26</v>
      </c>
      <c r="B110" s="76">
        <v>10854</v>
      </c>
      <c r="C110" s="77">
        <v>8.8807001381851673</v>
      </c>
      <c r="D110" s="77">
        <v>7.4988484569322891</v>
      </c>
      <c r="E110" s="77">
        <v>6.7342238599723627</v>
      </c>
      <c r="F110" s="77">
        <v>8.0700138185168129</v>
      </c>
      <c r="G110" s="77">
        <v>21.750345462920311</v>
      </c>
      <c r="H110" s="77">
        <v>16.444035006909257</v>
      </c>
      <c r="I110" s="77">
        <v>10.262551819438045</v>
      </c>
      <c r="J110" s="77">
        <v>8.8254260709350536</v>
      </c>
      <c r="K110" s="77">
        <v>11.533855366190696</v>
      </c>
      <c r="L110" s="83" t="s">
        <v>27</v>
      </c>
    </row>
    <row r="111" spans="1:12" s="44" customFormat="1" ht="18" customHeight="1" thickBot="1">
      <c r="A111" s="97" t="s">
        <v>21</v>
      </c>
      <c r="B111" s="87">
        <v>12239</v>
      </c>
      <c r="C111" s="81">
        <v>11.078431372549019</v>
      </c>
      <c r="D111" s="81">
        <v>8.8480392156862742</v>
      </c>
      <c r="E111" s="81">
        <v>8.7336601307189543</v>
      </c>
      <c r="F111" s="81">
        <v>9.06045751633987</v>
      </c>
      <c r="G111" s="81">
        <v>19.370915032679736</v>
      </c>
      <c r="H111" s="81">
        <v>13.921568627450981</v>
      </c>
      <c r="I111" s="81">
        <v>9.9836601307189543</v>
      </c>
      <c r="J111" s="81">
        <v>8.6274509803921564</v>
      </c>
      <c r="K111" s="81">
        <v>10.375816993464053</v>
      </c>
      <c r="L111" s="98" t="s">
        <v>22</v>
      </c>
    </row>
    <row r="112" spans="1:12" s="44" customFormat="1" ht="18" customHeight="1" thickBot="1">
      <c r="A112" s="99" t="s">
        <v>23</v>
      </c>
      <c r="B112" s="85">
        <v>32403</v>
      </c>
      <c r="C112" s="77">
        <v>11.15980495031171</v>
      </c>
      <c r="D112" s="77">
        <v>8.8605641627060052</v>
      </c>
      <c r="E112" s="77">
        <v>8.0488858712425166</v>
      </c>
      <c r="F112" s="77">
        <v>8.3914573174495395</v>
      </c>
      <c r="G112" s="77">
        <v>17.014381828282204</v>
      </c>
      <c r="H112" s="77">
        <v>15.357076723659032</v>
      </c>
      <c r="I112" s="77">
        <v>11.462255416332326</v>
      </c>
      <c r="J112" s="77">
        <v>8.5241651749891982</v>
      </c>
      <c r="K112" s="77">
        <v>11.181408555027467</v>
      </c>
      <c r="L112" s="100" t="s">
        <v>179</v>
      </c>
    </row>
    <row r="113" spans="1:12" s="44" customFormat="1" ht="18" customHeight="1" thickBot="1">
      <c r="A113" s="79" t="s">
        <v>24</v>
      </c>
      <c r="B113" s="87">
        <v>9807</v>
      </c>
      <c r="C113" s="81">
        <v>8.4505606523955148</v>
      </c>
      <c r="D113" s="81">
        <v>6.8297655453618749</v>
      </c>
      <c r="E113" s="81">
        <v>7.0234454638124362</v>
      </c>
      <c r="F113" s="81">
        <v>7.9816513761467878</v>
      </c>
      <c r="G113" s="81">
        <v>18.022426095820592</v>
      </c>
      <c r="H113" s="81">
        <v>15.178389398572884</v>
      </c>
      <c r="I113" s="81">
        <v>11.671763506625892</v>
      </c>
      <c r="J113" s="81">
        <v>10.774719673802243</v>
      </c>
      <c r="K113" s="81">
        <v>14.067278287461773</v>
      </c>
      <c r="L113" s="84" t="s">
        <v>25</v>
      </c>
    </row>
    <row r="114" spans="1:12" s="44" customFormat="1" ht="18" customHeight="1" thickBot="1">
      <c r="A114" s="89" t="s">
        <v>29</v>
      </c>
      <c r="B114" s="90">
        <v>214674</v>
      </c>
      <c r="C114" s="91">
        <v>10.053474441266617</v>
      </c>
      <c r="D114" s="91">
        <v>8.5242358465078585</v>
      </c>
      <c r="E114" s="91">
        <v>8.050511919956028</v>
      </c>
      <c r="F114" s="91">
        <v>8.6313710511360995</v>
      </c>
      <c r="G114" s="91">
        <v>18.35179474758014</v>
      </c>
      <c r="H114" s="91">
        <v>15.296112389487709</v>
      </c>
      <c r="I114" s="91">
        <v>11.455548206184032</v>
      </c>
      <c r="J114" s="91">
        <v>8.7925396633159743</v>
      </c>
      <c r="K114" s="91">
        <v>10.844411734565544</v>
      </c>
      <c r="L114" s="92" t="s">
        <v>28</v>
      </c>
    </row>
    <row r="115" spans="1:12" s="44" customFormat="1" ht="18" customHeight="1" thickBot="1">
      <c r="A115" s="93" t="s">
        <v>30</v>
      </c>
      <c r="B115" s="94">
        <v>5472251</v>
      </c>
      <c r="C115" s="95">
        <v>9.5453589391276097</v>
      </c>
      <c r="D115" s="95">
        <v>8.1315714502130838</v>
      </c>
      <c r="E115" s="95">
        <v>7.5325492196903969</v>
      </c>
      <c r="F115" s="95">
        <v>7.9302831686631343</v>
      </c>
      <c r="G115" s="95">
        <v>16.903336488037557</v>
      </c>
      <c r="H115" s="95">
        <v>15.295734789942934</v>
      </c>
      <c r="I115" s="95">
        <v>12.785817024840417</v>
      </c>
      <c r="J115" s="95">
        <v>10.687082884173261</v>
      </c>
      <c r="K115" s="95">
        <v>11.188266035311612</v>
      </c>
      <c r="L115" s="96" t="s">
        <v>31</v>
      </c>
    </row>
    <row r="116" spans="1:12" s="6" customFormat="1" ht="50.1" customHeight="1" thickBot="1">
      <c r="A116" s="618" t="s">
        <v>74</v>
      </c>
      <c r="B116" s="619"/>
      <c r="C116" s="619"/>
      <c r="D116" s="619"/>
      <c r="E116" s="619"/>
      <c r="F116" s="619"/>
      <c r="G116" s="619"/>
      <c r="H116" s="619"/>
      <c r="I116" s="619"/>
      <c r="J116" s="619"/>
      <c r="K116" s="619"/>
      <c r="L116" s="620"/>
    </row>
    <row r="117" spans="1:12" s="6" customFormat="1" ht="24.95" customHeight="1" thickBot="1">
      <c r="A117" s="621" t="s">
        <v>80</v>
      </c>
      <c r="B117" s="621"/>
      <c r="C117" s="621"/>
      <c r="D117" s="621"/>
      <c r="E117" s="621"/>
      <c r="F117" s="621"/>
      <c r="G117" s="621"/>
      <c r="H117" s="621"/>
      <c r="I117" s="621"/>
      <c r="J117" s="621"/>
      <c r="K117" s="621"/>
      <c r="L117" s="621"/>
    </row>
    <row r="118" spans="1:12" s="6" customFormat="1" ht="60" customHeight="1" thickBot="1">
      <c r="A118" s="40" t="s">
        <v>4</v>
      </c>
      <c r="B118" s="74" t="s">
        <v>75</v>
      </c>
      <c r="C118" s="74" t="s">
        <v>32</v>
      </c>
      <c r="D118" s="74" t="s">
        <v>33</v>
      </c>
      <c r="E118" s="74" t="s">
        <v>34</v>
      </c>
      <c r="F118" s="74" t="s">
        <v>35</v>
      </c>
      <c r="G118" s="74" t="s">
        <v>36</v>
      </c>
      <c r="H118" s="74" t="s">
        <v>37</v>
      </c>
      <c r="I118" s="74" t="s">
        <v>42</v>
      </c>
      <c r="J118" s="74" t="s">
        <v>76</v>
      </c>
      <c r="K118" s="74" t="s">
        <v>43</v>
      </c>
      <c r="L118" s="41" t="s">
        <v>77</v>
      </c>
    </row>
    <row r="119" spans="1:12" s="44" customFormat="1" ht="18.95" customHeight="1" thickBot="1">
      <c r="A119" s="99" t="s">
        <v>0</v>
      </c>
      <c r="B119" s="101">
        <v>36471</v>
      </c>
      <c r="C119" s="102">
        <v>9.5991445492432543</v>
      </c>
      <c r="D119" s="102">
        <v>8.014367185786357</v>
      </c>
      <c r="E119" s="102">
        <v>6.9724720333406447</v>
      </c>
      <c r="F119" s="102">
        <v>7.8580829129194996</v>
      </c>
      <c r="G119" s="102">
        <v>18.597828471155957</v>
      </c>
      <c r="H119" s="102">
        <v>17.610769905681074</v>
      </c>
      <c r="I119" s="102">
        <v>12.853695985961833</v>
      </c>
      <c r="J119" s="102">
        <v>9.3194779556920384</v>
      </c>
      <c r="K119" s="102">
        <v>9.1741610002193461</v>
      </c>
      <c r="L119" s="100" t="s">
        <v>1</v>
      </c>
    </row>
    <row r="120" spans="1:12" s="44" customFormat="1" ht="18.95" customHeight="1" thickBot="1">
      <c r="A120" s="79" t="s">
        <v>2</v>
      </c>
      <c r="B120" s="87">
        <v>25159</v>
      </c>
      <c r="C120" s="81">
        <v>8.9279325833763963</v>
      </c>
      <c r="D120" s="81">
        <v>7.1630162579003853</v>
      </c>
      <c r="E120" s="81">
        <v>7.1232658902094848</v>
      </c>
      <c r="F120" s="81">
        <v>8.1408753030965535</v>
      </c>
      <c r="G120" s="81">
        <v>17.716738879834637</v>
      </c>
      <c r="H120" s="81">
        <v>16.893906268632986</v>
      </c>
      <c r="I120" s="81">
        <v>12.839368764161069</v>
      </c>
      <c r="J120" s="81">
        <v>9.8978415550343843</v>
      </c>
      <c r="K120" s="81">
        <v>11.297054497754104</v>
      </c>
      <c r="L120" s="84" t="s">
        <v>3</v>
      </c>
    </row>
    <row r="121" spans="1:12" s="44" customFormat="1" ht="18.95" customHeight="1" thickBot="1">
      <c r="A121" s="99" t="s">
        <v>9</v>
      </c>
      <c r="B121" s="101">
        <v>20265</v>
      </c>
      <c r="C121" s="102">
        <v>9.9225341688459068</v>
      </c>
      <c r="D121" s="102">
        <v>9.1034686929491286</v>
      </c>
      <c r="E121" s="102">
        <v>8.7334089899837171</v>
      </c>
      <c r="F121" s="102">
        <v>9.3008338678640161</v>
      </c>
      <c r="G121" s="102">
        <v>18.325356490847188</v>
      </c>
      <c r="H121" s="102">
        <v>14.915873094192531</v>
      </c>
      <c r="I121" s="102">
        <v>11.407707110080425</v>
      </c>
      <c r="J121" s="102">
        <v>7.9538165490699173</v>
      </c>
      <c r="K121" s="102">
        <v>10.337001036167168</v>
      </c>
      <c r="L121" s="100" t="s">
        <v>10</v>
      </c>
    </row>
    <row r="122" spans="1:12" s="44" customFormat="1" ht="18.95" customHeight="1" thickBot="1">
      <c r="A122" s="79" t="s">
        <v>11</v>
      </c>
      <c r="B122" s="87">
        <v>10363</v>
      </c>
      <c r="C122" s="81">
        <v>9.08125844431577</v>
      </c>
      <c r="D122" s="81">
        <v>8.0582899054236634</v>
      </c>
      <c r="E122" s="81">
        <v>7.9231808531171577</v>
      </c>
      <c r="F122" s="81">
        <v>9.2742713761822042</v>
      </c>
      <c r="G122" s="81">
        <v>19.725921636749661</v>
      </c>
      <c r="H122" s="81">
        <v>15.151515151515152</v>
      </c>
      <c r="I122" s="81">
        <v>12.188766647365373</v>
      </c>
      <c r="J122" s="81">
        <v>8.0486392588303417</v>
      </c>
      <c r="K122" s="81">
        <v>10.548156726500675</v>
      </c>
      <c r="L122" s="84" t="s">
        <v>12</v>
      </c>
    </row>
    <row r="123" spans="1:12" s="44" customFormat="1" ht="18.95" customHeight="1" thickBot="1">
      <c r="A123" s="99" t="s">
        <v>13</v>
      </c>
      <c r="B123" s="101">
        <v>18876</v>
      </c>
      <c r="C123" s="102">
        <v>9.6587898696619696</v>
      </c>
      <c r="D123" s="102">
        <v>7.4123132351382859</v>
      </c>
      <c r="E123" s="102">
        <v>7.5341739959732967</v>
      </c>
      <c r="F123" s="102">
        <v>8.1964607396418359</v>
      </c>
      <c r="G123" s="102">
        <v>19.089753099501962</v>
      </c>
      <c r="H123" s="102">
        <v>16.975733813711987</v>
      </c>
      <c r="I123" s="102">
        <v>12.096005086362192</v>
      </c>
      <c r="J123" s="102">
        <v>8.6150259616403524</v>
      </c>
      <c r="K123" s="102">
        <v>10.421744198368126</v>
      </c>
      <c r="L123" s="100" t="s">
        <v>14</v>
      </c>
    </row>
    <row r="124" spans="1:12" s="44" customFormat="1" ht="18.95" customHeight="1" thickBot="1">
      <c r="A124" s="79" t="s">
        <v>15</v>
      </c>
      <c r="B124" s="87">
        <v>14018</v>
      </c>
      <c r="C124" s="81">
        <v>10.007846494043799</v>
      </c>
      <c r="D124" s="81">
        <v>7.7965618089735358</v>
      </c>
      <c r="E124" s="81">
        <v>7.7466295741493694</v>
      </c>
      <c r="F124" s="81">
        <v>8.7666737998430708</v>
      </c>
      <c r="G124" s="81">
        <v>18.496326414152222</v>
      </c>
      <c r="H124" s="81">
        <v>16.634567372851134</v>
      </c>
      <c r="I124" s="81">
        <v>11.940937299379414</v>
      </c>
      <c r="J124" s="81">
        <v>8.6026107425636624</v>
      </c>
      <c r="K124" s="81">
        <v>10.007846494043799</v>
      </c>
      <c r="L124" s="84" t="s">
        <v>16</v>
      </c>
    </row>
    <row r="125" spans="1:12" s="44" customFormat="1" ht="18.95" customHeight="1" thickBot="1">
      <c r="A125" s="99" t="s">
        <v>17</v>
      </c>
      <c r="B125" s="101">
        <v>12621</v>
      </c>
      <c r="C125" s="102">
        <v>9.1045958795562605</v>
      </c>
      <c r="D125" s="102">
        <v>7.5277337559429478</v>
      </c>
      <c r="E125" s="102">
        <v>6.9651347068145792</v>
      </c>
      <c r="F125" s="102">
        <v>8.4548335974643418</v>
      </c>
      <c r="G125" s="102">
        <v>19.572107765451666</v>
      </c>
      <c r="H125" s="102">
        <v>16.909667194928684</v>
      </c>
      <c r="I125" s="102">
        <v>11.838351822503961</v>
      </c>
      <c r="J125" s="102">
        <v>8.9144215530903317</v>
      </c>
      <c r="K125" s="102">
        <v>10.713153724247226</v>
      </c>
      <c r="L125" s="100" t="s">
        <v>18</v>
      </c>
    </row>
    <row r="126" spans="1:12" s="44" customFormat="1" ht="18.95" customHeight="1" thickBot="1">
      <c r="A126" s="79" t="s">
        <v>19</v>
      </c>
      <c r="B126" s="87">
        <v>11765</v>
      </c>
      <c r="C126" s="81">
        <v>7.7093072673183158</v>
      </c>
      <c r="D126" s="81">
        <v>6.1793455163620905</v>
      </c>
      <c r="E126" s="81">
        <v>6.5618359541011468</v>
      </c>
      <c r="F126" s="81">
        <v>7.2248193795155125</v>
      </c>
      <c r="G126" s="81">
        <v>17.773055673608162</v>
      </c>
      <c r="H126" s="81">
        <v>16.557586060348491</v>
      </c>
      <c r="I126" s="81">
        <v>14.47513812154696</v>
      </c>
      <c r="J126" s="81">
        <v>10.667233319167019</v>
      </c>
      <c r="K126" s="81">
        <v>12.851678708032299</v>
      </c>
      <c r="L126" s="84" t="s">
        <v>20</v>
      </c>
    </row>
    <row r="127" spans="1:12" s="44" customFormat="1" ht="18.95" customHeight="1" thickBot="1">
      <c r="A127" s="99" t="s">
        <v>26</v>
      </c>
      <c r="B127" s="101">
        <v>10806</v>
      </c>
      <c r="C127" s="102">
        <v>8.6155839348510082</v>
      </c>
      <c r="D127" s="102">
        <v>6.6722191375161941</v>
      </c>
      <c r="E127" s="102">
        <v>6.4593744216176194</v>
      </c>
      <c r="F127" s="102">
        <v>7.8382380159170832</v>
      </c>
      <c r="G127" s="102">
        <v>20.248010364612252</v>
      </c>
      <c r="H127" s="102">
        <v>16.490838423098278</v>
      </c>
      <c r="I127" s="102">
        <v>11.836017027577272</v>
      </c>
      <c r="J127" s="102">
        <v>9.6612992781787899</v>
      </c>
      <c r="K127" s="102">
        <v>12.178419396631501</v>
      </c>
      <c r="L127" s="100" t="s">
        <v>27</v>
      </c>
    </row>
    <row r="128" spans="1:12" s="44" customFormat="1" ht="18.95" customHeight="1" thickBot="1">
      <c r="A128" s="86" t="s">
        <v>21</v>
      </c>
      <c r="B128" s="87">
        <v>12527</v>
      </c>
      <c r="C128" s="81">
        <v>10.226728404917772</v>
      </c>
      <c r="D128" s="81">
        <v>8.6779498642822936</v>
      </c>
      <c r="E128" s="81">
        <v>8.2228963755388786</v>
      </c>
      <c r="F128" s="81">
        <v>9.0930863803289164</v>
      </c>
      <c r="G128" s="81">
        <v>19.758901484911384</v>
      </c>
      <c r="H128" s="81">
        <v>14.88903081590292</v>
      </c>
      <c r="I128" s="81">
        <v>11.232636116876895</v>
      </c>
      <c r="J128" s="81">
        <v>8.2628133482356709</v>
      </c>
      <c r="K128" s="81">
        <v>9.6359572090052694</v>
      </c>
      <c r="L128" s="88" t="s">
        <v>22</v>
      </c>
    </row>
    <row r="129" spans="1:12" s="44" customFormat="1" ht="18.95" customHeight="1" thickBot="1">
      <c r="A129" s="99" t="s">
        <v>23</v>
      </c>
      <c r="B129" s="101">
        <v>32595</v>
      </c>
      <c r="C129" s="102">
        <v>9.8913910535681406</v>
      </c>
      <c r="D129" s="102">
        <v>8.136466834386697</v>
      </c>
      <c r="E129" s="102">
        <v>7.6026262502301041</v>
      </c>
      <c r="F129" s="102">
        <v>8.1671473277290296</v>
      </c>
      <c r="G129" s="102">
        <v>18.009449591949441</v>
      </c>
      <c r="H129" s="102">
        <v>16.134871448732895</v>
      </c>
      <c r="I129" s="102">
        <v>12.152543412898078</v>
      </c>
      <c r="J129" s="102">
        <v>9.2072160520341164</v>
      </c>
      <c r="K129" s="102">
        <v>10.698288028471497</v>
      </c>
      <c r="L129" s="100" t="s">
        <v>179</v>
      </c>
    </row>
    <row r="130" spans="1:12" s="44" customFormat="1" ht="18.95" customHeight="1" thickBot="1">
      <c r="A130" s="79" t="s">
        <v>24</v>
      </c>
      <c r="B130" s="80">
        <v>9772</v>
      </c>
      <c r="C130" s="81">
        <v>8.5839983630038876</v>
      </c>
      <c r="D130" s="81">
        <v>6.5070595457335791</v>
      </c>
      <c r="E130" s="81">
        <v>6.1182729691016986</v>
      </c>
      <c r="F130" s="81">
        <v>7.7245754041334163</v>
      </c>
      <c r="G130" s="81">
        <v>16.380192347043177</v>
      </c>
      <c r="H130" s="81">
        <v>14.917127071823206</v>
      </c>
      <c r="I130" s="81">
        <v>12.748107223245341</v>
      </c>
      <c r="J130" s="81">
        <v>12.001227747084101</v>
      </c>
      <c r="K130" s="81">
        <v>15.019439328831593</v>
      </c>
      <c r="L130" s="84" t="s">
        <v>25</v>
      </c>
    </row>
    <row r="131" spans="1:12" s="44" customFormat="1" ht="18.95" customHeight="1" thickBot="1">
      <c r="A131" s="89" t="s">
        <v>29</v>
      </c>
      <c r="B131" s="90">
        <v>215238</v>
      </c>
      <c r="C131" s="91">
        <v>9.4110650634652195</v>
      </c>
      <c r="D131" s="91">
        <v>7.7449868981025478</v>
      </c>
      <c r="E131" s="91">
        <v>7.382129383560371</v>
      </c>
      <c r="F131" s="91">
        <v>8.296009961158914</v>
      </c>
      <c r="G131" s="91">
        <v>18.532680406623424</v>
      </c>
      <c r="H131" s="91">
        <v>16.37644260253861</v>
      </c>
      <c r="I131" s="91">
        <v>12.330651006337231</v>
      </c>
      <c r="J131" s="91">
        <v>9.1992045940270213</v>
      </c>
      <c r="K131" s="91">
        <v>10.726830084186661</v>
      </c>
      <c r="L131" s="92" t="s">
        <v>28</v>
      </c>
    </row>
    <row r="132" spans="1:12" s="44" customFormat="1" ht="18.95" customHeight="1" thickBot="1">
      <c r="A132" s="93" t="s">
        <v>30</v>
      </c>
      <c r="B132" s="103">
        <v>5510222</v>
      </c>
      <c r="C132" s="95">
        <v>8.8689893075088442</v>
      </c>
      <c r="D132" s="95">
        <v>7.5382262275458229</v>
      </c>
      <c r="E132" s="95">
        <v>7.0169949595497245</v>
      </c>
      <c r="F132" s="95">
        <v>7.6201104057150513</v>
      </c>
      <c r="G132" s="95">
        <v>17.438970698458245</v>
      </c>
      <c r="H132" s="95">
        <v>16.250815302904311</v>
      </c>
      <c r="I132" s="95">
        <v>13.113954392400162</v>
      </c>
      <c r="J132" s="95">
        <v>10.584528173275052</v>
      </c>
      <c r="K132" s="95">
        <v>11.567410532642786</v>
      </c>
      <c r="L132" s="96" t="s">
        <v>31</v>
      </c>
    </row>
    <row r="133" spans="1:12" ht="50.1" customHeight="1" thickBot="1">
      <c r="A133" s="618" t="s">
        <v>74</v>
      </c>
      <c r="B133" s="619"/>
      <c r="C133" s="619"/>
      <c r="D133" s="619"/>
      <c r="E133" s="619"/>
      <c r="F133" s="619"/>
      <c r="G133" s="619"/>
      <c r="H133" s="619"/>
      <c r="I133" s="619"/>
      <c r="J133" s="619"/>
      <c r="K133" s="619"/>
      <c r="L133" s="620"/>
    </row>
    <row r="134" spans="1:12" ht="24.95" customHeight="1" thickBot="1">
      <c r="A134" s="621" t="s">
        <v>81</v>
      </c>
      <c r="B134" s="621"/>
      <c r="C134" s="621"/>
      <c r="D134" s="621"/>
      <c r="E134" s="621"/>
      <c r="F134" s="621"/>
      <c r="G134" s="621"/>
      <c r="H134" s="621"/>
      <c r="I134" s="621"/>
      <c r="J134" s="621"/>
      <c r="K134" s="621"/>
      <c r="L134" s="621"/>
    </row>
    <row r="135" spans="1:12" ht="60" customHeight="1" thickBot="1">
      <c r="A135" s="40" t="s">
        <v>4</v>
      </c>
      <c r="B135" s="74" t="s">
        <v>75</v>
      </c>
      <c r="C135" s="74" t="s">
        <v>32</v>
      </c>
      <c r="D135" s="74" t="s">
        <v>33</v>
      </c>
      <c r="E135" s="74" t="s">
        <v>34</v>
      </c>
      <c r="F135" s="74" t="s">
        <v>35</v>
      </c>
      <c r="G135" s="74" t="s">
        <v>36</v>
      </c>
      <c r="H135" s="74" t="s">
        <v>37</v>
      </c>
      <c r="I135" s="74" t="s">
        <v>42</v>
      </c>
      <c r="J135" s="74" t="s">
        <v>76</v>
      </c>
      <c r="K135" s="74" t="s">
        <v>43</v>
      </c>
      <c r="L135" s="41" t="s">
        <v>77</v>
      </c>
    </row>
    <row r="136" spans="1:12" s="42" customFormat="1" ht="18" customHeight="1" thickBot="1">
      <c r="A136" s="75" t="s">
        <v>0</v>
      </c>
      <c r="B136" s="76">
        <v>42063</v>
      </c>
      <c r="C136" s="77">
        <v>9.8782749274879933</v>
      </c>
      <c r="D136" s="77">
        <v>8.4232799201179205</v>
      </c>
      <c r="E136" s="77">
        <v>7.4128667205553711</v>
      </c>
      <c r="F136" s="77">
        <v>8.1522514383529074</v>
      </c>
      <c r="G136" s="77">
        <v>17.34820027578337</v>
      </c>
      <c r="H136" s="77">
        <v>17.079549236840855</v>
      </c>
      <c r="I136" s="77">
        <v>13.38975797632067</v>
      </c>
      <c r="J136" s="77">
        <v>9.7926869858779888</v>
      </c>
      <c r="K136" s="77">
        <v>8.5231325186629263</v>
      </c>
      <c r="L136" s="78" t="s">
        <v>1</v>
      </c>
    </row>
    <row r="137" spans="1:12" s="42" customFormat="1" ht="18" customHeight="1" thickBot="1">
      <c r="A137" s="79" t="s">
        <v>2</v>
      </c>
      <c r="B137" s="80">
        <v>6221</v>
      </c>
      <c r="C137" s="81">
        <v>11.396881530300595</v>
      </c>
      <c r="D137" s="81">
        <v>9.0499919627069598</v>
      </c>
      <c r="E137" s="81">
        <v>8.9696190323099181</v>
      </c>
      <c r="F137" s="81">
        <v>9.0017682044687355</v>
      </c>
      <c r="G137" s="81">
        <v>16.13888442372609</v>
      </c>
      <c r="H137" s="81">
        <v>16.428226973155439</v>
      </c>
      <c r="I137" s="81">
        <v>13.904516958688312</v>
      </c>
      <c r="J137" s="81">
        <v>9.4357820286127634</v>
      </c>
      <c r="K137" s="81">
        <v>5.6743288860311845</v>
      </c>
      <c r="L137" s="82" t="s">
        <v>3</v>
      </c>
    </row>
    <row r="138" spans="1:12" s="42" customFormat="1" ht="18" customHeight="1" thickBot="1">
      <c r="A138" s="75" t="s">
        <v>9</v>
      </c>
      <c r="B138" s="76">
        <v>5821</v>
      </c>
      <c r="C138" s="77">
        <v>10.273148943480502</v>
      </c>
      <c r="D138" s="77">
        <v>9.3626524652121628</v>
      </c>
      <c r="E138" s="77">
        <v>9.5688026112351832</v>
      </c>
      <c r="F138" s="77">
        <v>8.7098436694725994</v>
      </c>
      <c r="G138" s="77">
        <v>16.337399072324345</v>
      </c>
      <c r="H138" s="77">
        <v>14.791272977151692</v>
      </c>
      <c r="I138" s="77">
        <v>12.231575330699194</v>
      </c>
      <c r="J138" s="77">
        <v>8.6583061329668443</v>
      </c>
      <c r="K138" s="77">
        <v>10.066998797457481</v>
      </c>
      <c r="L138" s="78" t="s">
        <v>10</v>
      </c>
    </row>
    <row r="139" spans="1:12" s="42" customFormat="1" ht="18" customHeight="1" thickBot="1">
      <c r="A139" s="79" t="s">
        <v>11</v>
      </c>
      <c r="B139" s="80">
        <v>3361</v>
      </c>
      <c r="C139" s="81">
        <v>11.365664980660517</v>
      </c>
      <c r="D139" s="81">
        <v>9.6697411484677183</v>
      </c>
      <c r="E139" s="81">
        <v>9.2531984528414171</v>
      </c>
      <c r="F139" s="81">
        <v>9.2531984528414171</v>
      </c>
      <c r="G139" s="81">
        <v>16.304671228800952</v>
      </c>
      <c r="H139" s="81">
        <v>14.906277893484082</v>
      </c>
      <c r="I139" s="81">
        <v>12.793811365664981</v>
      </c>
      <c r="J139" s="81">
        <v>8.8664088069027063</v>
      </c>
      <c r="K139" s="81">
        <v>7.5870276703362087</v>
      </c>
      <c r="L139" s="82" t="s">
        <v>12</v>
      </c>
    </row>
    <row r="140" spans="1:12" s="42" customFormat="1" ht="18" customHeight="1" thickBot="1">
      <c r="A140" s="75" t="s">
        <v>13</v>
      </c>
      <c r="B140" s="76">
        <v>6475</v>
      </c>
      <c r="C140" s="77">
        <v>12.507720815318098</v>
      </c>
      <c r="D140" s="77">
        <v>8.0605311920938849</v>
      </c>
      <c r="E140" s="77">
        <v>6.9024088943792474</v>
      </c>
      <c r="F140" s="77">
        <v>6.9641754169240278</v>
      </c>
      <c r="G140" s="77">
        <v>16.707844348363189</v>
      </c>
      <c r="H140" s="77">
        <v>17.649783817171095</v>
      </c>
      <c r="I140" s="77">
        <v>12.353304508956146</v>
      </c>
      <c r="J140" s="77">
        <v>9.403953057442866</v>
      </c>
      <c r="K140" s="77">
        <v>9.4502779493514524</v>
      </c>
      <c r="L140" s="78" t="s">
        <v>14</v>
      </c>
    </row>
    <row r="141" spans="1:12" s="42" customFormat="1" ht="18" customHeight="1" thickBot="1">
      <c r="A141" s="79" t="s">
        <v>15</v>
      </c>
      <c r="B141" s="80">
        <v>9297</v>
      </c>
      <c r="C141" s="81">
        <v>10.380808950086058</v>
      </c>
      <c r="D141" s="81">
        <v>8.9178141135972453</v>
      </c>
      <c r="E141" s="81">
        <v>8.4982788296041303</v>
      </c>
      <c r="F141" s="81">
        <v>9.2512908777969027</v>
      </c>
      <c r="G141" s="81">
        <v>18.674698795180721</v>
      </c>
      <c r="H141" s="81">
        <v>15.243115318416523</v>
      </c>
      <c r="I141" s="81">
        <v>12.220309810671257</v>
      </c>
      <c r="J141" s="81">
        <v>8.6811531841652325</v>
      </c>
      <c r="K141" s="81">
        <v>8.1325301204819276</v>
      </c>
      <c r="L141" s="84" t="s">
        <v>16</v>
      </c>
    </row>
    <row r="142" spans="1:12" s="42" customFormat="1" ht="18" customHeight="1" thickBot="1">
      <c r="A142" s="75" t="s">
        <v>17</v>
      </c>
      <c r="B142" s="76">
        <v>7113</v>
      </c>
      <c r="C142" s="77">
        <v>9.4321057070565075</v>
      </c>
      <c r="D142" s="77">
        <v>8.4340736575766098</v>
      </c>
      <c r="E142" s="77">
        <v>7.8858588698341299</v>
      </c>
      <c r="F142" s="77">
        <v>8.9401180770312063</v>
      </c>
      <c r="G142" s="77">
        <v>18.091087995501827</v>
      </c>
      <c r="H142" s="77">
        <v>17.093055946021927</v>
      </c>
      <c r="I142" s="77">
        <v>11.86393027832443</v>
      </c>
      <c r="J142" s="77">
        <v>10.205229125667698</v>
      </c>
      <c r="K142" s="77">
        <v>8.0545403429856623</v>
      </c>
      <c r="L142" s="83" t="s">
        <v>18</v>
      </c>
    </row>
    <row r="143" spans="1:12" s="42" customFormat="1" ht="18" customHeight="1" thickBot="1">
      <c r="A143" s="79" t="s">
        <v>19</v>
      </c>
      <c r="B143" s="80">
        <v>14773</v>
      </c>
      <c r="C143" s="81">
        <v>8.1156085014214163</v>
      </c>
      <c r="D143" s="81">
        <v>7.0123189386760529</v>
      </c>
      <c r="E143" s="81">
        <v>6.9717070529308245</v>
      </c>
      <c r="F143" s="81">
        <v>8.0546906728035736</v>
      </c>
      <c r="G143" s="81">
        <v>18.667930147556518</v>
      </c>
      <c r="H143" s="81">
        <v>16.515500203059432</v>
      </c>
      <c r="I143" s="81">
        <v>13.577907134154596</v>
      </c>
      <c r="J143" s="81">
        <v>10.356030865033167</v>
      </c>
      <c r="K143" s="81">
        <v>10.728306484364424</v>
      </c>
      <c r="L143" s="84" t="s">
        <v>20</v>
      </c>
    </row>
    <row r="144" spans="1:12" s="42" customFormat="1" ht="18" customHeight="1" thickBot="1">
      <c r="A144" s="99" t="s">
        <v>26</v>
      </c>
      <c r="B144" s="104" t="s">
        <v>152</v>
      </c>
      <c r="C144" s="104" t="s">
        <v>152</v>
      </c>
      <c r="D144" s="104" t="s">
        <v>152</v>
      </c>
      <c r="E144" s="104" t="s">
        <v>152</v>
      </c>
      <c r="F144" s="104" t="s">
        <v>152</v>
      </c>
      <c r="G144" s="104" t="s">
        <v>152</v>
      </c>
      <c r="H144" s="104" t="s">
        <v>152</v>
      </c>
      <c r="I144" s="104" t="s">
        <v>152</v>
      </c>
      <c r="J144" s="104" t="s">
        <v>152</v>
      </c>
      <c r="K144" s="104" t="s">
        <v>152</v>
      </c>
      <c r="L144" s="100" t="s">
        <v>27</v>
      </c>
    </row>
    <row r="145" spans="1:12" s="42" customFormat="1" ht="18" customHeight="1" thickBot="1">
      <c r="A145" s="97" t="s">
        <v>21</v>
      </c>
      <c r="B145" s="105">
        <v>7390</v>
      </c>
      <c r="C145" s="106">
        <v>10.986334731430118</v>
      </c>
      <c r="D145" s="106">
        <v>9.5927479366797463</v>
      </c>
      <c r="E145" s="106">
        <v>8.8485996482208087</v>
      </c>
      <c r="F145" s="106">
        <v>8.9162494926261662</v>
      </c>
      <c r="G145" s="106">
        <v>18.008388580706264</v>
      </c>
      <c r="H145" s="106">
        <v>14.977675551346231</v>
      </c>
      <c r="I145" s="106">
        <v>11.459883642267624</v>
      </c>
      <c r="J145" s="106">
        <v>9.2409687457718857</v>
      </c>
      <c r="K145" s="106">
        <v>7.9691516709511561</v>
      </c>
      <c r="L145" s="98" t="s">
        <v>22</v>
      </c>
    </row>
    <row r="146" spans="1:12" s="42" customFormat="1" ht="18" customHeight="1" thickBot="1">
      <c r="A146" s="99" t="s">
        <v>23</v>
      </c>
      <c r="B146" s="76">
        <v>11420</v>
      </c>
      <c r="C146" s="77">
        <v>12.216481303091339</v>
      </c>
      <c r="D146" s="77">
        <v>9.598038357124091</v>
      </c>
      <c r="E146" s="77">
        <v>7.496278132936335</v>
      </c>
      <c r="F146" s="77">
        <v>8.1005341973903136</v>
      </c>
      <c r="G146" s="77">
        <v>16.131009720641039</v>
      </c>
      <c r="H146" s="77">
        <v>17.006743147385937</v>
      </c>
      <c r="I146" s="77">
        <v>13.59138278308083</v>
      </c>
      <c r="J146" s="77">
        <v>8.8273929415885792</v>
      </c>
      <c r="K146" s="77">
        <v>7.0321394167615372</v>
      </c>
      <c r="L146" s="100" t="s">
        <v>179</v>
      </c>
    </row>
    <row r="147" spans="1:12" s="42" customFormat="1" ht="18" customHeight="1" thickBot="1">
      <c r="A147" s="86" t="s">
        <v>24</v>
      </c>
      <c r="B147" s="105">
        <v>2494</v>
      </c>
      <c r="C147" s="106">
        <v>8.8141025641025639</v>
      </c>
      <c r="D147" s="106">
        <v>8.1330128205128212</v>
      </c>
      <c r="E147" s="106">
        <v>7.0512820512820511</v>
      </c>
      <c r="F147" s="106">
        <v>7.6522435897435885</v>
      </c>
      <c r="G147" s="106">
        <v>16.826923076923077</v>
      </c>
      <c r="H147" s="106">
        <v>16.866987179487182</v>
      </c>
      <c r="I147" s="106">
        <v>13.301282051282048</v>
      </c>
      <c r="J147" s="106">
        <v>11.338141025641026</v>
      </c>
      <c r="K147" s="106">
        <v>10.016025641025641</v>
      </c>
      <c r="L147" s="88" t="s">
        <v>25</v>
      </c>
    </row>
    <row r="148" spans="1:12" s="43" customFormat="1" ht="18" customHeight="1" thickBot="1">
      <c r="A148" s="89" t="s">
        <v>29</v>
      </c>
      <c r="B148" s="107">
        <v>116428</v>
      </c>
      <c r="C148" s="91">
        <v>10.234387748967199</v>
      </c>
      <c r="D148" s="91">
        <v>8.5638704468741143</v>
      </c>
      <c r="E148" s="91">
        <v>7.7797150243491844</v>
      </c>
      <c r="F148" s="91">
        <v>8.3474332437237511</v>
      </c>
      <c r="G148" s="91">
        <v>17.397428519895904</v>
      </c>
      <c r="H148" s="91">
        <v>16.536832974036127</v>
      </c>
      <c r="I148" s="91">
        <v>13.017151789471876</v>
      </c>
      <c r="J148" s="91">
        <v>9.5799228727744321</v>
      </c>
      <c r="K148" s="91">
        <v>8.5432573799074127</v>
      </c>
      <c r="L148" s="92" t="s">
        <v>28</v>
      </c>
    </row>
    <row r="149" spans="1:12" s="43" customFormat="1" ht="18" customHeight="1" thickBot="1">
      <c r="A149" s="93" t="s">
        <v>30</v>
      </c>
      <c r="B149" s="94">
        <v>7437551</v>
      </c>
      <c r="C149" s="95">
        <v>9.0281061602132215</v>
      </c>
      <c r="D149" s="95">
        <v>7.6645121492276145</v>
      </c>
      <c r="E149" s="95">
        <v>7.0615448552890587</v>
      </c>
      <c r="F149" s="95">
        <v>7.5008561285831856</v>
      </c>
      <c r="G149" s="95">
        <v>17.225643225841409</v>
      </c>
      <c r="H149" s="95">
        <v>16.045738711573204</v>
      </c>
      <c r="I149" s="95">
        <v>13.376230966349004</v>
      </c>
      <c r="J149" s="95">
        <v>11.134874907076266</v>
      </c>
      <c r="K149" s="95">
        <v>10.962492895847033</v>
      </c>
      <c r="L149" s="96" t="s">
        <v>31</v>
      </c>
    </row>
    <row r="150" spans="1:12" ht="50.1" customHeight="1" thickBot="1">
      <c r="A150" s="618" t="s">
        <v>74</v>
      </c>
      <c r="B150" s="619"/>
      <c r="C150" s="619"/>
      <c r="D150" s="619"/>
      <c r="E150" s="619"/>
      <c r="F150" s="619"/>
      <c r="G150" s="619"/>
      <c r="H150" s="619"/>
      <c r="I150" s="619"/>
      <c r="J150" s="619"/>
      <c r="K150" s="619"/>
      <c r="L150" s="620"/>
    </row>
    <row r="151" spans="1:12" ht="24.95" customHeight="1" thickBot="1">
      <c r="A151" s="621" t="s">
        <v>82</v>
      </c>
      <c r="B151" s="621"/>
      <c r="C151" s="621"/>
      <c r="D151" s="621"/>
      <c r="E151" s="621"/>
      <c r="F151" s="621"/>
      <c r="G151" s="621"/>
      <c r="H151" s="621"/>
      <c r="I151" s="621"/>
      <c r="J151" s="621"/>
      <c r="K151" s="621"/>
      <c r="L151" s="621"/>
    </row>
    <row r="152" spans="1:12" ht="60" customHeight="1" thickBot="1">
      <c r="A152" s="40" t="s">
        <v>4</v>
      </c>
      <c r="B152" s="74" t="s">
        <v>75</v>
      </c>
      <c r="C152" s="74" t="s">
        <v>32</v>
      </c>
      <c r="D152" s="74" t="s">
        <v>33</v>
      </c>
      <c r="E152" s="74" t="s">
        <v>34</v>
      </c>
      <c r="F152" s="74" t="s">
        <v>35</v>
      </c>
      <c r="G152" s="74" t="s">
        <v>36</v>
      </c>
      <c r="H152" s="74" t="s">
        <v>37</v>
      </c>
      <c r="I152" s="74" t="s">
        <v>42</v>
      </c>
      <c r="J152" s="74" t="s">
        <v>76</v>
      </c>
      <c r="K152" s="74" t="s">
        <v>43</v>
      </c>
      <c r="L152" s="41" t="s">
        <v>77</v>
      </c>
    </row>
    <row r="153" spans="1:12" s="42" customFormat="1" ht="18.95" customHeight="1" thickBot="1">
      <c r="A153" s="75" t="s">
        <v>0</v>
      </c>
      <c r="B153" s="76">
        <v>21137</v>
      </c>
      <c r="C153" s="77">
        <v>9.8500260207219572</v>
      </c>
      <c r="D153" s="77">
        <v>8.5158726403936225</v>
      </c>
      <c r="E153" s="77">
        <v>7.9150305152102947</v>
      </c>
      <c r="F153" s="77">
        <v>8.5631830439513656</v>
      </c>
      <c r="G153" s="77">
        <v>16.615413729479112</v>
      </c>
      <c r="H153" s="77">
        <v>16.270047783507593</v>
      </c>
      <c r="I153" s="77">
        <v>13.497658135023894</v>
      </c>
      <c r="J153" s="77">
        <v>9.8973364242796986</v>
      </c>
      <c r="K153" s="77">
        <v>8.8754317074324636</v>
      </c>
      <c r="L153" s="78" t="s">
        <v>1</v>
      </c>
    </row>
    <row r="154" spans="1:12" s="42" customFormat="1" ht="18.95" customHeight="1" thickBot="1">
      <c r="A154" s="79" t="s">
        <v>2</v>
      </c>
      <c r="B154" s="80">
        <v>3109</v>
      </c>
      <c r="C154" s="81">
        <v>11.543408360128618</v>
      </c>
      <c r="D154" s="81">
        <v>9.4533762057877819</v>
      </c>
      <c r="E154" s="81">
        <v>9.0032154340836019</v>
      </c>
      <c r="F154" s="81">
        <v>9.260450160771704</v>
      </c>
      <c r="G154" s="81">
        <v>15.627009646302254</v>
      </c>
      <c r="H154" s="81">
        <v>14.63022508038585</v>
      </c>
      <c r="I154" s="81">
        <v>14.437299035369778</v>
      </c>
      <c r="J154" s="81">
        <v>10.064308681672026</v>
      </c>
      <c r="K154" s="81">
        <v>5.980707395498392</v>
      </c>
      <c r="L154" s="82" t="s">
        <v>3</v>
      </c>
    </row>
    <row r="155" spans="1:12" s="42" customFormat="1" ht="18.95" customHeight="1" thickBot="1">
      <c r="A155" s="75" t="s">
        <v>9</v>
      </c>
      <c r="B155" s="76">
        <v>2858</v>
      </c>
      <c r="C155" s="77">
        <v>9.8389355742296924</v>
      </c>
      <c r="D155" s="77">
        <v>10.749299719887954</v>
      </c>
      <c r="E155" s="77">
        <v>9.7338935574229684</v>
      </c>
      <c r="F155" s="77">
        <v>8.7184873949579824</v>
      </c>
      <c r="G155" s="77">
        <v>15.861344537815125</v>
      </c>
      <c r="H155" s="77">
        <v>13.725490196078432</v>
      </c>
      <c r="I155" s="77">
        <v>12.11484593837535</v>
      </c>
      <c r="J155" s="77">
        <v>8.7535014005602232</v>
      </c>
      <c r="K155" s="77">
        <v>10.504201680672269</v>
      </c>
      <c r="L155" s="78" t="s">
        <v>10</v>
      </c>
    </row>
    <row r="156" spans="1:12" s="42" customFormat="1" ht="18.95" customHeight="1" thickBot="1">
      <c r="A156" s="79" t="s">
        <v>11</v>
      </c>
      <c r="B156" s="80">
        <v>1618</v>
      </c>
      <c r="C156" s="81">
        <v>12.175525339925834</v>
      </c>
      <c r="D156" s="81">
        <v>10.568603213844252</v>
      </c>
      <c r="E156" s="81">
        <v>11.00123609394314</v>
      </c>
      <c r="F156" s="81">
        <v>9.0234857849196537</v>
      </c>
      <c r="G156" s="81">
        <v>13.906056860321387</v>
      </c>
      <c r="H156" s="81">
        <v>13.349814585908529</v>
      </c>
      <c r="I156" s="81">
        <v>12.793572311495675</v>
      </c>
      <c r="J156" s="81">
        <v>9.7033374536464763</v>
      </c>
      <c r="K156" s="81">
        <v>7.4783683559950545</v>
      </c>
      <c r="L156" s="82" t="s">
        <v>12</v>
      </c>
    </row>
    <row r="157" spans="1:12" s="42" customFormat="1" ht="18.95" customHeight="1" thickBot="1">
      <c r="A157" s="75" t="s">
        <v>13</v>
      </c>
      <c r="B157" s="76">
        <v>3264</v>
      </c>
      <c r="C157" s="77">
        <v>13.078101071975498</v>
      </c>
      <c r="D157" s="77">
        <v>8.7901990811638591</v>
      </c>
      <c r="E157" s="77">
        <v>7.0137825421133222</v>
      </c>
      <c r="F157" s="77">
        <v>7.3200612557427256</v>
      </c>
      <c r="G157" s="77">
        <v>15.252679938744256</v>
      </c>
      <c r="H157" s="77">
        <v>16.967840735068911</v>
      </c>
      <c r="I157" s="77">
        <v>12.496171516079633</v>
      </c>
      <c r="J157" s="77">
        <v>9.2496171516079642</v>
      </c>
      <c r="K157" s="77">
        <v>9.8315467075038292</v>
      </c>
      <c r="L157" s="78" t="s">
        <v>14</v>
      </c>
    </row>
    <row r="158" spans="1:12" s="42" customFormat="1" ht="18.95" customHeight="1" thickBot="1">
      <c r="A158" s="79" t="s">
        <v>15</v>
      </c>
      <c r="B158" s="80">
        <v>4640</v>
      </c>
      <c r="C158" s="81">
        <v>10.603448275862069</v>
      </c>
      <c r="D158" s="81">
        <v>8.9224137931034484</v>
      </c>
      <c r="E158" s="81">
        <v>8.6853448275862064</v>
      </c>
      <c r="F158" s="81">
        <v>8.943965517241379</v>
      </c>
      <c r="G158" s="81">
        <v>18.383620689655171</v>
      </c>
      <c r="H158" s="81">
        <v>14.181034482758619</v>
      </c>
      <c r="I158" s="81">
        <v>12.995689655172416</v>
      </c>
      <c r="J158" s="81">
        <v>8.3405172413793114</v>
      </c>
      <c r="K158" s="81">
        <v>8.943965517241379</v>
      </c>
      <c r="L158" s="84" t="s">
        <v>16</v>
      </c>
    </row>
    <row r="159" spans="1:12" s="42" customFormat="1" ht="18.95" customHeight="1" thickBot="1">
      <c r="A159" s="75" t="s">
        <v>17</v>
      </c>
      <c r="B159" s="76">
        <v>3527</v>
      </c>
      <c r="C159" s="77">
        <v>9.7505668934240362</v>
      </c>
      <c r="D159" s="77">
        <v>8.616780045351474</v>
      </c>
      <c r="E159" s="77">
        <v>8.5600907029478464</v>
      </c>
      <c r="F159" s="77">
        <v>8.9285714285714288</v>
      </c>
      <c r="G159" s="77">
        <v>17.517006802721088</v>
      </c>
      <c r="H159" s="77">
        <v>16.099773242630384</v>
      </c>
      <c r="I159" s="77">
        <v>11.422902494331066</v>
      </c>
      <c r="J159" s="77">
        <v>10.770975056689341</v>
      </c>
      <c r="K159" s="77">
        <v>8.3333333333333339</v>
      </c>
      <c r="L159" s="83" t="s">
        <v>18</v>
      </c>
    </row>
    <row r="160" spans="1:12" s="42" customFormat="1" ht="18.95" customHeight="1" thickBot="1">
      <c r="A160" s="79" t="s">
        <v>19</v>
      </c>
      <c r="B160" s="80">
        <v>7484</v>
      </c>
      <c r="C160" s="81">
        <v>8.24315297261189</v>
      </c>
      <c r="D160" s="81">
        <v>7.5751503006012024</v>
      </c>
      <c r="E160" s="81">
        <v>7.2678690714762855</v>
      </c>
      <c r="F160" s="81">
        <v>8.376753507014028</v>
      </c>
      <c r="G160" s="81">
        <v>18.931195724782903</v>
      </c>
      <c r="H160" s="81">
        <v>16.098864395457582</v>
      </c>
      <c r="I160" s="81">
        <v>12.839011356045424</v>
      </c>
      <c r="J160" s="81">
        <v>9.9398797595190373</v>
      </c>
      <c r="K160" s="81">
        <v>10.728122912491649</v>
      </c>
      <c r="L160" s="84" t="s">
        <v>20</v>
      </c>
    </row>
    <row r="161" spans="1:12" s="42" customFormat="1" ht="18.95" customHeight="1" thickBot="1">
      <c r="A161" s="99" t="s">
        <v>26</v>
      </c>
      <c r="B161" s="104" t="s">
        <v>152</v>
      </c>
      <c r="C161" s="104" t="s">
        <v>152</v>
      </c>
      <c r="D161" s="104" t="s">
        <v>152</v>
      </c>
      <c r="E161" s="104" t="s">
        <v>152</v>
      </c>
      <c r="F161" s="104" t="s">
        <v>152</v>
      </c>
      <c r="G161" s="104" t="s">
        <v>152</v>
      </c>
      <c r="H161" s="104" t="s">
        <v>152</v>
      </c>
      <c r="I161" s="104" t="s">
        <v>152</v>
      </c>
      <c r="J161" s="104" t="s">
        <v>152</v>
      </c>
      <c r="K161" s="104" t="s">
        <v>152</v>
      </c>
      <c r="L161" s="100" t="s">
        <v>27</v>
      </c>
    </row>
    <row r="162" spans="1:12" s="42" customFormat="1" ht="18.95" customHeight="1" thickBot="1">
      <c r="A162" s="86" t="s">
        <v>21</v>
      </c>
      <c r="B162" s="105">
        <v>3608</v>
      </c>
      <c r="C162" s="106">
        <v>11.305070656691605</v>
      </c>
      <c r="D162" s="106">
        <v>9.6702687725131611</v>
      </c>
      <c r="E162" s="106">
        <v>8.3956774729842056</v>
      </c>
      <c r="F162" s="106">
        <v>8.8390135771681901</v>
      </c>
      <c r="G162" s="106">
        <v>17.594901634801886</v>
      </c>
      <c r="H162" s="106">
        <v>14.297589359933498</v>
      </c>
      <c r="I162" s="106">
        <v>11.360487669714603</v>
      </c>
      <c r="J162" s="106">
        <v>9.6702687725131611</v>
      </c>
      <c r="K162" s="106">
        <v>8.8667220836796901</v>
      </c>
      <c r="L162" s="88" t="s">
        <v>22</v>
      </c>
    </row>
    <row r="163" spans="1:12" s="42" customFormat="1" ht="18.95" customHeight="1" thickBot="1">
      <c r="A163" s="99" t="s">
        <v>23</v>
      </c>
      <c r="B163" s="85">
        <v>5686</v>
      </c>
      <c r="C163" s="77">
        <v>12.908899050298981</v>
      </c>
      <c r="D163" s="77">
        <v>10.077383046078086</v>
      </c>
      <c r="E163" s="77">
        <v>7.5272599366865975</v>
      </c>
      <c r="F163" s="77">
        <v>8.5473091804431931</v>
      </c>
      <c r="G163" s="77">
        <v>14.104818853323952</v>
      </c>
      <c r="H163" s="77">
        <v>16.197678508617656</v>
      </c>
      <c r="I163" s="77">
        <v>14.29827646851917</v>
      </c>
      <c r="J163" s="77">
        <v>8.7935279634189243</v>
      </c>
      <c r="K163" s="77">
        <v>7.5448469926134365</v>
      </c>
      <c r="L163" s="100" t="s">
        <v>179</v>
      </c>
    </row>
    <row r="164" spans="1:12" s="42" customFormat="1" ht="18.95" customHeight="1" thickBot="1">
      <c r="A164" s="86" t="s">
        <v>24</v>
      </c>
      <c r="B164" s="108">
        <v>1229</v>
      </c>
      <c r="C164" s="106">
        <v>9.0982940698619004</v>
      </c>
      <c r="D164" s="106">
        <v>8.0422420796100731</v>
      </c>
      <c r="E164" s="106">
        <v>8.0422420796100731</v>
      </c>
      <c r="F164" s="106">
        <v>7.1486596263200646</v>
      </c>
      <c r="G164" s="106">
        <v>17.546709991876522</v>
      </c>
      <c r="H164" s="106">
        <v>16.246953696181965</v>
      </c>
      <c r="I164" s="106">
        <v>12.835093419983753</v>
      </c>
      <c r="J164" s="106">
        <v>10.885458976441917</v>
      </c>
      <c r="K164" s="106">
        <v>10.154346060113729</v>
      </c>
      <c r="L164" s="88" t="s">
        <v>25</v>
      </c>
    </row>
    <row r="165" spans="1:12" s="43" customFormat="1" ht="18.95" customHeight="1" thickBot="1">
      <c r="A165" s="89" t="s">
        <v>29</v>
      </c>
      <c r="B165" s="90">
        <v>58160</v>
      </c>
      <c r="C165" s="91">
        <v>10.406601908364136</v>
      </c>
      <c r="D165" s="91">
        <v>8.8799105991575686</v>
      </c>
      <c r="E165" s="91">
        <v>8.1096879566749767</v>
      </c>
      <c r="F165" s="91">
        <v>8.5652884036791885</v>
      </c>
      <c r="G165" s="91">
        <v>16.702484311871402</v>
      </c>
      <c r="H165" s="91">
        <v>15.686409352703516</v>
      </c>
      <c r="I165" s="91">
        <v>13.085188687354938</v>
      </c>
      <c r="J165" s="91">
        <v>9.6415370067910242</v>
      </c>
      <c r="K165" s="91">
        <v>8.9228917734032489</v>
      </c>
      <c r="L165" s="92" t="s">
        <v>28</v>
      </c>
    </row>
    <row r="166" spans="1:12" s="45" customFormat="1" ht="18.95" customHeight="1" thickBot="1">
      <c r="A166" s="93" t="s">
        <v>30</v>
      </c>
      <c r="B166" s="94">
        <v>3713504</v>
      </c>
      <c r="C166" s="95">
        <v>9.335576318215896</v>
      </c>
      <c r="D166" s="95">
        <v>7.922140382775944</v>
      </c>
      <c r="E166" s="95">
        <v>7.2903381819435236</v>
      </c>
      <c r="F166" s="95">
        <v>7.6605276310460404</v>
      </c>
      <c r="G166" s="95">
        <v>16.897410101079736</v>
      </c>
      <c r="H166" s="95">
        <v>15.549303299525191</v>
      </c>
      <c r="I166" s="95">
        <v>13.321326703835515</v>
      </c>
      <c r="J166" s="95">
        <v>11.307137409842563</v>
      </c>
      <c r="K166" s="95">
        <v>10.71623997173559</v>
      </c>
      <c r="L166" s="96" t="s">
        <v>31</v>
      </c>
    </row>
    <row r="167" spans="1:12" ht="50.1" customHeight="1" thickBot="1">
      <c r="A167" s="618" t="s">
        <v>74</v>
      </c>
      <c r="B167" s="619"/>
      <c r="C167" s="619"/>
      <c r="D167" s="619"/>
      <c r="E167" s="619"/>
      <c r="F167" s="619"/>
      <c r="G167" s="619"/>
      <c r="H167" s="619"/>
      <c r="I167" s="619"/>
      <c r="J167" s="619"/>
      <c r="K167" s="619"/>
      <c r="L167" s="620"/>
    </row>
    <row r="168" spans="1:12" ht="24.95" customHeight="1" thickBot="1">
      <c r="A168" s="621" t="s">
        <v>83</v>
      </c>
      <c r="B168" s="621"/>
      <c r="C168" s="621"/>
      <c r="D168" s="621"/>
      <c r="E168" s="621"/>
      <c r="F168" s="621"/>
      <c r="G168" s="621"/>
      <c r="H168" s="621"/>
      <c r="I168" s="621"/>
      <c r="J168" s="621"/>
      <c r="K168" s="621"/>
      <c r="L168" s="621"/>
    </row>
    <row r="169" spans="1:12" ht="60" customHeight="1" thickBot="1">
      <c r="A169" s="40" t="s">
        <v>4</v>
      </c>
      <c r="B169" s="74" t="s">
        <v>75</v>
      </c>
      <c r="C169" s="74" t="s">
        <v>32</v>
      </c>
      <c r="D169" s="74" t="s">
        <v>33</v>
      </c>
      <c r="E169" s="74" t="s">
        <v>34</v>
      </c>
      <c r="F169" s="74" t="s">
        <v>35</v>
      </c>
      <c r="G169" s="74" t="s">
        <v>36</v>
      </c>
      <c r="H169" s="74" t="s">
        <v>37</v>
      </c>
      <c r="I169" s="74" t="s">
        <v>42</v>
      </c>
      <c r="J169" s="74" t="s">
        <v>76</v>
      </c>
      <c r="K169" s="74" t="s">
        <v>43</v>
      </c>
      <c r="L169" s="41" t="s">
        <v>77</v>
      </c>
    </row>
    <row r="170" spans="1:12" s="42" customFormat="1" ht="18" customHeight="1" thickBot="1">
      <c r="A170" s="75" t="s">
        <v>0</v>
      </c>
      <c r="B170" s="109">
        <v>20926</v>
      </c>
      <c r="C170" s="110">
        <v>9.9068100358422946</v>
      </c>
      <c r="D170" s="110">
        <v>8.3297491039426514</v>
      </c>
      <c r="E170" s="110">
        <v>6.9056152927120671</v>
      </c>
      <c r="F170" s="110">
        <v>7.7371565113500598</v>
      </c>
      <c r="G170" s="110">
        <v>18.088410991636799</v>
      </c>
      <c r="H170" s="110">
        <v>17.897252090800478</v>
      </c>
      <c r="I170" s="110">
        <v>13.280764635603342</v>
      </c>
      <c r="J170" s="110">
        <v>9.6869772998805246</v>
      </c>
      <c r="K170" s="110">
        <v>8.1672640382317798</v>
      </c>
      <c r="L170" s="78" t="s">
        <v>1</v>
      </c>
    </row>
    <row r="171" spans="1:12" s="42" customFormat="1" ht="18" customHeight="1" thickBot="1">
      <c r="A171" s="79" t="s">
        <v>2</v>
      </c>
      <c r="B171" s="111">
        <v>3112</v>
      </c>
      <c r="C171" s="112">
        <v>11.250401800064289</v>
      </c>
      <c r="D171" s="112">
        <v>8.6467373834779817</v>
      </c>
      <c r="E171" s="112">
        <v>8.9360334297653488</v>
      </c>
      <c r="F171" s="112">
        <v>8.7431693989071047</v>
      </c>
      <c r="G171" s="112">
        <v>16.650594664095149</v>
      </c>
      <c r="H171" s="112">
        <v>18.225650916104147</v>
      </c>
      <c r="I171" s="112">
        <v>13.371906139504983</v>
      </c>
      <c r="J171" s="112">
        <v>8.8074574091931872</v>
      </c>
      <c r="K171" s="112">
        <v>5.3680488588878177</v>
      </c>
      <c r="L171" s="82" t="s">
        <v>3</v>
      </c>
    </row>
    <row r="172" spans="1:12" s="42" customFormat="1" ht="18" customHeight="1" thickBot="1">
      <c r="A172" s="75" t="s">
        <v>9</v>
      </c>
      <c r="B172" s="109">
        <v>2963</v>
      </c>
      <c r="C172" s="110">
        <v>10.691399662731872</v>
      </c>
      <c r="D172" s="110">
        <v>8.0269814502529506</v>
      </c>
      <c r="E172" s="110">
        <v>9.409780775716694</v>
      </c>
      <c r="F172" s="110">
        <v>8.7015177065767286</v>
      </c>
      <c r="G172" s="110">
        <v>16.795952782462059</v>
      </c>
      <c r="H172" s="110">
        <v>15.817875210792581</v>
      </c>
      <c r="I172" s="110">
        <v>12.344013490725127</v>
      </c>
      <c r="J172" s="110">
        <v>8.5666104553119737</v>
      </c>
      <c r="K172" s="110">
        <v>9.6458684654300164</v>
      </c>
      <c r="L172" s="78" t="s">
        <v>10</v>
      </c>
    </row>
    <row r="173" spans="1:12" s="42" customFormat="1" ht="18" customHeight="1" thickBot="1">
      <c r="A173" s="79" t="s">
        <v>11</v>
      </c>
      <c r="B173" s="111">
        <v>1743</v>
      </c>
      <c r="C173" s="112">
        <v>10.613884107860011</v>
      </c>
      <c r="D173" s="112">
        <v>8.8353413654618471</v>
      </c>
      <c r="E173" s="112">
        <v>7.6305220883534144</v>
      </c>
      <c r="F173" s="112">
        <v>9.4664371772805502</v>
      </c>
      <c r="G173" s="112">
        <v>18.531267928858291</v>
      </c>
      <c r="H173" s="112">
        <v>16.351118760757316</v>
      </c>
      <c r="I173" s="112">
        <v>12.794033275960986</v>
      </c>
      <c r="J173" s="112">
        <v>8.0895008605851988</v>
      </c>
      <c r="K173" s="112">
        <v>7.6878944348823861</v>
      </c>
      <c r="L173" s="82" t="s">
        <v>12</v>
      </c>
    </row>
    <row r="174" spans="1:12" s="42" customFormat="1" ht="18" customHeight="1" thickBot="1">
      <c r="A174" s="75" t="s">
        <v>13</v>
      </c>
      <c r="B174" s="109">
        <v>3211</v>
      </c>
      <c r="C174" s="110">
        <v>11.927748364995329</v>
      </c>
      <c r="D174" s="110">
        <v>7.3185923388352547</v>
      </c>
      <c r="E174" s="110">
        <v>6.7891622547492991</v>
      </c>
      <c r="F174" s="110">
        <v>6.6023045780130794</v>
      </c>
      <c r="G174" s="110">
        <v>18.187480535658672</v>
      </c>
      <c r="H174" s="110">
        <v>18.34319526627219</v>
      </c>
      <c r="I174" s="110">
        <v>12.208034880099659</v>
      </c>
      <c r="J174" s="110">
        <v>9.5608844596698859</v>
      </c>
      <c r="K174" s="110">
        <v>9.0625973217066331</v>
      </c>
      <c r="L174" s="78" t="s">
        <v>14</v>
      </c>
    </row>
    <row r="175" spans="1:12" s="42" customFormat="1" ht="18" customHeight="1" thickBot="1">
      <c r="A175" s="79" t="s">
        <v>15</v>
      </c>
      <c r="B175" s="111">
        <v>4657</v>
      </c>
      <c r="C175" s="112">
        <v>10.15893470790378</v>
      </c>
      <c r="D175" s="112">
        <v>8.9132302405498276</v>
      </c>
      <c r="E175" s="112">
        <v>8.3118556701030926</v>
      </c>
      <c r="F175" s="112">
        <v>9.5575601374570454</v>
      </c>
      <c r="G175" s="112">
        <v>18.964776632302403</v>
      </c>
      <c r="H175" s="112">
        <v>16.301546391752574</v>
      </c>
      <c r="I175" s="112">
        <v>11.447594501718214</v>
      </c>
      <c r="J175" s="112">
        <v>9.0206185567010309</v>
      </c>
      <c r="K175" s="112">
        <v>7.3238831615120281</v>
      </c>
      <c r="L175" s="84" t="s">
        <v>16</v>
      </c>
    </row>
    <row r="176" spans="1:12" s="42" customFormat="1" ht="18" customHeight="1" thickBot="1">
      <c r="A176" s="75" t="s">
        <v>17</v>
      </c>
      <c r="B176" s="109">
        <v>3586</v>
      </c>
      <c r="C176" s="110">
        <v>9.1187953151143333</v>
      </c>
      <c r="D176" s="110">
        <v>8.2543223647518129</v>
      </c>
      <c r="E176" s="110">
        <v>7.2225320691578361</v>
      </c>
      <c r="F176" s="110">
        <v>8.9514779698828786</v>
      </c>
      <c r="G176" s="110">
        <v>18.655883993307302</v>
      </c>
      <c r="H176" s="110">
        <v>18.070273284997214</v>
      </c>
      <c r="I176" s="110">
        <v>12.297824874511992</v>
      </c>
      <c r="J176" s="110">
        <v>9.6486335750139425</v>
      </c>
      <c r="K176" s="110">
        <v>7.7802565532626895</v>
      </c>
      <c r="L176" s="83" t="s">
        <v>18</v>
      </c>
    </row>
    <row r="177" spans="1:12" s="42" customFormat="1" ht="18" customHeight="1" thickBot="1">
      <c r="A177" s="79" t="s">
        <v>19</v>
      </c>
      <c r="B177" s="113">
        <v>7289</v>
      </c>
      <c r="C177" s="112">
        <v>7.9846343805734676</v>
      </c>
      <c r="D177" s="112">
        <v>6.4343531348607481</v>
      </c>
      <c r="E177" s="112">
        <v>6.667581286870627</v>
      </c>
      <c r="F177" s="112">
        <v>7.7239676224447802</v>
      </c>
      <c r="G177" s="112">
        <v>18.397585402661544</v>
      </c>
      <c r="H177" s="112">
        <v>16.943339278364661</v>
      </c>
      <c r="I177" s="112">
        <v>14.336671697077788</v>
      </c>
      <c r="J177" s="112">
        <v>10.783372204692002</v>
      </c>
      <c r="K177" s="112">
        <v>10.728494992454383</v>
      </c>
      <c r="L177" s="84" t="s">
        <v>20</v>
      </c>
    </row>
    <row r="178" spans="1:12" s="42" customFormat="1" ht="18" customHeight="1" thickBot="1">
      <c r="A178" s="99" t="s">
        <v>26</v>
      </c>
      <c r="B178" s="104" t="s">
        <v>152</v>
      </c>
      <c r="C178" s="104" t="s">
        <v>152</v>
      </c>
      <c r="D178" s="104" t="s">
        <v>152</v>
      </c>
      <c r="E178" s="104" t="s">
        <v>152</v>
      </c>
      <c r="F178" s="104" t="s">
        <v>152</v>
      </c>
      <c r="G178" s="104" t="s">
        <v>152</v>
      </c>
      <c r="H178" s="104" t="s">
        <v>152</v>
      </c>
      <c r="I178" s="104" t="s">
        <v>152</v>
      </c>
      <c r="J178" s="104" t="s">
        <v>152</v>
      </c>
      <c r="K178" s="104" t="s">
        <v>152</v>
      </c>
      <c r="L178" s="100" t="s">
        <v>27</v>
      </c>
    </row>
    <row r="179" spans="1:12" s="42" customFormat="1" ht="18" customHeight="1" thickBot="1">
      <c r="A179" s="97" t="s">
        <v>21</v>
      </c>
      <c r="B179" s="114">
        <v>3782</v>
      </c>
      <c r="C179" s="115">
        <v>10.682178741406663</v>
      </c>
      <c r="D179" s="115">
        <v>9.5187731359069279</v>
      </c>
      <c r="E179" s="115">
        <v>9.2808038075092547</v>
      </c>
      <c r="F179" s="115">
        <v>8.9899524061343197</v>
      </c>
      <c r="G179" s="115">
        <v>18.402961396086724</v>
      </c>
      <c r="H179" s="115">
        <v>15.626652564780541</v>
      </c>
      <c r="I179" s="115">
        <v>11.554732945531466</v>
      </c>
      <c r="J179" s="115">
        <v>8.8313061872025376</v>
      </c>
      <c r="K179" s="115">
        <v>7.1126388154415663</v>
      </c>
      <c r="L179" s="98" t="s">
        <v>22</v>
      </c>
    </row>
    <row r="180" spans="1:12" s="42" customFormat="1" ht="18" customHeight="1" thickBot="1">
      <c r="A180" s="99" t="s">
        <v>23</v>
      </c>
      <c r="B180" s="116">
        <v>5734</v>
      </c>
      <c r="C180" s="110">
        <v>11.529740101168672</v>
      </c>
      <c r="D180" s="110">
        <v>9.1226234083376934</v>
      </c>
      <c r="E180" s="110">
        <v>7.4655503226931801</v>
      </c>
      <c r="F180" s="110">
        <v>7.6574219431362289</v>
      </c>
      <c r="G180" s="110">
        <v>18.140589569160998</v>
      </c>
      <c r="H180" s="110">
        <v>17.809174952032095</v>
      </c>
      <c r="I180" s="110">
        <v>12.890284318855748</v>
      </c>
      <c r="J180" s="110">
        <v>8.8609802895517191</v>
      </c>
      <c r="K180" s="110">
        <v>6.5236350950636668</v>
      </c>
      <c r="L180" s="100" t="s">
        <v>179</v>
      </c>
    </row>
    <row r="181" spans="1:12" s="42" customFormat="1" ht="18" customHeight="1" thickBot="1">
      <c r="A181" s="86" t="s">
        <v>24</v>
      </c>
      <c r="B181" s="114">
        <v>1265</v>
      </c>
      <c r="C181" s="115">
        <v>8.537549407114625</v>
      </c>
      <c r="D181" s="115">
        <v>8.2213438735177871</v>
      </c>
      <c r="E181" s="115">
        <v>6.0869565217391308</v>
      </c>
      <c r="F181" s="115">
        <v>8.1422924901185763</v>
      </c>
      <c r="G181" s="115">
        <v>16.126482213438734</v>
      </c>
      <c r="H181" s="115">
        <v>17.470355731225297</v>
      </c>
      <c r="I181" s="115">
        <v>13.754940711462451</v>
      </c>
      <c r="J181" s="115">
        <v>11.778656126482211</v>
      </c>
      <c r="K181" s="115">
        <v>9.8814229249011856</v>
      </c>
      <c r="L181" s="88" t="s">
        <v>25</v>
      </c>
    </row>
    <row r="182" spans="1:12" s="43" customFormat="1" ht="18" customHeight="1" thickBot="1">
      <c r="A182" s="89" t="s">
        <v>29</v>
      </c>
      <c r="B182" s="117">
        <v>58268</v>
      </c>
      <c r="C182" s="118">
        <v>10.062472110664881</v>
      </c>
      <c r="D182" s="118">
        <v>8.248378127896201</v>
      </c>
      <c r="E182" s="118">
        <v>7.4503140768201011</v>
      </c>
      <c r="F182" s="118">
        <v>8.1299557203171666</v>
      </c>
      <c r="G182" s="118">
        <v>18.091168091168093</v>
      </c>
      <c r="H182" s="118">
        <v>17.385782446023409</v>
      </c>
      <c r="I182" s="118">
        <v>12.949232828750901</v>
      </c>
      <c r="J182" s="118">
        <v>9.5184155425119279</v>
      </c>
      <c r="K182" s="118">
        <v>8.1642810558473204</v>
      </c>
      <c r="L182" s="92" t="s">
        <v>28</v>
      </c>
    </row>
    <row r="183" spans="1:12" s="43" customFormat="1" ht="18" customHeight="1" thickBot="1">
      <c r="A183" s="93" t="s">
        <v>30</v>
      </c>
      <c r="B183" s="119">
        <v>3724047</v>
      </c>
      <c r="C183" s="120">
        <v>8.7215064686347947</v>
      </c>
      <c r="D183" s="120">
        <v>7.4076132766315794</v>
      </c>
      <c r="E183" s="120">
        <v>6.8333992562392476</v>
      </c>
      <c r="F183" s="120">
        <v>7.3416366657026613</v>
      </c>
      <c r="G183" s="120">
        <v>17.552947102976947</v>
      </c>
      <c r="H183" s="120">
        <v>16.540768685250214</v>
      </c>
      <c r="I183" s="120">
        <v>13.430979791608429</v>
      </c>
      <c r="J183" s="120">
        <v>10.963100089767932</v>
      </c>
      <c r="K183" s="120">
        <v>11.208048663188192</v>
      </c>
      <c r="L183" s="96" t="s">
        <v>31</v>
      </c>
    </row>
    <row r="184" spans="1:12" ht="50.1" customHeight="1" thickBot="1">
      <c r="A184" s="618" t="s">
        <v>74</v>
      </c>
      <c r="B184" s="619"/>
      <c r="C184" s="619"/>
      <c r="D184" s="619"/>
      <c r="E184" s="619"/>
      <c r="F184" s="619"/>
      <c r="G184" s="619"/>
      <c r="H184" s="619"/>
      <c r="I184" s="619"/>
      <c r="J184" s="619"/>
      <c r="K184" s="619"/>
      <c r="L184" s="620"/>
    </row>
    <row r="185" spans="1:12" ht="24.95" customHeight="1" thickBot="1">
      <c r="A185" s="624" t="s">
        <v>78</v>
      </c>
      <c r="B185" s="622"/>
      <c r="C185" s="622"/>
      <c r="D185" s="622"/>
      <c r="E185" s="622"/>
      <c r="F185" s="622"/>
      <c r="G185" s="622"/>
      <c r="H185" s="622"/>
      <c r="I185" s="622"/>
      <c r="J185" s="622"/>
      <c r="K185" s="622"/>
      <c r="L185" s="623"/>
    </row>
    <row r="186" spans="1:12" ht="60" customHeight="1" thickBot="1">
      <c r="A186" s="40" t="s">
        <v>4</v>
      </c>
      <c r="B186" s="74" t="s">
        <v>75</v>
      </c>
      <c r="C186" s="74" t="s">
        <v>32</v>
      </c>
      <c r="D186" s="74" t="s">
        <v>33</v>
      </c>
      <c r="E186" s="74" t="s">
        <v>34</v>
      </c>
      <c r="F186" s="74" t="s">
        <v>35</v>
      </c>
      <c r="G186" s="74" t="s">
        <v>36</v>
      </c>
      <c r="H186" s="74" t="s">
        <v>37</v>
      </c>
      <c r="I186" s="74" t="s">
        <v>42</v>
      </c>
      <c r="J186" s="74" t="s">
        <v>76</v>
      </c>
      <c r="K186" s="74" t="s">
        <v>43</v>
      </c>
      <c r="L186" s="41" t="s">
        <v>77</v>
      </c>
    </row>
    <row r="187" spans="1:12" s="42" customFormat="1" ht="18.95" customHeight="1" thickBot="1">
      <c r="A187" s="75" t="s">
        <v>0</v>
      </c>
      <c r="B187" s="85">
        <v>31163</v>
      </c>
      <c r="C187" s="77">
        <v>9.2093441150044928</v>
      </c>
      <c r="D187" s="77">
        <v>7.8808882043383388</v>
      </c>
      <c r="E187" s="77">
        <v>7.2904633551533813</v>
      </c>
      <c r="F187" s="77">
        <v>8.4456424079065595</v>
      </c>
      <c r="G187" s="77">
        <v>19.638043896804007</v>
      </c>
      <c r="H187" s="77">
        <v>16.785393402644079</v>
      </c>
      <c r="I187" s="77">
        <v>11.769991015274034</v>
      </c>
      <c r="J187" s="77">
        <v>8.4905660377358494</v>
      </c>
      <c r="K187" s="77">
        <v>10.489667565139264</v>
      </c>
      <c r="L187" s="83" t="s">
        <v>1</v>
      </c>
    </row>
    <row r="188" spans="1:12" s="42" customFormat="1" ht="18.95" customHeight="1" thickBot="1">
      <c r="A188" s="79" t="s">
        <v>2</v>
      </c>
      <c r="B188" s="87">
        <v>43229</v>
      </c>
      <c r="C188" s="81">
        <v>9.0934326493788884</v>
      </c>
      <c r="D188" s="81">
        <v>7.6245113234171509</v>
      </c>
      <c r="E188" s="81">
        <v>7.3584862013925836</v>
      </c>
      <c r="F188" s="81">
        <v>8.1866339725647137</v>
      </c>
      <c r="G188" s="81">
        <v>17.430428647435747</v>
      </c>
      <c r="H188" s="81">
        <v>16.104929561174213</v>
      </c>
      <c r="I188" s="81">
        <v>12.193203636447755</v>
      </c>
      <c r="J188" s="81">
        <v>9.7064470610007163</v>
      </c>
      <c r="K188" s="81">
        <v>12.30192694718823</v>
      </c>
      <c r="L188" s="84" t="s">
        <v>3</v>
      </c>
    </row>
    <row r="189" spans="1:12" s="42" customFormat="1" ht="18.95" customHeight="1" thickBot="1">
      <c r="A189" s="75" t="s">
        <v>9</v>
      </c>
      <c r="B189" s="85">
        <v>34418</v>
      </c>
      <c r="C189" s="77">
        <v>10.212085996513656</v>
      </c>
      <c r="D189" s="77">
        <v>9.5990703079604884</v>
      </c>
      <c r="E189" s="77">
        <v>8.9860546194073212</v>
      </c>
      <c r="F189" s="77">
        <v>9.4160371876815798</v>
      </c>
      <c r="G189" s="77">
        <v>18.657757117954681</v>
      </c>
      <c r="H189" s="77">
        <v>14.093550261475885</v>
      </c>
      <c r="I189" s="77">
        <v>10.920976176641487</v>
      </c>
      <c r="J189" s="77">
        <v>7.7367809413131896</v>
      </c>
      <c r="K189" s="77">
        <v>10.377687391051714</v>
      </c>
      <c r="L189" s="83" t="s">
        <v>10</v>
      </c>
    </row>
    <row r="190" spans="1:12" s="42" customFormat="1" ht="18.95" customHeight="1" thickBot="1">
      <c r="A190" s="79" t="s">
        <v>11</v>
      </c>
      <c r="B190" s="87">
        <v>17021</v>
      </c>
      <c r="C190" s="81">
        <v>9.5064629847238535</v>
      </c>
      <c r="D190" s="81">
        <v>8.3490011750881319</v>
      </c>
      <c r="E190" s="81">
        <v>8.6192714453584021</v>
      </c>
      <c r="F190" s="81">
        <v>9.4535840188014095</v>
      </c>
      <c r="G190" s="81">
        <v>19.424206815511162</v>
      </c>
      <c r="H190" s="81">
        <v>14.224441833137485</v>
      </c>
      <c r="I190" s="81">
        <v>11.668625146886017</v>
      </c>
      <c r="J190" s="81">
        <v>7.8672150411280839</v>
      </c>
      <c r="K190" s="81">
        <v>10.887191539365453</v>
      </c>
      <c r="L190" s="84" t="s">
        <v>12</v>
      </c>
    </row>
    <row r="191" spans="1:12" s="42" customFormat="1" ht="18.95" customHeight="1" thickBot="1">
      <c r="A191" s="75" t="s">
        <v>13</v>
      </c>
      <c r="B191" s="85">
        <v>31813</v>
      </c>
      <c r="C191" s="77">
        <v>9.7261953412341651</v>
      </c>
      <c r="D191" s="77">
        <v>7.8400553267737578</v>
      </c>
      <c r="E191" s="77">
        <v>7.9406494608783129</v>
      </c>
      <c r="F191" s="77">
        <v>8.7516896670962883</v>
      </c>
      <c r="G191" s="77">
        <v>19.527836283046746</v>
      </c>
      <c r="H191" s="77">
        <v>15.98189305586118</v>
      </c>
      <c r="I191" s="77">
        <v>11.360850020433183</v>
      </c>
      <c r="J191" s="77">
        <v>8.2927289302442553</v>
      </c>
      <c r="K191" s="77">
        <v>10.578101914432114</v>
      </c>
      <c r="L191" s="83" t="s">
        <v>14</v>
      </c>
    </row>
    <row r="192" spans="1:12" s="42" customFormat="1" ht="18.95" customHeight="1" thickBot="1">
      <c r="A192" s="79" t="s">
        <v>15</v>
      </c>
      <c r="B192" s="87">
        <v>18917</v>
      </c>
      <c r="C192" s="81">
        <v>10.042814102225277</v>
      </c>
      <c r="D192" s="81">
        <v>7.8439663830012165</v>
      </c>
      <c r="E192" s="81">
        <v>7.5056821185052067</v>
      </c>
      <c r="F192" s="81">
        <v>8.4148210793382319</v>
      </c>
      <c r="G192" s="81">
        <v>19.29277445953803</v>
      </c>
      <c r="H192" s="81">
        <v>16.274644537237698</v>
      </c>
      <c r="I192" s="81">
        <v>11.554521909191818</v>
      </c>
      <c r="J192" s="81">
        <v>7.8915376076959669</v>
      </c>
      <c r="K192" s="81">
        <v>11.179237803266558</v>
      </c>
      <c r="L192" s="84" t="s">
        <v>16</v>
      </c>
    </row>
    <row r="193" spans="1:12" s="42" customFormat="1" ht="18.95" customHeight="1" thickBot="1">
      <c r="A193" s="75" t="s">
        <v>17</v>
      </c>
      <c r="B193" s="85">
        <v>18208</v>
      </c>
      <c r="C193" s="77">
        <v>9.4204888766822297</v>
      </c>
      <c r="D193" s="77">
        <v>8.0032957978577315</v>
      </c>
      <c r="E193" s="77">
        <v>7.5199121120571268</v>
      </c>
      <c r="F193" s="77">
        <v>8.3218895907717663</v>
      </c>
      <c r="G193" s="77">
        <v>19.763801153529247</v>
      </c>
      <c r="H193" s="77">
        <v>15.792364734962922</v>
      </c>
      <c r="I193" s="77">
        <v>10.958527876956881</v>
      </c>
      <c r="J193" s="77">
        <v>8.2779456193353482</v>
      </c>
      <c r="K193" s="77">
        <v>11.941774237846746</v>
      </c>
      <c r="L193" s="83" t="s">
        <v>18</v>
      </c>
    </row>
    <row r="194" spans="1:12" s="42" customFormat="1" ht="18.95" customHeight="1" thickBot="1">
      <c r="A194" s="79" t="s">
        <v>19</v>
      </c>
      <c r="B194" s="87">
        <v>9016</v>
      </c>
      <c r="C194" s="81">
        <v>7.3963184741627854</v>
      </c>
      <c r="D194" s="81">
        <v>6.2208915502328672</v>
      </c>
      <c r="E194" s="81">
        <v>6.3317808826790865</v>
      </c>
      <c r="F194" s="81">
        <v>7.0969172765579955</v>
      </c>
      <c r="G194" s="81">
        <v>18.11931692171213</v>
      </c>
      <c r="H194" s="81">
        <v>16.422710135284984</v>
      </c>
      <c r="I194" s="81">
        <v>12.652472832113551</v>
      </c>
      <c r="J194" s="81">
        <v>10.290530051009094</v>
      </c>
      <c r="K194" s="81">
        <v>15.469061876247507</v>
      </c>
      <c r="L194" s="84" t="s">
        <v>20</v>
      </c>
    </row>
    <row r="195" spans="1:12" s="42" customFormat="1" ht="18.95" customHeight="1" thickBot="1">
      <c r="A195" s="75" t="s">
        <v>26</v>
      </c>
      <c r="B195" s="85">
        <v>21660</v>
      </c>
      <c r="C195" s="77">
        <v>8.748441900189281</v>
      </c>
      <c r="D195" s="77">
        <v>7.0864687687549051</v>
      </c>
      <c r="E195" s="77">
        <v>6.5971100133881171</v>
      </c>
      <c r="F195" s="77">
        <v>7.95438807072619</v>
      </c>
      <c r="G195" s="77">
        <v>21.000877152486037</v>
      </c>
      <c r="H195" s="77">
        <v>16.467383777295602</v>
      </c>
      <c r="I195" s="77">
        <v>11.047504732006832</v>
      </c>
      <c r="J195" s="77">
        <v>9.2424172475878308</v>
      </c>
      <c r="K195" s="77">
        <v>11.85540833756521</v>
      </c>
      <c r="L195" s="83" t="s">
        <v>27</v>
      </c>
    </row>
    <row r="196" spans="1:12" s="42" customFormat="1" ht="18.95" customHeight="1" thickBot="1">
      <c r="A196" s="97" t="s">
        <v>21</v>
      </c>
      <c r="B196" s="87">
        <v>17376</v>
      </c>
      <c r="C196" s="81">
        <v>10.503597122302159</v>
      </c>
      <c r="D196" s="81">
        <v>8.4086330935251805</v>
      </c>
      <c r="E196" s="81">
        <v>8.3165467625899279</v>
      </c>
      <c r="F196" s="81">
        <v>9.1453237410071946</v>
      </c>
      <c r="G196" s="81">
        <v>20.230215827338128</v>
      </c>
      <c r="H196" s="81">
        <v>14.169784172661871</v>
      </c>
      <c r="I196" s="81">
        <v>10.256115107913669</v>
      </c>
      <c r="J196" s="81">
        <v>8.1035971223021583</v>
      </c>
      <c r="K196" s="81">
        <v>10.866187050359713</v>
      </c>
      <c r="L196" s="98" t="s">
        <v>22</v>
      </c>
    </row>
    <row r="197" spans="1:12" s="42" customFormat="1" ht="18.95" customHeight="1" thickBot="1">
      <c r="A197" s="99" t="s">
        <v>23</v>
      </c>
      <c r="B197" s="85">
        <v>53578</v>
      </c>
      <c r="C197" s="77">
        <v>10.162943053922392</v>
      </c>
      <c r="D197" s="77">
        <v>8.2628739944379124</v>
      </c>
      <c r="E197" s="77">
        <v>7.8951789013942548</v>
      </c>
      <c r="F197" s="77">
        <v>8.3170016984900244</v>
      </c>
      <c r="G197" s="77">
        <v>17.808014633144818</v>
      </c>
      <c r="H197" s="77">
        <v>15.478656886350487</v>
      </c>
      <c r="I197" s="77">
        <v>11.428411445209697</v>
      </c>
      <c r="J197" s="77">
        <v>8.8750769919928327</v>
      </c>
      <c r="K197" s="77">
        <v>11.771842395057581</v>
      </c>
      <c r="L197" s="100" t="s">
        <v>179</v>
      </c>
    </row>
    <row r="198" spans="1:12" s="42" customFormat="1" ht="18.95" customHeight="1" thickBot="1">
      <c r="A198" s="79" t="s">
        <v>24</v>
      </c>
      <c r="B198" s="87">
        <v>17085</v>
      </c>
      <c r="C198" s="81">
        <v>8.4737827715355802</v>
      </c>
      <c r="D198" s="81">
        <v>6.4548220973782762</v>
      </c>
      <c r="E198" s="81">
        <v>6.5016385767790261</v>
      </c>
      <c r="F198" s="81">
        <v>7.882724719101124</v>
      </c>
      <c r="G198" s="81">
        <v>17.257724719101127</v>
      </c>
      <c r="H198" s="81">
        <v>14.782303370786515</v>
      </c>
      <c r="I198" s="81">
        <v>12.049391385767789</v>
      </c>
      <c r="J198" s="81">
        <v>11.393960674157302</v>
      </c>
      <c r="K198" s="81">
        <v>15.203651685393261</v>
      </c>
      <c r="L198" s="84" t="s">
        <v>25</v>
      </c>
    </row>
    <row r="199" spans="1:12" s="43" customFormat="1" ht="18.95" customHeight="1" thickBot="1">
      <c r="A199" s="89" t="s">
        <v>29</v>
      </c>
      <c r="B199" s="90">
        <v>313484</v>
      </c>
      <c r="C199" s="91">
        <v>9.5452124011522006</v>
      </c>
      <c r="D199" s="91">
        <v>7.9744933601712349</v>
      </c>
      <c r="E199" s="91">
        <v>7.6921850028868821</v>
      </c>
      <c r="F199" s="91">
        <v>8.5065728403410663</v>
      </c>
      <c r="G199" s="91">
        <v>18.830445919607509</v>
      </c>
      <c r="H199" s="91">
        <v>15.577041472214159</v>
      </c>
      <c r="I199" s="91">
        <v>11.476392960473641</v>
      </c>
      <c r="J199" s="91">
        <v>8.7793114228022215</v>
      </c>
      <c r="K199" s="91">
        <v>11.618344620351083</v>
      </c>
      <c r="L199" s="92" t="s">
        <v>28</v>
      </c>
    </row>
    <row r="200" spans="1:12" s="43" customFormat="1" ht="18.95" customHeight="1" thickBot="1">
      <c r="A200" s="93" t="s">
        <v>30</v>
      </c>
      <c r="B200" s="103">
        <v>3544922</v>
      </c>
      <c r="C200" s="95">
        <v>9.5792516732385078</v>
      </c>
      <c r="D200" s="95">
        <v>8.1892069839618475</v>
      </c>
      <c r="E200" s="95">
        <v>7.71938000328357</v>
      </c>
      <c r="F200" s="95">
        <v>8.34912587639446</v>
      </c>
      <c r="G200" s="95">
        <v>17.059698351613946</v>
      </c>
      <c r="H200" s="95">
        <v>15.20673797618114</v>
      </c>
      <c r="I200" s="95">
        <v>12.057134120299404</v>
      </c>
      <c r="J200" s="95">
        <v>9.588165832703794</v>
      </c>
      <c r="K200" s="95">
        <v>12.251299182323335</v>
      </c>
      <c r="L200" s="96" t="s">
        <v>31</v>
      </c>
    </row>
    <row r="201" spans="1:12" ht="50.1" customHeight="1" thickBot="1">
      <c r="A201" s="618" t="s">
        <v>74</v>
      </c>
      <c r="B201" s="619"/>
      <c r="C201" s="619"/>
      <c r="D201" s="619"/>
      <c r="E201" s="619"/>
      <c r="F201" s="619"/>
      <c r="G201" s="619"/>
      <c r="H201" s="619"/>
      <c r="I201" s="619"/>
      <c r="J201" s="619"/>
      <c r="K201" s="619"/>
      <c r="L201" s="620"/>
    </row>
    <row r="202" spans="1:12" ht="24.95" customHeight="1" thickBot="1">
      <c r="A202" s="621" t="s">
        <v>84</v>
      </c>
      <c r="B202" s="621"/>
      <c r="C202" s="621"/>
      <c r="D202" s="621"/>
      <c r="E202" s="621"/>
      <c r="F202" s="621"/>
      <c r="G202" s="621"/>
      <c r="H202" s="621"/>
      <c r="I202" s="621"/>
      <c r="J202" s="621"/>
      <c r="K202" s="621"/>
      <c r="L202" s="621"/>
    </row>
    <row r="203" spans="1:12" ht="60" customHeight="1" thickBot="1">
      <c r="A203" s="40" t="s">
        <v>4</v>
      </c>
      <c r="B203" s="74" t="s">
        <v>75</v>
      </c>
      <c r="C203" s="74" t="s">
        <v>32</v>
      </c>
      <c r="D203" s="74" t="s">
        <v>33</v>
      </c>
      <c r="E203" s="74" t="s">
        <v>34</v>
      </c>
      <c r="F203" s="74" t="s">
        <v>35</v>
      </c>
      <c r="G203" s="74" t="s">
        <v>36</v>
      </c>
      <c r="H203" s="74" t="s">
        <v>37</v>
      </c>
      <c r="I203" s="74" t="s">
        <v>42</v>
      </c>
      <c r="J203" s="74" t="s">
        <v>76</v>
      </c>
      <c r="K203" s="74" t="s">
        <v>43</v>
      </c>
      <c r="L203" s="41" t="s">
        <v>77</v>
      </c>
    </row>
    <row r="204" spans="1:12" s="42" customFormat="1" ht="18" customHeight="1" thickBot="1">
      <c r="A204" s="99" t="s">
        <v>0</v>
      </c>
      <c r="B204" s="101">
        <v>15618</v>
      </c>
      <c r="C204" s="102">
        <v>9.2335275661138496</v>
      </c>
      <c r="D204" s="102">
        <v>8.1705833386693989</v>
      </c>
      <c r="E204" s="102">
        <v>7.5174489338541335</v>
      </c>
      <c r="F204" s="102">
        <v>8.8685406928347312</v>
      </c>
      <c r="G204" s="102">
        <v>19.991035410129989</v>
      </c>
      <c r="H204" s="102">
        <v>16.347569955817377</v>
      </c>
      <c r="I204" s="102">
        <v>11.263366843824038</v>
      </c>
      <c r="J204" s="102">
        <v>8.1577767817122364</v>
      </c>
      <c r="K204" s="102">
        <v>10.450150477044247</v>
      </c>
      <c r="L204" s="100" t="s">
        <v>1</v>
      </c>
    </row>
    <row r="205" spans="1:12" s="42" customFormat="1" ht="18" customHeight="1" thickBot="1">
      <c r="A205" s="79" t="s">
        <v>2</v>
      </c>
      <c r="B205" s="87">
        <v>21182</v>
      </c>
      <c r="C205" s="81">
        <v>9.6067601378463863</v>
      </c>
      <c r="D205" s="81">
        <v>8.3227116083651982</v>
      </c>
      <c r="E205" s="81">
        <v>7.8695180097247794</v>
      </c>
      <c r="F205" s="81">
        <v>8.3227116083651982</v>
      </c>
      <c r="G205" s="81">
        <v>16.975876882405704</v>
      </c>
      <c r="H205" s="81">
        <v>15.479393853561819</v>
      </c>
      <c r="I205" s="81">
        <v>11.598923665203229</v>
      </c>
      <c r="J205" s="81">
        <v>9.3471179719586459</v>
      </c>
      <c r="K205" s="81">
        <v>12.47698626256904</v>
      </c>
      <c r="L205" s="84" t="s">
        <v>3</v>
      </c>
    </row>
    <row r="206" spans="1:12" s="42" customFormat="1" ht="18" customHeight="1" thickBot="1">
      <c r="A206" s="99" t="s">
        <v>9</v>
      </c>
      <c r="B206" s="101">
        <v>17116</v>
      </c>
      <c r="C206" s="102">
        <v>10.637924991237295</v>
      </c>
      <c r="D206" s="102">
        <v>9.91354130155392</v>
      </c>
      <c r="E206" s="102">
        <v>9.3585699263932707</v>
      </c>
      <c r="F206" s="102">
        <v>9.4286715737819833</v>
      </c>
      <c r="G206" s="102">
        <v>18.728823460684659</v>
      </c>
      <c r="H206" s="102">
        <v>13.418623670989602</v>
      </c>
      <c r="I206" s="102">
        <v>10.591190559644819</v>
      </c>
      <c r="J206" s="102">
        <v>7.6235541535226075</v>
      </c>
      <c r="K206" s="102">
        <v>10.299100362191846</v>
      </c>
      <c r="L206" s="100" t="s">
        <v>10</v>
      </c>
    </row>
    <row r="207" spans="1:12" s="42" customFormat="1" ht="18" customHeight="1" thickBot="1">
      <c r="A207" s="79" t="s">
        <v>11</v>
      </c>
      <c r="B207" s="87">
        <v>8401</v>
      </c>
      <c r="C207" s="81">
        <v>10.260683251993811</v>
      </c>
      <c r="D207" s="81">
        <v>8.8084751815260081</v>
      </c>
      <c r="E207" s="81">
        <v>9.2727056302821094</v>
      </c>
      <c r="F207" s="81">
        <v>9.67741935483871</v>
      </c>
      <c r="G207" s="81">
        <v>18.866801571241517</v>
      </c>
      <c r="H207" s="81">
        <v>13.522199738126414</v>
      </c>
      <c r="I207" s="81">
        <v>11.260564218545412</v>
      </c>
      <c r="J207" s="81">
        <v>7.6895607665754069</v>
      </c>
      <c r="K207" s="81">
        <v>10.64159028687061</v>
      </c>
      <c r="L207" s="84" t="s">
        <v>12</v>
      </c>
    </row>
    <row r="208" spans="1:12" s="42" customFormat="1" ht="18" customHeight="1" thickBot="1">
      <c r="A208" s="99" t="s">
        <v>13</v>
      </c>
      <c r="B208" s="101">
        <v>16148</v>
      </c>
      <c r="C208" s="102">
        <v>10.242754520683675</v>
      </c>
      <c r="D208" s="102">
        <v>8.2363140946247206</v>
      </c>
      <c r="E208" s="102">
        <v>8.1867723557096852</v>
      </c>
      <c r="F208" s="102">
        <v>8.9732474609858812</v>
      </c>
      <c r="G208" s="102">
        <v>19.77334654446371</v>
      </c>
      <c r="H208" s="102">
        <v>15.28981917265296</v>
      </c>
      <c r="I208" s="102">
        <v>10.67005201882586</v>
      </c>
      <c r="J208" s="102">
        <v>8.1681942036165474</v>
      </c>
      <c r="K208" s="102">
        <v>10.459499628436959</v>
      </c>
      <c r="L208" s="100" t="s">
        <v>14</v>
      </c>
    </row>
    <row r="209" spans="1:12" s="42" customFormat="1" ht="18" customHeight="1" thickBot="1">
      <c r="A209" s="79" t="s">
        <v>15</v>
      </c>
      <c r="B209" s="87">
        <v>9556</v>
      </c>
      <c r="C209" s="81">
        <v>10.150690665550439</v>
      </c>
      <c r="D209" s="81">
        <v>8.4344914190037681</v>
      </c>
      <c r="E209" s="81">
        <v>7.54499790707409</v>
      </c>
      <c r="F209" s="81">
        <v>8.4554206781079948</v>
      </c>
      <c r="G209" s="81">
        <v>20.301381331100881</v>
      </c>
      <c r="H209" s="81">
        <v>15.759732105483465</v>
      </c>
      <c r="I209" s="81">
        <v>10.935537881958979</v>
      </c>
      <c r="J209" s="81">
        <v>7.398493093344495</v>
      </c>
      <c r="K209" s="81">
        <v>11.019254918375889</v>
      </c>
      <c r="L209" s="84" t="s">
        <v>16</v>
      </c>
    </row>
    <row r="210" spans="1:12" s="42" customFormat="1" ht="18" customHeight="1" thickBot="1">
      <c r="A210" s="99" t="s">
        <v>17</v>
      </c>
      <c r="B210" s="101">
        <v>9173</v>
      </c>
      <c r="C210" s="102">
        <v>9.7372151346636144</v>
      </c>
      <c r="D210" s="102">
        <v>8.7558608657725436</v>
      </c>
      <c r="E210" s="102">
        <v>8.1670483044379019</v>
      </c>
      <c r="F210" s="102">
        <v>8.3851270308581398</v>
      </c>
      <c r="G210" s="102">
        <v>19.594373568858359</v>
      </c>
      <c r="H210" s="102">
        <v>15.145567549885508</v>
      </c>
      <c r="I210" s="102">
        <v>10.271508014393197</v>
      </c>
      <c r="J210" s="102">
        <v>7.9380656416966522</v>
      </c>
      <c r="K210" s="102">
        <v>12.005233889434086</v>
      </c>
      <c r="L210" s="100" t="s">
        <v>18</v>
      </c>
    </row>
    <row r="211" spans="1:12" s="42" customFormat="1" ht="18" customHeight="1" thickBot="1">
      <c r="A211" s="79" t="s">
        <v>19</v>
      </c>
      <c r="B211" s="87">
        <v>4540</v>
      </c>
      <c r="C211" s="81">
        <v>7.5297225891677675</v>
      </c>
      <c r="D211" s="81">
        <v>6.6710700132100396</v>
      </c>
      <c r="E211" s="81">
        <v>6.2747688243064728</v>
      </c>
      <c r="F211" s="81">
        <v>7.7719066490532809</v>
      </c>
      <c r="G211" s="81">
        <v>19.462791721708498</v>
      </c>
      <c r="H211" s="81">
        <v>16.908850726552181</v>
      </c>
      <c r="I211" s="81">
        <v>10.634081902245708</v>
      </c>
      <c r="J211" s="81">
        <v>10.105680317040951</v>
      </c>
      <c r="K211" s="81">
        <v>14.641127256715103</v>
      </c>
      <c r="L211" s="84" t="s">
        <v>20</v>
      </c>
    </row>
    <row r="212" spans="1:12" s="42" customFormat="1" ht="18" customHeight="1" thickBot="1">
      <c r="A212" s="99" t="s">
        <v>26</v>
      </c>
      <c r="B212" s="101">
        <v>10854</v>
      </c>
      <c r="C212" s="102">
        <v>8.8807001381851673</v>
      </c>
      <c r="D212" s="102">
        <v>7.4988484569322891</v>
      </c>
      <c r="E212" s="102">
        <v>6.7342238599723627</v>
      </c>
      <c r="F212" s="102">
        <v>8.0700138185168129</v>
      </c>
      <c r="G212" s="102">
        <v>21.750345462920311</v>
      </c>
      <c r="H212" s="102">
        <v>16.444035006909257</v>
      </c>
      <c r="I212" s="102">
        <v>10.262551819438045</v>
      </c>
      <c r="J212" s="102">
        <v>8.8254260709350536</v>
      </c>
      <c r="K212" s="102">
        <v>11.533855366190696</v>
      </c>
      <c r="L212" s="100" t="s">
        <v>27</v>
      </c>
    </row>
    <row r="213" spans="1:12" s="42" customFormat="1" ht="18" customHeight="1" thickBot="1">
      <c r="A213" s="86" t="s">
        <v>21</v>
      </c>
      <c r="B213" s="87">
        <v>8631</v>
      </c>
      <c r="C213" s="81">
        <v>10.983663538408065</v>
      </c>
      <c r="D213" s="81">
        <v>8.5042289421851471</v>
      </c>
      <c r="E213" s="81">
        <v>8.8749855173212833</v>
      </c>
      <c r="F213" s="81">
        <v>9.1530529486733858</v>
      </c>
      <c r="G213" s="81">
        <v>20.11354420113544</v>
      </c>
      <c r="H213" s="81">
        <v>13.764337851929092</v>
      </c>
      <c r="I213" s="81">
        <v>9.4079480940794795</v>
      </c>
      <c r="J213" s="81">
        <v>8.1914030819140304</v>
      </c>
      <c r="K213" s="81">
        <v>11.006835824354072</v>
      </c>
      <c r="L213" s="88" t="s">
        <v>22</v>
      </c>
    </row>
    <row r="214" spans="1:12" s="42" customFormat="1" ht="18" customHeight="1" thickBot="1">
      <c r="A214" s="99" t="s">
        <v>23</v>
      </c>
      <c r="B214" s="101">
        <v>26717</v>
      </c>
      <c r="C214" s="102">
        <v>10.787543045366073</v>
      </c>
      <c r="D214" s="102">
        <v>8.601587063931726</v>
      </c>
      <c r="E214" s="102">
        <v>8.1599041772720469</v>
      </c>
      <c r="F214" s="102">
        <v>8.3582871687378351</v>
      </c>
      <c r="G214" s="102">
        <v>17.633627788591106</v>
      </c>
      <c r="H214" s="102">
        <v>15.178170384788142</v>
      </c>
      <c r="I214" s="102">
        <v>10.858661476268901</v>
      </c>
      <c r="J214" s="102">
        <v>8.4668363527474177</v>
      </c>
      <c r="K214" s="102">
        <v>11.955382542296752</v>
      </c>
      <c r="L214" s="100" t="s">
        <v>179</v>
      </c>
    </row>
    <row r="215" spans="1:12" s="42" customFormat="1" ht="18" customHeight="1" thickBot="1">
      <c r="A215" s="79" t="s">
        <v>24</v>
      </c>
      <c r="B215" s="87">
        <v>8578</v>
      </c>
      <c r="C215" s="81">
        <v>8.3576174379298287</v>
      </c>
      <c r="D215" s="81">
        <v>6.655787387807437</v>
      </c>
      <c r="E215" s="81">
        <v>6.8772584217274737</v>
      </c>
      <c r="F215" s="81">
        <v>8.1011772933908386</v>
      </c>
      <c r="G215" s="81">
        <v>18.090686560205153</v>
      </c>
      <c r="H215" s="81">
        <v>15.025061195943584</v>
      </c>
      <c r="I215" s="81">
        <v>11.504837393635622</v>
      </c>
      <c r="J215" s="81">
        <v>10.758829700431285</v>
      </c>
      <c r="K215" s="81">
        <v>14.628744608928779</v>
      </c>
      <c r="L215" s="84" t="s">
        <v>25</v>
      </c>
    </row>
    <row r="216" spans="1:12" s="43" customFormat="1" ht="18" customHeight="1" thickBot="1">
      <c r="A216" s="89" t="s">
        <v>29</v>
      </c>
      <c r="B216" s="90">
        <v>156514</v>
      </c>
      <c r="C216" s="91">
        <v>9.9222448679696136</v>
      </c>
      <c r="D216" s="91">
        <v>8.3920596484726904</v>
      </c>
      <c r="E216" s="91">
        <v>8.0285208635483691</v>
      </c>
      <c r="F216" s="91">
        <v>8.6559287489537873</v>
      </c>
      <c r="G216" s="91">
        <v>18.964713098257697</v>
      </c>
      <c r="H216" s="91">
        <v>15.151069851837178</v>
      </c>
      <c r="I216" s="91">
        <v>10.849939623171924</v>
      </c>
      <c r="J216" s="91">
        <v>8.4770344435428751</v>
      </c>
      <c r="K216" s="91">
        <v>11.558488854245864</v>
      </c>
      <c r="L216" s="92" t="s">
        <v>28</v>
      </c>
    </row>
    <row r="217" spans="1:12" s="46" customFormat="1" ht="18" customHeight="1" thickBot="1">
      <c r="A217" s="93" t="s">
        <v>30</v>
      </c>
      <c r="B217" s="94">
        <v>1758747</v>
      </c>
      <c r="C217" s="95">
        <v>9.9883041733688813</v>
      </c>
      <c r="D217" s="95">
        <v>8.5737743973408342</v>
      </c>
      <c r="E217" s="95">
        <v>8.0439653912700351</v>
      </c>
      <c r="F217" s="95">
        <v>8.4998581376400359</v>
      </c>
      <c r="G217" s="95">
        <v>16.915849749850317</v>
      </c>
      <c r="H217" s="95">
        <v>14.76033789965242</v>
      </c>
      <c r="I217" s="95">
        <v>11.655115829621884</v>
      </c>
      <c r="J217" s="95">
        <v>9.3778695855629035</v>
      </c>
      <c r="K217" s="95">
        <v>12.184924835692684</v>
      </c>
      <c r="L217" s="96" t="s">
        <v>31</v>
      </c>
    </row>
    <row r="218" spans="1:12" ht="19.5" thickBot="1"/>
    <row r="219" spans="1:12" ht="50.1" customHeight="1" thickBot="1">
      <c r="A219" s="618" t="s">
        <v>74</v>
      </c>
      <c r="B219" s="619"/>
      <c r="C219" s="619"/>
      <c r="D219" s="619"/>
      <c r="E219" s="619"/>
      <c r="F219" s="619"/>
      <c r="G219" s="619"/>
      <c r="H219" s="619"/>
      <c r="I219" s="619"/>
      <c r="J219" s="619"/>
      <c r="K219" s="619"/>
      <c r="L219" s="620"/>
    </row>
    <row r="220" spans="1:12" ht="24.95" customHeight="1" thickBot="1">
      <c r="A220" s="622" t="s">
        <v>85</v>
      </c>
      <c r="B220" s="622"/>
      <c r="C220" s="622"/>
      <c r="D220" s="622"/>
      <c r="E220" s="622"/>
      <c r="F220" s="622"/>
      <c r="G220" s="622"/>
      <c r="H220" s="622"/>
      <c r="I220" s="622"/>
      <c r="J220" s="622"/>
      <c r="K220" s="622"/>
      <c r="L220" s="623"/>
    </row>
    <row r="221" spans="1:12" ht="60" customHeight="1" thickBot="1">
      <c r="A221" s="40" t="s">
        <v>4</v>
      </c>
      <c r="B221" s="74" t="s">
        <v>75</v>
      </c>
      <c r="C221" s="74" t="s">
        <v>32</v>
      </c>
      <c r="D221" s="74" t="s">
        <v>33</v>
      </c>
      <c r="E221" s="74" t="s">
        <v>34</v>
      </c>
      <c r="F221" s="74" t="s">
        <v>35</v>
      </c>
      <c r="G221" s="74" t="s">
        <v>36</v>
      </c>
      <c r="H221" s="74" t="s">
        <v>37</v>
      </c>
      <c r="I221" s="74" t="s">
        <v>42</v>
      </c>
      <c r="J221" s="74" t="s">
        <v>76</v>
      </c>
      <c r="K221" s="74" t="s">
        <v>43</v>
      </c>
      <c r="L221" s="41" t="s">
        <v>77</v>
      </c>
    </row>
    <row r="222" spans="1:12" s="42" customFormat="1" ht="18" customHeight="1" thickBot="1">
      <c r="A222" s="75" t="s">
        <v>0</v>
      </c>
      <c r="B222" s="85">
        <v>15545</v>
      </c>
      <c r="C222" s="77">
        <v>9.1850517784781633</v>
      </c>
      <c r="D222" s="77">
        <v>7.5898887245127664</v>
      </c>
      <c r="E222" s="77">
        <v>7.0624557792500164</v>
      </c>
      <c r="F222" s="77">
        <v>8.0208400334469676</v>
      </c>
      <c r="G222" s="77">
        <v>19.283463047533289</v>
      </c>
      <c r="H222" s="77">
        <v>17.225188139190838</v>
      </c>
      <c r="I222" s="77">
        <v>12.2788962500804</v>
      </c>
      <c r="J222" s="77">
        <v>8.8248536695182356</v>
      </c>
      <c r="K222" s="77">
        <v>10.529362577989323</v>
      </c>
      <c r="L222" s="83" t="s">
        <v>1</v>
      </c>
    </row>
    <row r="223" spans="1:12" s="42" customFormat="1" ht="18" customHeight="1" thickBot="1">
      <c r="A223" s="79" t="s">
        <v>2</v>
      </c>
      <c r="B223" s="87">
        <v>22047</v>
      </c>
      <c r="C223" s="81">
        <v>8.6001995826907383</v>
      </c>
      <c r="D223" s="81">
        <v>6.9536423841059607</v>
      </c>
      <c r="E223" s="81">
        <v>6.8674589494692917</v>
      </c>
      <c r="F223" s="81">
        <v>8.0558831534065138</v>
      </c>
      <c r="G223" s="81">
        <v>17.86718679125465</v>
      </c>
      <c r="H223" s="81">
        <v>16.70597840878164</v>
      </c>
      <c r="I223" s="81">
        <v>12.764220266715052</v>
      </c>
      <c r="J223" s="81">
        <v>10.051710060782002</v>
      </c>
      <c r="K223" s="81">
        <v>12.133720402794157</v>
      </c>
      <c r="L223" s="84" t="s">
        <v>3</v>
      </c>
    </row>
    <row r="224" spans="1:12" s="42" customFormat="1" ht="18" customHeight="1" thickBot="1">
      <c r="A224" s="75" t="s">
        <v>9</v>
      </c>
      <c r="B224" s="85">
        <v>17302</v>
      </c>
      <c r="C224" s="77">
        <v>9.7907756328748121</v>
      </c>
      <c r="D224" s="77">
        <v>9.2879435903363774</v>
      </c>
      <c r="E224" s="77">
        <v>8.6175008669517972</v>
      </c>
      <c r="F224" s="77">
        <v>9.4035371633337181</v>
      </c>
      <c r="G224" s="77">
        <v>18.58744653797249</v>
      </c>
      <c r="H224" s="77">
        <v>14.761299271760489</v>
      </c>
      <c r="I224" s="77">
        <v>11.247254652641313</v>
      </c>
      <c r="J224" s="77">
        <v>7.8488036065194775</v>
      </c>
      <c r="K224" s="77">
        <v>10.455438677609525</v>
      </c>
      <c r="L224" s="83" t="s">
        <v>10</v>
      </c>
    </row>
    <row r="225" spans="1:12" s="42" customFormat="1" ht="18" customHeight="1" thickBot="1">
      <c r="A225" s="79" t="s">
        <v>11</v>
      </c>
      <c r="B225" s="87">
        <v>8620</v>
      </c>
      <c r="C225" s="81">
        <v>8.771319178558997</v>
      </c>
      <c r="D225" s="81">
        <v>7.9011486251305243</v>
      </c>
      <c r="E225" s="81">
        <v>7.982364543450517</v>
      </c>
      <c r="F225" s="81">
        <v>9.2354101403875166</v>
      </c>
      <c r="G225" s="81">
        <v>19.967513632672006</v>
      </c>
      <c r="H225" s="81">
        <v>14.908922148741151</v>
      </c>
      <c r="I225" s="81">
        <v>12.066365007541476</v>
      </c>
      <c r="J225" s="81">
        <v>8.04037591367908</v>
      </c>
      <c r="K225" s="81">
        <v>11.126580809838728</v>
      </c>
      <c r="L225" s="84" t="s">
        <v>12</v>
      </c>
    </row>
    <row r="226" spans="1:12" s="42" customFormat="1" ht="18" customHeight="1" thickBot="1">
      <c r="A226" s="75" t="s">
        <v>13</v>
      </c>
      <c r="B226" s="85">
        <v>15665</v>
      </c>
      <c r="C226" s="77">
        <v>9.1936410649300893</v>
      </c>
      <c r="D226" s="77">
        <v>7.4315265274851567</v>
      </c>
      <c r="E226" s="77">
        <v>7.6869054459554356</v>
      </c>
      <c r="F226" s="77">
        <v>8.5232714039456035</v>
      </c>
      <c r="G226" s="77">
        <v>19.274723871544403</v>
      </c>
      <c r="H226" s="77">
        <v>16.695396794994572</v>
      </c>
      <c r="I226" s="77">
        <v>12.073038370682502</v>
      </c>
      <c r="J226" s="77">
        <v>8.4211198365574926</v>
      </c>
      <c r="K226" s="77">
        <v>10.700376683904743</v>
      </c>
      <c r="L226" s="83" t="s">
        <v>14</v>
      </c>
    </row>
    <row r="227" spans="1:12" s="42" customFormat="1" ht="18" customHeight="1" thickBot="1">
      <c r="A227" s="79" t="s">
        <v>15</v>
      </c>
      <c r="B227" s="87">
        <v>9361</v>
      </c>
      <c r="C227" s="81">
        <v>9.9327138737584111</v>
      </c>
      <c r="D227" s="81">
        <v>7.241268824094842</v>
      </c>
      <c r="E227" s="81">
        <v>7.4655559115668053</v>
      </c>
      <c r="F227" s="81">
        <v>8.3733845989533275</v>
      </c>
      <c r="G227" s="81">
        <v>18.263377122717078</v>
      </c>
      <c r="H227" s="81">
        <v>16.800170885399979</v>
      </c>
      <c r="I227" s="81">
        <v>12.186265085976716</v>
      </c>
      <c r="J227" s="81">
        <v>8.3947452739506581</v>
      </c>
      <c r="K227" s="81">
        <v>11.342518423582185</v>
      </c>
      <c r="L227" s="84" t="s">
        <v>16</v>
      </c>
    </row>
    <row r="228" spans="1:12" s="42" customFormat="1" ht="18" customHeight="1" thickBot="1">
      <c r="A228" s="75" t="s">
        <v>17</v>
      </c>
      <c r="B228" s="85">
        <v>9035</v>
      </c>
      <c r="C228" s="77">
        <v>9.0989594863847678</v>
      </c>
      <c r="D228" s="77">
        <v>7.23931813150321</v>
      </c>
      <c r="E228" s="77">
        <v>6.8629621430152765</v>
      </c>
      <c r="F228" s="77">
        <v>8.2576931591764442</v>
      </c>
      <c r="G228" s="77">
        <v>19.93579809608147</v>
      </c>
      <c r="H228" s="77">
        <v>16.448970555678549</v>
      </c>
      <c r="I228" s="77">
        <v>11.65596634934691</v>
      </c>
      <c r="J228" s="77">
        <v>8.6229798538853224</v>
      </c>
      <c r="K228" s="77">
        <v>11.87735222492805</v>
      </c>
      <c r="L228" s="83" t="s">
        <v>18</v>
      </c>
    </row>
    <row r="229" spans="1:12" s="42" customFormat="1" ht="18" customHeight="1" thickBot="1">
      <c r="A229" s="79" t="s">
        <v>19</v>
      </c>
      <c r="B229" s="87">
        <v>4476</v>
      </c>
      <c r="C229" s="81">
        <v>7.2609472743521</v>
      </c>
      <c r="D229" s="81">
        <v>5.7640750670241285</v>
      </c>
      <c r="E229" s="81">
        <v>6.389633601429848</v>
      </c>
      <c r="F229" s="81">
        <v>6.4119749776586241</v>
      </c>
      <c r="G229" s="81">
        <v>16.756032171581769</v>
      </c>
      <c r="H229" s="81">
        <v>15.929401251117071</v>
      </c>
      <c r="I229" s="81">
        <v>14.700625558534405</v>
      </c>
      <c r="J229" s="81">
        <v>10.4781054512958</v>
      </c>
      <c r="K229" s="81">
        <v>16.309204647006254</v>
      </c>
      <c r="L229" s="84" t="s">
        <v>20</v>
      </c>
    </row>
    <row r="230" spans="1:12" s="42" customFormat="1" ht="18" customHeight="1" thickBot="1">
      <c r="A230" s="75" t="s">
        <v>26</v>
      </c>
      <c r="B230" s="85">
        <v>10806</v>
      </c>
      <c r="C230" s="77">
        <v>8.6155839348510082</v>
      </c>
      <c r="D230" s="77">
        <v>6.6722191375161941</v>
      </c>
      <c r="E230" s="77">
        <v>6.4593744216176194</v>
      </c>
      <c r="F230" s="77">
        <v>7.8382380159170832</v>
      </c>
      <c r="G230" s="77">
        <v>20.248010364612252</v>
      </c>
      <c r="H230" s="77">
        <v>16.490838423098278</v>
      </c>
      <c r="I230" s="77">
        <v>11.836017027577272</v>
      </c>
      <c r="J230" s="77">
        <v>9.6612992781787899</v>
      </c>
      <c r="K230" s="77">
        <v>12.178419396631501</v>
      </c>
      <c r="L230" s="83" t="s">
        <v>27</v>
      </c>
    </row>
    <row r="231" spans="1:12" s="42" customFormat="1" ht="18" customHeight="1" thickBot="1">
      <c r="A231" s="97" t="s">
        <v>21</v>
      </c>
      <c r="B231" s="80">
        <v>8745</v>
      </c>
      <c r="C231" s="81">
        <v>10.029734675205855</v>
      </c>
      <c r="D231" s="81">
        <v>8.3142726440988106</v>
      </c>
      <c r="E231" s="81">
        <v>7.7653247941445551</v>
      </c>
      <c r="F231" s="81">
        <v>9.1376944190301916</v>
      </c>
      <c r="G231" s="81">
        <v>20.345379688929555</v>
      </c>
      <c r="H231" s="81">
        <v>14.56999085086917</v>
      </c>
      <c r="I231" s="81">
        <v>11.093321134492223</v>
      </c>
      <c r="J231" s="81">
        <v>8.0169258920402555</v>
      </c>
      <c r="K231" s="81">
        <v>10.727355901189387</v>
      </c>
      <c r="L231" s="98" t="s">
        <v>22</v>
      </c>
    </row>
    <row r="232" spans="1:12" s="42" customFormat="1" ht="18" customHeight="1" thickBot="1">
      <c r="A232" s="99" t="s">
        <v>23</v>
      </c>
      <c r="B232" s="76">
        <v>26861</v>
      </c>
      <c r="C232" s="77">
        <v>9.541714753732176</v>
      </c>
      <c r="D232" s="77">
        <v>7.9259893525929783</v>
      </c>
      <c r="E232" s="77">
        <v>7.6318826551505907</v>
      </c>
      <c r="F232" s="77">
        <v>8.2759390938535429</v>
      </c>
      <c r="G232" s="77">
        <v>17.981460109452367</v>
      </c>
      <c r="H232" s="77">
        <v>15.777521313428389</v>
      </c>
      <c r="I232" s="77">
        <v>11.995085812144</v>
      </c>
      <c r="J232" s="77">
        <v>9.2811138825806943</v>
      </c>
      <c r="K232" s="77">
        <v>11.589293027065262</v>
      </c>
      <c r="L232" s="100" t="s">
        <v>179</v>
      </c>
    </row>
    <row r="233" spans="1:12" s="42" customFormat="1" ht="18" customHeight="1" thickBot="1">
      <c r="A233" s="79" t="s">
        <v>24</v>
      </c>
      <c r="B233" s="80">
        <v>8507</v>
      </c>
      <c r="C233" s="81">
        <v>8.5909037489716766</v>
      </c>
      <c r="D233" s="81">
        <v>6.2522035491832177</v>
      </c>
      <c r="E233" s="81">
        <v>6.1229286637677749</v>
      </c>
      <c r="F233" s="81">
        <v>7.66247502644259</v>
      </c>
      <c r="G233" s="81">
        <v>16.417910447761194</v>
      </c>
      <c r="H233" s="81">
        <v>14.53754847808203</v>
      </c>
      <c r="I233" s="81">
        <v>12.598425196850393</v>
      </c>
      <c r="J233" s="81">
        <v>12.034316605946644</v>
      </c>
      <c r="K233" s="81">
        <v>15.783288282994477</v>
      </c>
      <c r="L233" s="84" t="s">
        <v>25</v>
      </c>
    </row>
    <row r="234" spans="1:12" s="43" customFormat="1" ht="18" customHeight="1" thickBot="1">
      <c r="A234" s="89" t="s">
        <v>29</v>
      </c>
      <c r="B234" s="90">
        <v>156970</v>
      </c>
      <c r="C234" s="91">
        <v>9.1692680129961133</v>
      </c>
      <c r="D234" s="91">
        <v>7.5581321271580553</v>
      </c>
      <c r="E234" s="91">
        <v>7.3568197744791997</v>
      </c>
      <c r="F234" s="91">
        <v>8.3576479582085756</v>
      </c>
      <c r="G234" s="91">
        <v>18.696566222845128</v>
      </c>
      <c r="H234" s="91">
        <v>16.001783780340194</v>
      </c>
      <c r="I234" s="91">
        <v>12.101038414983755</v>
      </c>
      <c r="J234" s="91">
        <v>9.0807160603937067</v>
      </c>
      <c r="K234" s="91">
        <v>11.678027648595274</v>
      </c>
      <c r="L234" s="92" t="s">
        <v>28</v>
      </c>
    </row>
    <row r="235" spans="1:12" s="43" customFormat="1" ht="18" customHeight="1" thickBot="1">
      <c r="A235" s="93" t="s">
        <v>30</v>
      </c>
      <c r="B235" s="103">
        <v>1786175</v>
      </c>
      <c r="C235" s="95">
        <v>9.1764804680392462</v>
      </c>
      <c r="D235" s="95">
        <v>7.8105448794211094</v>
      </c>
      <c r="E235" s="95">
        <v>7.3997788570548799</v>
      </c>
      <c r="F235" s="95">
        <v>8.2007082172799421</v>
      </c>
      <c r="G235" s="95">
        <v>17.201338054781868</v>
      </c>
      <c r="H235" s="95">
        <v>15.646283258919198</v>
      </c>
      <c r="I235" s="95">
        <v>12.452979131384105</v>
      </c>
      <c r="J235" s="95">
        <v>9.7952328299298781</v>
      </c>
      <c r="K235" s="95">
        <v>12.316654303189777</v>
      </c>
      <c r="L235" s="96" t="s">
        <v>31</v>
      </c>
    </row>
    <row r="236" spans="1:12" s="6" customFormat="1" ht="21.95" customHeight="1" thickBot="1">
      <c r="A236" s="11"/>
      <c r="B236" s="12"/>
      <c r="C236" s="13"/>
      <c r="D236" s="13"/>
      <c r="E236" s="13"/>
      <c r="F236" s="13"/>
      <c r="G236" s="13"/>
      <c r="H236" s="13"/>
      <c r="I236" s="13"/>
      <c r="J236" s="13"/>
      <c r="K236" s="13"/>
      <c r="L236" s="14"/>
    </row>
    <row r="237" spans="1:12" ht="50.1" customHeight="1">
      <c r="A237" s="1"/>
      <c r="B237" s="1"/>
      <c r="C237" s="1"/>
      <c r="D237" s="1"/>
      <c r="E237" s="1"/>
      <c r="F237" s="1"/>
      <c r="G237" s="1"/>
      <c r="H237" s="1"/>
      <c r="I237" s="1"/>
      <c r="J237" s="1"/>
      <c r="K237" s="1"/>
      <c r="L237" s="1"/>
    </row>
    <row r="238" spans="1:12" ht="30" customHeight="1">
      <c r="A238" s="1"/>
      <c r="B238" s="1"/>
      <c r="C238" s="1"/>
      <c r="D238" s="1"/>
      <c r="E238" s="1"/>
      <c r="F238" s="1"/>
      <c r="G238" s="1"/>
      <c r="H238" s="1"/>
      <c r="I238" s="1"/>
      <c r="J238" s="1"/>
      <c r="K238" s="1"/>
      <c r="L238" s="1"/>
    </row>
    <row r="239" spans="1:12" ht="60" customHeight="1">
      <c r="A239" s="1"/>
      <c r="B239" s="1"/>
      <c r="C239" s="1"/>
      <c r="D239" s="1"/>
      <c r="E239" s="1"/>
      <c r="F239" s="1"/>
      <c r="G239" s="1"/>
      <c r="H239" s="1"/>
      <c r="I239" s="1"/>
      <c r="J239" s="1"/>
      <c r="K239" s="1"/>
      <c r="L239" s="1"/>
    </row>
    <row r="240" spans="1:12" ht="21.95" customHeight="1">
      <c r="A240" s="1"/>
      <c r="B240" s="1"/>
      <c r="C240" s="1"/>
      <c r="D240" s="1"/>
      <c r="E240" s="1"/>
      <c r="F240" s="1"/>
      <c r="G240" s="1"/>
      <c r="H240" s="1"/>
      <c r="I240" s="1"/>
      <c r="J240" s="1"/>
      <c r="K240" s="1"/>
      <c r="L240" s="1"/>
    </row>
    <row r="241" spans="1:12" ht="21.95" customHeight="1">
      <c r="A241" s="1"/>
      <c r="B241" s="1"/>
      <c r="C241" s="1"/>
      <c r="D241" s="1"/>
      <c r="E241" s="1"/>
      <c r="F241" s="1"/>
      <c r="G241" s="1"/>
      <c r="H241" s="1"/>
      <c r="I241" s="1"/>
      <c r="J241" s="1"/>
      <c r="K241" s="1"/>
      <c r="L241" s="1"/>
    </row>
    <row r="242" spans="1:12" ht="21.95" customHeight="1">
      <c r="A242" s="1"/>
      <c r="B242" s="1"/>
      <c r="C242" s="1"/>
      <c r="D242" s="1"/>
      <c r="E242" s="1"/>
      <c r="F242" s="1"/>
      <c r="G242" s="1"/>
      <c r="H242" s="1"/>
      <c r="I242" s="1"/>
      <c r="J242" s="1"/>
      <c r="K242" s="1"/>
      <c r="L242" s="1"/>
    </row>
    <row r="243" spans="1:12" ht="21.95" customHeight="1">
      <c r="A243" s="1"/>
      <c r="B243" s="1"/>
      <c r="C243" s="1"/>
      <c r="D243" s="1"/>
      <c r="E243" s="1"/>
      <c r="F243" s="1"/>
      <c r="G243" s="1"/>
      <c r="H243" s="1"/>
      <c r="I243" s="1"/>
      <c r="J243" s="1"/>
      <c r="K243" s="1"/>
      <c r="L243" s="1"/>
    </row>
    <row r="244" spans="1:12" ht="21.95" customHeight="1">
      <c r="A244" s="1"/>
      <c r="B244" s="1"/>
      <c r="C244" s="1"/>
      <c r="D244" s="1"/>
      <c r="E244" s="1"/>
      <c r="F244" s="1"/>
      <c r="G244" s="1"/>
      <c r="H244" s="1"/>
      <c r="I244" s="1"/>
      <c r="J244" s="1"/>
      <c r="K244" s="1"/>
      <c r="L244" s="1"/>
    </row>
    <row r="245" spans="1:12" ht="21.95" customHeight="1">
      <c r="A245" s="1"/>
      <c r="B245" s="1"/>
      <c r="C245" s="1"/>
      <c r="D245" s="1"/>
      <c r="E245" s="1"/>
      <c r="F245" s="1"/>
      <c r="G245" s="1"/>
      <c r="H245" s="1"/>
      <c r="I245" s="1"/>
      <c r="J245" s="1"/>
      <c r="K245" s="1"/>
      <c r="L245" s="1"/>
    </row>
    <row r="246" spans="1:12" ht="21.95" customHeight="1">
      <c r="A246" s="1"/>
      <c r="B246" s="1"/>
      <c r="C246" s="1"/>
      <c r="D246" s="1"/>
      <c r="E246" s="1"/>
      <c r="F246" s="1"/>
      <c r="G246" s="1"/>
      <c r="H246" s="1"/>
      <c r="I246" s="1"/>
      <c r="J246" s="1"/>
      <c r="K246" s="1"/>
      <c r="L246" s="1"/>
    </row>
  </sheetData>
  <mergeCells count="19">
    <mergeCell ref="A202:L202"/>
    <mergeCell ref="A219:L219"/>
    <mergeCell ref="A220:L220"/>
    <mergeCell ref="A99:L99"/>
    <mergeCell ref="A100:L100"/>
    <mergeCell ref="A116:L116"/>
    <mergeCell ref="A201:L201"/>
    <mergeCell ref="A150:L150"/>
    <mergeCell ref="A151:L151"/>
    <mergeCell ref="A167:L167"/>
    <mergeCell ref="A168:L168"/>
    <mergeCell ref="A184:L184"/>
    <mergeCell ref="A185:L185"/>
    <mergeCell ref="A18:L18"/>
    <mergeCell ref="A82:L82"/>
    <mergeCell ref="A83:L83"/>
    <mergeCell ref="A133:L133"/>
    <mergeCell ref="A134:L134"/>
    <mergeCell ref="A117:L117"/>
  </mergeCells>
  <printOptions horizontalCentered="1" verticalCentered="1"/>
  <pageMargins left="0.39370078740157483" right="0.39370078740157483" top="0.39370078740157483" bottom="0.39370078740157483" header="0.39370078740157483" footer="0.39370078740157483"/>
  <pageSetup paperSize="9" scale="70" orientation="landscape" useFirstPageNumber="1" r:id="rId1"/>
  <headerFooter>
    <oddHeader>&amp;L&amp;"Times New Roman,Gras"&amp;20&amp;K05-022Gouvernorat Sidi Bouzid&amp;R&amp;"-,Gras"&amp;20&amp;K05-022 ولاية سيدي بوزيد</oddHeader>
    <oddFooter>&amp;L  &amp;"Times New Roman,Gras"&amp;18&amp;K05-022Statistique Tunisie /RGPH 2014&amp;C&amp;"Times New Roman,Gras"&amp;18&amp;K05-022&amp;P&amp;R  &amp;"Times New Roman,Gras"&amp;18&amp;K05-022إحصائيات تونس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6"/>
  <sheetViews>
    <sheetView rightToLeft="1" view="pageBreakPreview" zoomScale="80" zoomScaleNormal="40" zoomScaleSheetLayoutView="80" workbookViewId="0">
      <selection activeCell="E178" sqref="E178"/>
    </sheetView>
  </sheetViews>
  <sheetFormatPr baseColWidth="10" defaultRowHeight="20.25"/>
  <cols>
    <col min="1" max="1" width="29.7109375" style="3" customWidth="1"/>
    <col min="2" max="2" width="38" style="2" customWidth="1"/>
    <col min="3" max="3" width="18.28515625" style="2" customWidth="1"/>
    <col min="4" max="4" width="17.42578125" style="2" customWidth="1"/>
    <col min="5" max="5" width="17.5703125" style="2" customWidth="1"/>
    <col min="6" max="6" width="18.140625" style="2" customWidth="1"/>
    <col min="7" max="7" width="37.7109375" style="4" customWidth="1"/>
    <col min="8" max="16384" width="11.42578125" style="1"/>
  </cols>
  <sheetData>
    <row r="1" spans="1:7" ht="50.1" customHeight="1" thickBot="1">
      <c r="A1" s="625" t="s">
        <v>86</v>
      </c>
      <c r="B1" s="625"/>
      <c r="C1" s="625"/>
      <c r="D1" s="625"/>
      <c r="E1" s="625"/>
      <c r="F1" s="625"/>
      <c r="G1" s="625"/>
    </row>
    <row r="2" spans="1:7" ht="24.95" customHeight="1" thickBot="1">
      <c r="A2" s="624" t="s">
        <v>154</v>
      </c>
      <c r="B2" s="622"/>
      <c r="C2" s="622"/>
      <c r="D2" s="622"/>
      <c r="E2" s="622"/>
      <c r="F2" s="622"/>
      <c r="G2" s="622"/>
    </row>
    <row r="3" spans="1:7" ht="60" customHeight="1">
      <c r="A3" s="47" t="s">
        <v>4</v>
      </c>
      <c r="B3" s="121" t="s">
        <v>155</v>
      </c>
      <c r="C3" s="122" t="s">
        <v>5</v>
      </c>
      <c r="D3" s="122" t="s">
        <v>6</v>
      </c>
      <c r="E3" s="122" t="s">
        <v>7</v>
      </c>
      <c r="F3" s="122" t="s">
        <v>8</v>
      </c>
      <c r="G3" s="48" t="s">
        <v>77</v>
      </c>
    </row>
    <row r="4" spans="1:7" s="42" customFormat="1" ht="18" customHeight="1">
      <c r="A4" s="123" t="s">
        <v>0</v>
      </c>
      <c r="B4" s="124">
        <v>54813</v>
      </c>
      <c r="C4" s="125">
        <v>42.362986207399842</v>
      </c>
      <c r="D4" s="125">
        <v>52.585200321097567</v>
      </c>
      <c r="E4" s="125">
        <v>3.9918266073122677</v>
      </c>
      <c r="F4" s="125">
        <v>1.0599868641903234</v>
      </c>
      <c r="G4" s="126" t="s">
        <v>1</v>
      </c>
    </row>
    <row r="5" spans="1:7" s="42" customFormat="1" ht="18" customHeight="1">
      <c r="A5" s="127" t="s">
        <v>2</v>
      </c>
      <c r="B5" s="128">
        <v>37212</v>
      </c>
      <c r="C5" s="129">
        <v>42.397205052405269</v>
      </c>
      <c r="D5" s="129">
        <v>52.6175759204515</v>
      </c>
      <c r="E5" s="129">
        <v>4.1762966944369797</v>
      </c>
      <c r="F5" s="129">
        <v>0.80892233270626179</v>
      </c>
      <c r="G5" s="130" t="s">
        <v>3</v>
      </c>
    </row>
    <row r="6" spans="1:7" s="42" customFormat="1" ht="18" customHeight="1">
      <c r="A6" s="123" t="s">
        <v>9</v>
      </c>
      <c r="B6" s="124">
        <v>28626</v>
      </c>
      <c r="C6" s="125">
        <v>42.20987913086006</v>
      </c>
      <c r="D6" s="125">
        <v>53.095088381191921</v>
      </c>
      <c r="E6" s="125">
        <v>4.0173269056102843</v>
      </c>
      <c r="F6" s="125">
        <v>0.67770558233773492</v>
      </c>
      <c r="G6" s="126" t="s">
        <v>10</v>
      </c>
    </row>
    <row r="7" spans="1:7" s="42" customFormat="1" ht="18" customHeight="1">
      <c r="A7" s="127" t="s">
        <v>11</v>
      </c>
      <c r="B7" s="128">
        <v>14858</v>
      </c>
      <c r="C7" s="129">
        <v>41.227538865334139</v>
      </c>
      <c r="D7" s="129">
        <v>53.078942055320013</v>
      </c>
      <c r="E7" s="129">
        <v>4.2936940574735853</v>
      </c>
      <c r="F7" s="129">
        <v>1.3998250218722659</v>
      </c>
      <c r="G7" s="130" t="s">
        <v>12</v>
      </c>
    </row>
    <row r="8" spans="1:7" s="42" customFormat="1" ht="18" customHeight="1">
      <c r="A8" s="123" t="s">
        <v>13</v>
      </c>
      <c r="B8" s="124">
        <v>28395</v>
      </c>
      <c r="C8" s="125">
        <v>42.449108966683099</v>
      </c>
      <c r="D8" s="125">
        <v>52.993590195111636</v>
      </c>
      <c r="E8" s="125">
        <v>3.6662675213073181</v>
      </c>
      <c r="F8" s="125">
        <v>0.89103331689793608</v>
      </c>
      <c r="G8" s="126" t="s">
        <v>14</v>
      </c>
    </row>
    <row r="9" spans="1:7" s="42" customFormat="1" ht="18" customHeight="1">
      <c r="A9" s="127" t="s">
        <v>15</v>
      </c>
      <c r="B9" s="128">
        <v>20826</v>
      </c>
      <c r="C9" s="129">
        <v>44.639170307773561</v>
      </c>
      <c r="D9" s="129">
        <v>50.46334085562011</v>
      </c>
      <c r="E9" s="129">
        <v>4.1628655111153794</v>
      </c>
      <c r="F9" s="129">
        <v>0.73462332549094922</v>
      </c>
      <c r="G9" s="130" t="s">
        <v>16</v>
      </c>
    </row>
    <row r="10" spans="1:7" s="42" customFormat="1" ht="18" customHeight="1">
      <c r="A10" s="123" t="s">
        <v>17</v>
      </c>
      <c r="B10" s="124">
        <v>18948</v>
      </c>
      <c r="C10" s="125">
        <v>43.9436322372935</v>
      </c>
      <c r="D10" s="125">
        <v>51.527946376735102</v>
      </c>
      <c r="E10" s="125">
        <v>3.8264632923417952</v>
      </c>
      <c r="F10" s="125">
        <v>0.70195809362959838</v>
      </c>
      <c r="G10" s="126" t="s">
        <v>18</v>
      </c>
    </row>
    <row r="11" spans="1:7" s="42" customFormat="1" ht="18" customHeight="1">
      <c r="A11" s="127" t="s">
        <v>19</v>
      </c>
      <c r="B11" s="128">
        <v>18726</v>
      </c>
      <c r="C11" s="129">
        <v>45.060343906867459</v>
      </c>
      <c r="D11" s="129">
        <v>49.236355868845457</v>
      </c>
      <c r="E11" s="129">
        <v>4.7901313681512336</v>
      </c>
      <c r="F11" s="129">
        <v>0.91316885613585386</v>
      </c>
      <c r="G11" s="130" t="s">
        <v>20</v>
      </c>
    </row>
    <row r="12" spans="1:7" s="42" customFormat="1" ht="18" customHeight="1">
      <c r="A12" s="123" t="s">
        <v>26</v>
      </c>
      <c r="B12" s="124">
        <v>16801</v>
      </c>
      <c r="C12" s="125">
        <v>47.646253645182405</v>
      </c>
      <c r="D12" s="125">
        <v>47.568886508361601</v>
      </c>
      <c r="E12" s="125">
        <v>4.0707016604177824</v>
      </c>
      <c r="F12" s="125">
        <v>0.71415818603820747</v>
      </c>
      <c r="G12" s="126" t="s">
        <v>27</v>
      </c>
    </row>
    <row r="13" spans="1:7" s="42" customFormat="1" ht="18" customHeight="1">
      <c r="A13" s="127" t="s">
        <v>21</v>
      </c>
      <c r="B13" s="128">
        <v>17861</v>
      </c>
      <c r="C13" s="129">
        <v>41.694194054084321</v>
      </c>
      <c r="D13" s="129">
        <v>53.485247186607701</v>
      </c>
      <c r="E13" s="129">
        <v>4.0255304854151506</v>
      </c>
      <c r="F13" s="129">
        <v>0.79502827389283914</v>
      </c>
      <c r="G13" s="131" t="s">
        <v>22</v>
      </c>
    </row>
    <row r="14" spans="1:7" s="49" customFormat="1" ht="18" customHeight="1">
      <c r="A14" s="123" t="s">
        <v>23</v>
      </c>
      <c r="B14" s="124">
        <v>47548</v>
      </c>
      <c r="C14" s="125">
        <v>40.026920164886008</v>
      </c>
      <c r="D14" s="125">
        <v>54.980230503911834</v>
      </c>
      <c r="E14" s="125">
        <v>4.1326659375788672</v>
      </c>
      <c r="F14" s="125">
        <v>0.860183393623286</v>
      </c>
      <c r="G14" s="132" t="s">
        <v>179</v>
      </c>
    </row>
    <row r="15" spans="1:7" s="49" customFormat="1" ht="18" customHeight="1">
      <c r="A15" s="127" t="s">
        <v>24</v>
      </c>
      <c r="B15" s="128">
        <v>15319</v>
      </c>
      <c r="C15" s="129">
        <v>37.681159420289852</v>
      </c>
      <c r="D15" s="129">
        <v>54.889672280976633</v>
      </c>
      <c r="E15" s="129">
        <v>6.0908734821778303</v>
      </c>
      <c r="F15" s="129">
        <v>1.3382948165556861</v>
      </c>
      <c r="G15" s="131" t="s">
        <v>25</v>
      </c>
    </row>
    <row r="16" spans="1:7" s="50" customFormat="1" ht="18" customHeight="1">
      <c r="A16" s="133" t="s">
        <v>29</v>
      </c>
      <c r="B16" s="134">
        <v>319933</v>
      </c>
      <c r="C16" s="135">
        <v>42.376637462452841</v>
      </c>
      <c r="D16" s="135">
        <v>52.550081111239614</v>
      </c>
      <c r="E16" s="135">
        <v>4.1762129959272469</v>
      </c>
      <c r="F16" s="135">
        <v>0.89706843038030071</v>
      </c>
      <c r="G16" s="136" t="s">
        <v>28</v>
      </c>
    </row>
    <row r="17" spans="1:7" s="51" customFormat="1" ht="18" customHeight="1">
      <c r="A17" s="137" t="s">
        <v>30</v>
      </c>
      <c r="B17" s="138">
        <v>8312215</v>
      </c>
      <c r="C17" s="139">
        <v>36.807818373321673</v>
      </c>
      <c r="D17" s="139">
        <v>56.814868239091496</v>
      </c>
      <c r="E17" s="139">
        <v>5.1173243233001076</v>
      </c>
      <c r="F17" s="139">
        <v>1.2599890642867153</v>
      </c>
      <c r="G17" s="140" t="s">
        <v>31</v>
      </c>
    </row>
    <row r="18" spans="1:7" s="7" customFormat="1" ht="50.1" customHeight="1" thickBot="1">
      <c r="A18" s="625" t="s">
        <v>86</v>
      </c>
      <c r="B18" s="625"/>
      <c r="C18" s="625"/>
      <c r="D18" s="625"/>
      <c r="E18" s="625"/>
      <c r="F18" s="625"/>
      <c r="G18" s="625"/>
    </row>
    <row r="19" spans="1:7" s="7" customFormat="1" ht="24.95" customHeight="1" thickBot="1">
      <c r="A19" s="624" t="s">
        <v>94</v>
      </c>
      <c r="B19" s="622"/>
      <c r="C19" s="622"/>
      <c r="D19" s="622"/>
      <c r="E19" s="622"/>
      <c r="F19" s="622"/>
      <c r="G19" s="622"/>
    </row>
    <row r="20" spans="1:7" s="7" customFormat="1" ht="60" customHeight="1">
      <c r="A20" s="47" t="s">
        <v>4</v>
      </c>
      <c r="B20" s="121" t="s">
        <v>155</v>
      </c>
      <c r="C20" s="122" t="s">
        <v>5</v>
      </c>
      <c r="D20" s="122" t="s">
        <v>6</v>
      </c>
      <c r="E20" s="122" t="s">
        <v>7</v>
      </c>
      <c r="F20" s="122" t="s">
        <v>8</v>
      </c>
      <c r="G20" s="48" t="s">
        <v>77</v>
      </c>
    </row>
    <row r="21" spans="1:7" s="52" customFormat="1" ht="18" customHeight="1">
      <c r="A21" s="123" t="s">
        <v>0</v>
      </c>
      <c r="B21" s="124">
        <v>27308</v>
      </c>
      <c r="C21" s="125">
        <v>46.354681606796291</v>
      </c>
      <c r="D21" s="125">
        <v>52.363689626130579</v>
      </c>
      <c r="E21" s="125">
        <v>0.82024241092680072</v>
      </c>
      <c r="F21" s="125">
        <v>0.46138635614632539</v>
      </c>
      <c r="G21" s="126" t="s">
        <v>1</v>
      </c>
    </row>
    <row r="22" spans="1:7" s="52" customFormat="1" ht="18" customHeight="1">
      <c r="A22" s="127" t="s">
        <v>2</v>
      </c>
      <c r="B22" s="128">
        <v>17893</v>
      </c>
      <c r="C22" s="129">
        <v>44.572993516655487</v>
      </c>
      <c r="D22" s="129">
        <v>54.024144869215299</v>
      </c>
      <c r="E22" s="129">
        <v>1.0339816677844846</v>
      </c>
      <c r="F22" s="129">
        <v>0.36887994634473509</v>
      </c>
      <c r="G22" s="130" t="s">
        <v>3</v>
      </c>
    </row>
    <row r="23" spans="1:7" s="52" customFormat="1" ht="18" customHeight="1">
      <c r="A23" s="123" t="s">
        <v>9</v>
      </c>
      <c r="B23" s="124">
        <v>13987</v>
      </c>
      <c r="C23" s="125">
        <v>45.163365982698217</v>
      </c>
      <c r="D23" s="125">
        <v>53.628369199971402</v>
      </c>
      <c r="E23" s="125">
        <v>0.92228497890898686</v>
      </c>
      <c r="F23" s="125">
        <v>0.2859798384213913</v>
      </c>
      <c r="G23" s="126" t="s">
        <v>10</v>
      </c>
    </row>
    <row r="24" spans="1:7" s="52" customFormat="1" ht="18" customHeight="1">
      <c r="A24" s="127" t="s">
        <v>11</v>
      </c>
      <c r="B24" s="128">
        <v>7092</v>
      </c>
      <c r="C24" s="129">
        <v>43.402875669579927</v>
      </c>
      <c r="D24" s="129">
        <v>54.990132506343379</v>
      </c>
      <c r="E24" s="129">
        <v>0.87397800958556526</v>
      </c>
      <c r="F24" s="129">
        <v>0.73301381449111924</v>
      </c>
      <c r="G24" s="130" t="s">
        <v>12</v>
      </c>
    </row>
    <row r="25" spans="1:7" s="52" customFormat="1" ht="18" customHeight="1">
      <c r="A25" s="123" t="s">
        <v>13</v>
      </c>
      <c r="B25" s="124">
        <v>14164</v>
      </c>
      <c r="C25" s="125">
        <v>46.543811339405494</v>
      </c>
      <c r="D25" s="125">
        <v>52.262938642942878</v>
      </c>
      <c r="E25" s="125">
        <v>0.81197486408246844</v>
      </c>
      <c r="F25" s="125">
        <v>0.38127515356915909</v>
      </c>
      <c r="G25" s="126" t="s">
        <v>14</v>
      </c>
    </row>
    <row r="26" spans="1:7" s="52" customFormat="1" ht="18" customHeight="1">
      <c r="A26" s="127" t="s">
        <v>15</v>
      </c>
      <c r="B26" s="128">
        <v>10389</v>
      </c>
      <c r="C26" s="129">
        <v>48.729547641963428</v>
      </c>
      <c r="D26" s="129">
        <v>49.884504331087584</v>
      </c>
      <c r="E26" s="129">
        <v>1.0779595765158807</v>
      </c>
      <c r="F26" s="129">
        <v>0.30798845043310874</v>
      </c>
      <c r="G26" s="130" t="s">
        <v>16</v>
      </c>
    </row>
    <row r="27" spans="1:7" s="52" customFormat="1" ht="18" customHeight="1">
      <c r="A27" s="123" t="s">
        <v>17</v>
      </c>
      <c r="B27" s="124">
        <v>9306</v>
      </c>
      <c r="C27" s="125">
        <v>46.050510478237506</v>
      </c>
      <c r="D27" s="125">
        <v>52.573885008060181</v>
      </c>
      <c r="E27" s="125">
        <v>1.0424502955400323</v>
      </c>
      <c r="F27" s="125">
        <v>0.33315421816227836</v>
      </c>
      <c r="G27" s="126" t="s">
        <v>18</v>
      </c>
    </row>
    <row r="28" spans="1:7" s="52" customFormat="1" ht="18" customHeight="1">
      <c r="A28" s="127" t="s">
        <v>19</v>
      </c>
      <c r="B28" s="128">
        <v>9367</v>
      </c>
      <c r="C28" s="129">
        <v>49.065869542009182</v>
      </c>
      <c r="D28" s="129">
        <v>49.322088181915234</v>
      </c>
      <c r="E28" s="129">
        <v>1.0782534429379738</v>
      </c>
      <c r="F28" s="129">
        <v>0.53378883313761072</v>
      </c>
      <c r="G28" s="131" t="s">
        <v>20</v>
      </c>
    </row>
    <row r="29" spans="1:7" s="52" customFormat="1" ht="18" customHeight="1">
      <c r="A29" s="123" t="s">
        <v>26</v>
      </c>
      <c r="B29" s="124">
        <v>8345</v>
      </c>
      <c r="C29" s="125">
        <v>51.389887371195783</v>
      </c>
      <c r="D29" s="125">
        <v>47.30409777138749</v>
      </c>
      <c r="E29" s="125">
        <v>0.99448837766594778</v>
      </c>
      <c r="F29" s="125">
        <v>0.3115264797507788</v>
      </c>
      <c r="G29" s="132" t="s">
        <v>27</v>
      </c>
    </row>
    <row r="30" spans="1:7" s="52" customFormat="1" ht="18" customHeight="1">
      <c r="A30" s="127" t="s">
        <v>21</v>
      </c>
      <c r="B30" s="141">
        <v>8732</v>
      </c>
      <c r="C30" s="129">
        <v>44.908945138013976</v>
      </c>
      <c r="D30" s="129">
        <v>53.899896919024172</v>
      </c>
      <c r="E30" s="129">
        <v>0.93918222425838971</v>
      </c>
      <c r="F30" s="129">
        <v>0.25197571870347041</v>
      </c>
      <c r="G30" s="131" t="s">
        <v>22</v>
      </c>
    </row>
    <row r="31" spans="1:7" s="52" customFormat="1" ht="18" customHeight="1">
      <c r="A31" s="123" t="s">
        <v>23</v>
      </c>
      <c r="B31" s="142">
        <v>23307</v>
      </c>
      <c r="C31" s="125">
        <v>43.416141073497229</v>
      </c>
      <c r="D31" s="125">
        <v>55.322435319860986</v>
      </c>
      <c r="E31" s="125">
        <v>0.90101686188698671</v>
      </c>
      <c r="F31" s="125">
        <v>0.36040674475479467</v>
      </c>
      <c r="G31" s="132" t="s">
        <v>179</v>
      </c>
    </row>
    <row r="32" spans="1:7" s="52" customFormat="1" ht="18" customHeight="1">
      <c r="A32" s="127" t="s">
        <v>24</v>
      </c>
      <c r="B32" s="141">
        <v>7620</v>
      </c>
      <c r="C32" s="129">
        <v>43.503937007874015</v>
      </c>
      <c r="D32" s="129">
        <v>54.737532808398946</v>
      </c>
      <c r="E32" s="129">
        <v>1.1154855643044619</v>
      </c>
      <c r="F32" s="129">
        <v>0.64304461942257218</v>
      </c>
      <c r="G32" s="131" t="s">
        <v>25</v>
      </c>
    </row>
    <row r="33" spans="1:7" s="52" customFormat="1" ht="18" customHeight="1">
      <c r="A33" s="133" t="s">
        <v>29</v>
      </c>
      <c r="B33" s="143">
        <v>157510</v>
      </c>
      <c r="C33" s="135">
        <v>45.844417215305597</v>
      </c>
      <c r="D33" s="135">
        <v>52.811549669546885</v>
      </c>
      <c r="E33" s="135">
        <v>0.94279129711575715</v>
      </c>
      <c r="F33" s="135">
        <v>0.40124181803175651</v>
      </c>
      <c r="G33" s="136" t="s">
        <v>28</v>
      </c>
    </row>
    <row r="34" spans="1:7" s="52" customFormat="1" ht="18" customHeight="1">
      <c r="A34" s="137" t="s">
        <v>30</v>
      </c>
      <c r="B34" s="144">
        <v>4092719</v>
      </c>
      <c r="C34" s="145">
        <v>41.210940697370134</v>
      </c>
      <c r="D34" s="145">
        <v>56.969388809737488</v>
      </c>
      <c r="E34" s="145">
        <v>1.1550512019026959</v>
      </c>
      <c r="F34" s="145">
        <v>0.66461929098968187</v>
      </c>
      <c r="G34" s="140" t="s">
        <v>31</v>
      </c>
    </row>
    <row r="35" spans="1:7" s="7" customFormat="1" ht="50.1" customHeight="1" thickBot="1">
      <c r="A35" s="625" t="s">
        <v>86</v>
      </c>
      <c r="B35" s="625"/>
      <c r="C35" s="625"/>
      <c r="D35" s="625"/>
      <c r="E35" s="625"/>
      <c r="F35" s="625"/>
      <c r="G35" s="625"/>
    </row>
    <row r="36" spans="1:7" s="7" customFormat="1" ht="24.95" customHeight="1" thickBot="1">
      <c r="A36" s="624" t="s">
        <v>95</v>
      </c>
      <c r="B36" s="622"/>
      <c r="C36" s="622"/>
      <c r="D36" s="622"/>
      <c r="E36" s="622"/>
      <c r="F36" s="622"/>
      <c r="G36" s="622"/>
    </row>
    <row r="37" spans="1:7" s="7" customFormat="1" ht="60" customHeight="1">
      <c r="A37" s="47" t="s">
        <v>4</v>
      </c>
      <c r="B37" s="121" t="s">
        <v>155</v>
      </c>
      <c r="C37" s="122" t="s">
        <v>5</v>
      </c>
      <c r="D37" s="122" t="s">
        <v>6</v>
      </c>
      <c r="E37" s="122" t="s">
        <v>7</v>
      </c>
      <c r="F37" s="122" t="s">
        <v>8</v>
      </c>
      <c r="G37" s="48" t="s">
        <v>77</v>
      </c>
    </row>
    <row r="38" spans="1:7" s="52" customFormat="1" ht="18" customHeight="1">
      <c r="A38" s="123" t="s">
        <v>0</v>
      </c>
      <c r="B38" s="142">
        <v>27505</v>
      </c>
      <c r="C38" s="125">
        <v>38.399447333018216</v>
      </c>
      <c r="D38" s="125">
        <v>52.805148529251355</v>
      </c>
      <c r="E38" s="125">
        <v>7.1410391593644329</v>
      </c>
      <c r="F38" s="125">
        <v>1.6543649783659964</v>
      </c>
      <c r="G38" s="132" t="s">
        <v>1</v>
      </c>
    </row>
    <row r="39" spans="1:7" s="52" customFormat="1" ht="18" customHeight="1">
      <c r="A39" s="127" t="s">
        <v>2</v>
      </c>
      <c r="B39" s="141">
        <v>19319</v>
      </c>
      <c r="C39" s="129">
        <v>40.382027124961176</v>
      </c>
      <c r="D39" s="129">
        <v>51.314835904337933</v>
      </c>
      <c r="E39" s="129">
        <v>7.086654933222901</v>
      </c>
      <c r="F39" s="129">
        <v>1.2164820374779999</v>
      </c>
      <c r="G39" s="131" t="s">
        <v>3</v>
      </c>
    </row>
    <row r="40" spans="1:7" s="52" customFormat="1" ht="18" customHeight="1">
      <c r="A40" s="123" t="s">
        <v>9</v>
      </c>
      <c r="B40" s="142">
        <v>14639</v>
      </c>
      <c r="C40" s="125">
        <v>39.387936334449073</v>
      </c>
      <c r="D40" s="125">
        <v>52.585559122890899</v>
      </c>
      <c r="E40" s="125">
        <v>6.9745201174943645</v>
      </c>
      <c r="F40" s="125">
        <v>1.0519844251656534</v>
      </c>
      <c r="G40" s="132" t="s">
        <v>10</v>
      </c>
    </row>
    <row r="41" spans="1:7" s="52" customFormat="1" ht="18" customHeight="1">
      <c r="A41" s="127" t="s">
        <v>11</v>
      </c>
      <c r="B41" s="141">
        <v>7766</v>
      </c>
      <c r="C41" s="129">
        <v>39.240180296200904</v>
      </c>
      <c r="D41" s="129">
        <v>51.332904056664518</v>
      </c>
      <c r="E41" s="129">
        <v>7.4179008370895039</v>
      </c>
      <c r="F41" s="129">
        <v>2.0090148100450742</v>
      </c>
      <c r="G41" s="131" t="s">
        <v>12</v>
      </c>
    </row>
    <row r="42" spans="1:7" s="52" customFormat="1" ht="18" customHeight="1">
      <c r="A42" s="123" t="s">
        <v>13</v>
      </c>
      <c r="B42" s="142">
        <v>14231</v>
      </c>
      <c r="C42" s="125">
        <v>38.373972313962476</v>
      </c>
      <c r="D42" s="125">
        <v>53.720750474316638</v>
      </c>
      <c r="E42" s="125">
        <v>6.5069215093809296</v>
      </c>
      <c r="F42" s="125">
        <v>1.398355702339962</v>
      </c>
      <c r="G42" s="132" t="s">
        <v>14</v>
      </c>
    </row>
    <row r="43" spans="1:7" s="52" customFormat="1" ht="18" customHeight="1">
      <c r="A43" s="127" t="s">
        <v>15</v>
      </c>
      <c r="B43" s="141">
        <v>10437</v>
      </c>
      <c r="C43" s="129">
        <v>40.567212800613206</v>
      </c>
      <c r="D43" s="129">
        <v>51.039570757880611</v>
      </c>
      <c r="E43" s="129">
        <v>7.2338794672798707</v>
      </c>
      <c r="F43" s="129">
        <v>1.1593369742263102</v>
      </c>
      <c r="G43" s="131" t="s">
        <v>16</v>
      </c>
    </row>
    <row r="44" spans="1:7" s="52" customFormat="1" ht="18" customHeight="1">
      <c r="A44" s="123" t="s">
        <v>17</v>
      </c>
      <c r="B44" s="142">
        <v>9642</v>
      </c>
      <c r="C44" s="125">
        <v>41.91039203484754</v>
      </c>
      <c r="D44" s="125">
        <v>50.518564613150794</v>
      </c>
      <c r="E44" s="125">
        <v>6.5131715411740299</v>
      </c>
      <c r="F44" s="125">
        <v>1.057871810827629</v>
      </c>
      <c r="G44" s="132" t="s">
        <v>18</v>
      </c>
    </row>
    <row r="45" spans="1:7" s="52" customFormat="1" ht="18" customHeight="1">
      <c r="A45" s="127" t="s">
        <v>19</v>
      </c>
      <c r="B45" s="141">
        <v>9359</v>
      </c>
      <c r="C45" s="129">
        <v>41.051394379741424</v>
      </c>
      <c r="D45" s="129">
        <v>49.150550272465004</v>
      </c>
      <c r="E45" s="129">
        <v>8.5051821775830749</v>
      </c>
      <c r="F45" s="129">
        <v>1.2928731702104925</v>
      </c>
      <c r="G45" s="131" t="s">
        <v>20</v>
      </c>
    </row>
    <row r="46" spans="1:7" s="52" customFormat="1" ht="18" customHeight="1">
      <c r="A46" s="123" t="s">
        <v>26</v>
      </c>
      <c r="B46" s="142">
        <v>8456</v>
      </c>
      <c r="C46" s="125">
        <v>43.951755941823343</v>
      </c>
      <c r="D46" s="125">
        <v>47.830199834456664</v>
      </c>
      <c r="E46" s="125">
        <v>7.1065389618067885</v>
      </c>
      <c r="F46" s="125">
        <v>1.111505261913208</v>
      </c>
      <c r="G46" s="132" t="s">
        <v>27</v>
      </c>
    </row>
    <row r="47" spans="1:7" s="52" customFormat="1" ht="18" customHeight="1">
      <c r="A47" s="127" t="s">
        <v>21</v>
      </c>
      <c r="B47" s="141">
        <v>9129</v>
      </c>
      <c r="C47" s="129">
        <v>38.619934282584886</v>
      </c>
      <c r="D47" s="129">
        <v>53.088718510405251</v>
      </c>
      <c r="E47" s="129">
        <v>6.976998904709748</v>
      </c>
      <c r="F47" s="129">
        <v>1.3143483023001095</v>
      </c>
      <c r="G47" s="131" t="s">
        <v>22</v>
      </c>
    </row>
    <row r="48" spans="1:7" s="52" customFormat="1" ht="18" customHeight="1">
      <c r="A48" s="123" t="s">
        <v>23</v>
      </c>
      <c r="B48" s="142">
        <v>24241</v>
      </c>
      <c r="C48" s="125">
        <v>36.768285136751786</v>
      </c>
      <c r="D48" s="125">
        <v>54.651210758632061</v>
      </c>
      <c r="E48" s="125">
        <v>7.2398003382698732</v>
      </c>
      <c r="F48" s="125">
        <v>1.3407037663462729</v>
      </c>
      <c r="G48" s="132" t="s">
        <v>179</v>
      </c>
    </row>
    <row r="49" spans="1:7" s="52" customFormat="1" ht="18" customHeight="1">
      <c r="A49" s="127" t="s">
        <v>24</v>
      </c>
      <c r="B49" s="141">
        <v>7699</v>
      </c>
      <c r="C49" s="129">
        <v>31.917381137957911</v>
      </c>
      <c r="D49" s="129">
        <v>55.040270200051964</v>
      </c>
      <c r="E49" s="129">
        <v>11.015848272278514</v>
      </c>
      <c r="F49" s="129">
        <v>2.0265003897116136</v>
      </c>
      <c r="G49" s="131" t="s">
        <v>25</v>
      </c>
    </row>
    <row r="50" spans="1:7" s="52" customFormat="1" ht="18" customHeight="1">
      <c r="A50" s="133" t="s">
        <v>29</v>
      </c>
      <c r="B50" s="143">
        <v>162423</v>
      </c>
      <c r="C50" s="135">
        <v>39.013668267454747</v>
      </c>
      <c r="D50" s="135">
        <v>52.296515207486763</v>
      </c>
      <c r="E50" s="135">
        <v>7.311907400566434</v>
      </c>
      <c r="F50" s="135">
        <v>1.3779091244920576</v>
      </c>
      <c r="G50" s="136" t="s">
        <v>28</v>
      </c>
    </row>
    <row r="51" spans="1:7" s="7" customFormat="1" ht="18" customHeight="1">
      <c r="A51" s="137" t="s">
        <v>30</v>
      </c>
      <c r="B51" s="146">
        <v>4219496</v>
      </c>
      <c r="C51" s="145">
        <v>32.536990199777414</v>
      </c>
      <c r="D51" s="145">
        <v>56.664990321118921</v>
      </c>
      <c r="E51" s="145">
        <v>8.9605488428001827</v>
      </c>
      <c r="F51" s="145">
        <v>1.837470636303483</v>
      </c>
      <c r="G51" s="140" t="s">
        <v>31</v>
      </c>
    </row>
    <row r="52" spans="1:7" ht="50.1" customHeight="1" thickBot="1">
      <c r="A52" s="625" t="s">
        <v>86</v>
      </c>
      <c r="B52" s="625"/>
      <c r="C52" s="625"/>
      <c r="D52" s="625"/>
      <c r="E52" s="625"/>
      <c r="F52" s="625"/>
      <c r="G52" s="625"/>
    </row>
    <row r="53" spans="1:7" ht="24.95" customHeight="1" thickBot="1">
      <c r="A53" s="624" t="s">
        <v>88</v>
      </c>
      <c r="B53" s="622"/>
      <c r="C53" s="622"/>
      <c r="D53" s="622"/>
      <c r="E53" s="622"/>
      <c r="F53" s="622"/>
      <c r="G53" s="622"/>
    </row>
    <row r="54" spans="1:7" ht="60" customHeight="1">
      <c r="A54" s="47" t="s">
        <v>4</v>
      </c>
      <c r="B54" s="121" t="s">
        <v>155</v>
      </c>
      <c r="C54" s="122" t="s">
        <v>5</v>
      </c>
      <c r="D54" s="122" t="s">
        <v>6</v>
      </c>
      <c r="E54" s="122" t="s">
        <v>7</v>
      </c>
      <c r="F54" s="122" t="s">
        <v>8</v>
      </c>
      <c r="G54" s="48" t="s">
        <v>77</v>
      </c>
    </row>
    <row r="55" spans="1:7" s="42" customFormat="1" ht="18" customHeight="1">
      <c r="A55" s="123" t="s">
        <v>0</v>
      </c>
      <c r="B55" s="124">
        <v>31247</v>
      </c>
      <c r="C55" s="125">
        <v>40.087048356642235</v>
      </c>
      <c r="D55" s="125">
        <v>54.722053317118444</v>
      </c>
      <c r="E55" s="125">
        <v>3.7731622235734634</v>
      </c>
      <c r="F55" s="125">
        <v>1.4177361026658559</v>
      </c>
      <c r="G55" s="126" t="s">
        <v>1</v>
      </c>
    </row>
    <row r="56" spans="1:7" s="42" customFormat="1" ht="18" customHeight="1">
      <c r="A56" s="127" t="s">
        <v>2</v>
      </c>
      <c r="B56" s="128">
        <v>4391</v>
      </c>
      <c r="C56" s="129">
        <v>38.473804100227788</v>
      </c>
      <c r="D56" s="129">
        <v>57.220956719817771</v>
      </c>
      <c r="E56" s="129">
        <v>3.2574031890660589</v>
      </c>
      <c r="F56" s="129">
        <v>1.0478359908883828</v>
      </c>
      <c r="G56" s="130" t="s">
        <v>3</v>
      </c>
    </row>
    <row r="57" spans="1:7" s="42" customFormat="1" ht="18" customHeight="1">
      <c r="A57" s="123" t="s">
        <v>9</v>
      </c>
      <c r="B57" s="124">
        <v>4120</v>
      </c>
      <c r="C57" s="125">
        <v>38.155339805825243</v>
      </c>
      <c r="D57" s="125">
        <v>56.286407766990301</v>
      </c>
      <c r="E57" s="125">
        <v>4.3446601941747574</v>
      </c>
      <c r="F57" s="125">
        <v>1.2135922330097086</v>
      </c>
      <c r="G57" s="126" t="s">
        <v>10</v>
      </c>
    </row>
    <row r="58" spans="1:7" s="42" customFormat="1" ht="18" customHeight="1">
      <c r="A58" s="127" t="s">
        <v>11</v>
      </c>
      <c r="B58" s="128">
        <v>2343</v>
      </c>
      <c r="C58" s="129">
        <v>37.286689419795223</v>
      </c>
      <c r="D58" s="129">
        <v>56.484641638225256</v>
      </c>
      <c r="E58" s="129">
        <v>4.2662116040955631</v>
      </c>
      <c r="F58" s="129">
        <v>1.9624573378839592</v>
      </c>
      <c r="G58" s="130" t="s">
        <v>12</v>
      </c>
    </row>
    <row r="59" spans="1:7" s="42" customFormat="1" ht="18" customHeight="1">
      <c r="A59" s="123" t="s">
        <v>13</v>
      </c>
      <c r="B59" s="124">
        <v>4696</v>
      </c>
      <c r="C59" s="125">
        <v>35.306643952299829</v>
      </c>
      <c r="D59" s="125">
        <v>59.710391822827937</v>
      </c>
      <c r="E59" s="125">
        <v>3.7052810902896081</v>
      </c>
      <c r="F59" s="125">
        <v>1.2776831345826236</v>
      </c>
      <c r="G59" s="126" t="s">
        <v>14</v>
      </c>
    </row>
    <row r="60" spans="1:7" s="42" customFormat="1" ht="18" customHeight="1">
      <c r="A60" s="127" t="s">
        <v>15</v>
      </c>
      <c r="B60" s="128">
        <v>6713</v>
      </c>
      <c r="C60" s="129">
        <v>43.133750372356268</v>
      </c>
      <c r="D60" s="129">
        <v>52.293714626154312</v>
      </c>
      <c r="E60" s="129">
        <v>3.6490914507000296</v>
      </c>
      <c r="F60" s="129">
        <v>0.92344355078939533</v>
      </c>
      <c r="G60" s="130" t="s">
        <v>16</v>
      </c>
    </row>
    <row r="61" spans="1:7" s="42" customFormat="1" ht="18" customHeight="1">
      <c r="A61" s="123" t="s">
        <v>17</v>
      </c>
      <c r="B61" s="124">
        <v>5282</v>
      </c>
      <c r="C61" s="125">
        <v>44.452858765619084</v>
      </c>
      <c r="D61" s="125">
        <v>51.62817114729269</v>
      </c>
      <c r="E61" s="125">
        <v>3.1806134040136311</v>
      </c>
      <c r="F61" s="125">
        <v>0.73835668307459301</v>
      </c>
      <c r="G61" s="126" t="s">
        <v>18</v>
      </c>
    </row>
    <row r="62" spans="1:7" s="42" customFormat="1" ht="18" customHeight="1">
      <c r="A62" s="127" t="s">
        <v>19</v>
      </c>
      <c r="B62" s="128">
        <v>11508</v>
      </c>
      <c r="C62" s="129">
        <v>44.855752519986098</v>
      </c>
      <c r="D62" s="129">
        <v>50.104275286757037</v>
      </c>
      <c r="E62" s="129">
        <v>4.1970802919708028</v>
      </c>
      <c r="F62" s="129">
        <v>0.84289190128606184</v>
      </c>
      <c r="G62" s="130" t="s">
        <v>20</v>
      </c>
    </row>
    <row r="63" spans="1:7" s="42" customFormat="1" ht="18" customHeight="1">
      <c r="A63" s="123" t="s">
        <v>26</v>
      </c>
      <c r="B63" s="147" t="s">
        <v>152</v>
      </c>
      <c r="C63" s="147" t="s">
        <v>152</v>
      </c>
      <c r="D63" s="147" t="s">
        <v>152</v>
      </c>
      <c r="E63" s="147" t="s">
        <v>152</v>
      </c>
      <c r="F63" s="147" t="s">
        <v>152</v>
      </c>
      <c r="G63" s="132" t="s">
        <v>27</v>
      </c>
    </row>
    <row r="64" spans="1:7" s="42" customFormat="1" ht="18" customHeight="1">
      <c r="A64" s="148" t="s">
        <v>21</v>
      </c>
      <c r="B64" s="149">
        <v>5216</v>
      </c>
      <c r="C64" s="150">
        <v>38.642898217366302</v>
      </c>
      <c r="D64" s="150">
        <v>56.488403296913937</v>
      </c>
      <c r="E64" s="150">
        <v>3.5844354993291168</v>
      </c>
      <c r="F64" s="150">
        <v>1.2842629863906461</v>
      </c>
      <c r="G64" s="151" t="s">
        <v>22</v>
      </c>
    </row>
    <row r="65" spans="1:7" s="42" customFormat="1" ht="18" customHeight="1">
      <c r="A65" s="123" t="s">
        <v>23</v>
      </c>
      <c r="B65" s="124">
        <v>8073</v>
      </c>
      <c r="C65" s="125">
        <v>35.662083488170445</v>
      </c>
      <c r="D65" s="125">
        <v>59.184937445807009</v>
      </c>
      <c r="E65" s="125">
        <v>3.6665427969775797</v>
      </c>
      <c r="F65" s="125">
        <v>1.4864362690449646</v>
      </c>
      <c r="G65" s="132" t="s">
        <v>179</v>
      </c>
    </row>
    <row r="66" spans="1:7" s="42" customFormat="1" ht="18" customHeight="1">
      <c r="A66" s="148" t="s">
        <v>24</v>
      </c>
      <c r="B66" s="149">
        <v>1895</v>
      </c>
      <c r="C66" s="150">
        <v>35.461741424802113</v>
      </c>
      <c r="D66" s="150">
        <v>56.886543535620049</v>
      </c>
      <c r="E66" s="150">
        <v>4.5910290237467022</v>
      </c>
      <c r="F66" s="150">
        <v>3.0606860158311346</v>
      </c>
      <c r="G66" s="151" t="s">
        <v>25</v>
      </c>
    </row>
    <row r="67" spans="1:7" s="43" customFormat="1" ht="18" customHeight="1">
      <c r="A67" s="133" t="s">
        <v>29</v>
      </c>
      <c r="B67" s="134">
        <v>85484</v>
      </c>
      <c r="C67" s="135">
        <v>40.114170741407953</v>
      </c>
      <c r="D67" s="135">
        <v>54.821842172987388</v>
      </c>
      <c r="E67" s="135">
        <v>3.7912640666307929</v>
      </c>
      <c r="F67" s="135">
        <v>1.272723018973867</v>
      </c>
      <c r="G67" s="136" t="s">
        <v>28</v>
      </c>
    </row>
    <row r="68" spans="1:7" s="43" customFormat="1" ht="18" customHeight="1">
      <c r="A68" s="137" t="s">
        <v>30</v>
      </c>
      <c r="B68" s="152">
        <v>5670820</v>
      </c>
      <c r="C68" s="139">
        <v>36.202771380505816</v>
      </c>
      <c r="D68" s="139">
        <v>57.112392916721042</v>
      </c>
      <c r="E68" s="139">
        <v>5.1795331186671421</v>
      </c>
      <c r="F68" s="139">
        <v>1.5053025841060024</v>
      </c>
      <c r="G68" s="140" t="s">
        <v>31</v>
      </c>
    </row>
    <row r="69" spans="1:7" ht="50.1" customHeight="1" thickBot="1">
      <c r="A69" s="625" t="s">
        <v>86</v>
      </c>
      <c r="B69" s="625"/>
      <c r="C69" s="625"/>
      <c r="D69" s="625"/>
      <c r="E69" s="625"/>
      <c r="F69" s="625"/>
      <c r="G69" s="625"/>
    </row>
    <row r="70" spans="1:7" ht="24.95" customHeight="1" thickBot="1">
      <c r="A70" s="624" t="s">
        <v>96</v>
      </c>
      <c r="B70" s="622"/>
      <c r="C70" s="622"/>
      <c r="D70" s="622"/>
      <c r="E70" s="622"/>
      <c r="F70" s="622"/>
      <c r="G70" s="622"/>
    </row>
    <row r="71" spans="1:7" ht="60" customHeight="1">
      <c r="A71" s="47" t="s">
        <v>4</v>
      </c>
      <c r="B71" s="121" t="s">
        <v>155</v>
      </c>
      <c r="C71" s="122" t="s">
        <v>5</v>
      </c>
      <c r="D71" s="122" t="s">
        <v>6</v>
      </c>
      <c r="E71" s="122" t="s">
        <v>7</v>
      </c>
      <c r="F71" s="122" t="s">
        <v>8</v>
      </c>
      <c r="G71" s="48" t="s">
        <v>77</v>
      </c>
    </row>
    <row r="72" spans="1:7" s="42" customFormat="1" ht="18" customHeight="1">
      <c r="A72" s="123" t="s">
        <v>0</v>
      </c>
      <c r="B72" s="124">
        <v>15582</v>
      </c>
      <c r="C72" s="125">
        <v>44.266187512032346</v>
      </c>
      <c r="D72" s="125">
        <v>54.411859077199509</v>
      </c>
      <c r="E72" s="125">
        <v>0.72514920105242897</v>
      </c>
      <c r="F72" s="125">
        <v>0.59680420971571579</v>
      </c>
      <c r="G72" s="126" t="s">
        <v>1</v>
      </c>
    </row>
    <row r="73" spans="1:7" s="42" customFormat="1" ht="18" customHeight="1">
      <c r="A73" s="127" t="s">
        <v>2</v>
      </c>
      <c r="B73" s="128">
        <v>2176</v>
      </c>
      <c r="C73" s="129">
        <v>41.839080459770116</v>
      </c>
      <c r="D73" s="129">
        <v>57.149425287356323</v>
      </c>
      <c r="E73" s="129">
        <v>0.73563218390804597</v>
      </c>
      <c r="F73" s="129">
        <v>0.27586206896551724</v>
      </c>
      <c r="G73" s="130" t="s">
        <v>3</v>
      </c>
    </row>
    <row r="74" spans="1:7" s="42" customFormat="1" ht="18" customHeight="1">
      <c r="A74" s="123" t="s">
        <v>9</v>
      </c>
      <c r="B74" s="124">
        <v>1991</v>
      </c>
      <c r="C74" s="125">
        <v>41.83827222501256</v>
      </c>
      <c r="D74" s="125">
        <v>56.805625313912614</v>
      </c>
      <c r="E74" s="125">
        <v>0.95429432446007045</v>
      </c>
      <c r="F74" s="125">
        <v>0.40180813661476639</v>
      </c>
      <c r="G74" s="126" t="s">
        <v>10</v>
      </c>
    </row>
    <row r="75" spans="1:7" s="42" customFormat="1" ht="18" customHeight="1">
      <c r="A75" s="127" t="s">
        <v>11</v>
      </c>
      <c r="B75" s="128">
        <v>1072</v>
      </c>
      <c r="C75" s="129">
        <v>37.18546132339236</v>
      </c>
      <c r="D75" s="129">
        <v>61.043802423112773</v>
      </c>
      <c r="E75" s="129">
        <v>0.83876980428704562</v>
      </c>
      <c r="F75" s="129">
        <v>0.93196644920782856</v>
      </c>
      <c r="G75" s="130" t="s">
        <v>12</v>
      </c>
    </row>
    <row r="76" spans="1:7" s="42" customFormat="1" ht="18" customHeight="1">
      <c r="A76" s="123" t="s">
        <v>13</v>
      </c>
      <c r="B76" s="124">
        <v>2321</v>
      </c>
      <c r="C76" s="125">
        <v>39.422662645411464</v>
      </c>
      <c r="D76" s="125">
        <v>59.284791038345539</v>
      </c>
      <c r="E76" s="125">
        <v>0.90478242137009901</v>
      </c>
      <c r="F76" s="125">
        <v>0.38776389487289964</v>
      </c>
      <c r="G76" s="126" t="s">
        <v>14</v>
      </c>
    </row>
    <row r="77" spans="1:7" s="42" customFormat="1" ht="18" customHeight="1">
      <c r="A77" s="127" t="s">
        <v>15</v>
      </c>
      <c r="B77" s="128">
        <v>3331</v>
      </c>
      <c r="C77" s="129">
        <v>46.84873949579832</v>
      </c>
      <c r="D77" s="129">
        <v>51.92076830732293</v>
      </c>
      <c r="E77" s="129">
        <v>0.90036014405762321</v>
      </c>
      <c r="F77" s="129">
        <v>0.33013205282112845</v>
      </c>
      <c r="G77" s="130" t="s">
        <v>16</v>
      </c>
    </row>
    <row r="78" spans="1:7" s="42" customFormat="1" ht="18" customHeight="1">
      <c r="A78" s="123" t="s">
        <v>17</v>
      </c>
      <c r="B78" s="124">
        <v>2578</v>
      </c>
      <c r="C78" s="125">
        <v>46.121024049650892</v>
      </c>
      <c r="D78" s="125">
        <v>53.025601241272305</v>
      </c>
      <c r="E78" s="125">
        <v>0.58184639255236614</v>
      </c>
      <c r="F78" s="125">
        <v>0.27152831652443754</v>
      </c>
      <c r="G78" s="126" t="s">
        <v>18</v>
      </c>
    </row>
    <row r="79" spans="1:7" s="42" customFormat="1" ht="18" customHeight="1">
      <c r="A79" s="127" t="s">
        <v>19</v>
      </c>
      <c r="B79" s="128">
        <v>5756</v>
      </c>
      <c r="C79" s="129">
        <v>48.731758165392634</v>
      </c>
      <c r="D79" s="129">
        <v>50</v>
      </c>
      <c r="E79" s="129">
        <v>0.8339124391938848</v>
      </c>
      <c r="F79" s="129">
        <v>0.43432939541348159</v>
      </c>
      <c r="G79" s="131" t="s">
        <v>20</v>
      </c>
    </row>
    <row r="80" spans="1:7" s="42" customFormat="1" ht="18" customHeight="1">
      <c r="A80" s="123" t="s">
        <v>26</v>
      </c>
      <c r="B80" s="147" t="s">
        <v>152</v>
      </c>
      <c r="C80" s="147" t="s">
        <v>152</v>
      </c>
      <c r="D80" s="147" t="s">
        <v>152</v>
      </c>
      <c r="E80" s="147" t="s">
        <v>152</v>
      </c>
      <c r="F80" s="147" t="s">
        <v>152</v>
      </c>
      <c r="G80" s="132" t="s">
        <v>27</v>
      </c>
    </row>
    <row r="81" spans="1:7" s="42" customFormat="1" ht="18" customHeight="1">
      <c r="A81" s="148" t="s">
        <v>21</v>
      </c>
      <c r="B81" s="149">
        <v>2549</v>
      </c>
      <c r="C81" s="150">
        <v>42.055708120831696</v>
      </c>
      <c r="D81" s="150">
        <v>56.728128677912906</v>
      </c>
      <c r="E81" s="150">
        <v>0.8630835621812476</v>
      </c>
      <c r="F81" s="150">
        <v>0.35307963907414674</v>
      </c>
      <c r="G81" s="151" t="s">
        <v>22</v>
      </c>
    </row>
    <row r="82" spans="1:7" s="42" customFormat="1" ht="18" customHeight="1">
      <c r="A82" s="123" t="s">
        <v>23</v>
      </c>
      <c r="B82" s="142">
        <v>3951</v>
      </c>
      <c r="C82" s="125">
        <v>39.129334345735259</v>
      </c>
      <c r="D82" s="125">
        <v>59.757023538344725</v>
      </c>
      <c r="E82" s="125">
        <v>0.65806125031637563</v>
      </c>
      <c r="F82" s="125">
        <v>0.45558086560364464</v>
      </c>
      <c r="G82" s="132" t="s">
        <v>179</v>
      </c>
    </row>
    <row r="83" spans="1:7" s="42" customFormat="1" ht="18" customHeight="1">
      <c r="A83" s="148" t="s">
        <v>24</v>
      </c>
      <c r="B83" s="153">
        <v>919</v>
      </c>
      <c r="C83" s="150">
        <v>41.022850924918387</v>
      </c>
      <c r="D83" s="150">
        <v>58.106637649619152</v>
      </c>
      <c r="E83" s="150">
        <v>0.32644178454842221</v>
      </c>
      <c r="F83" s="150">
        <v>0.54406964091403698</v>
      </c>
      <c r="G83" s="151" t="s">
        <v>25</v>
      </c>
    </row>
    <row r="84" spans="1:7" s="43" customFormat="1" ht="18" customHeight="1">
      <c r="A84" s="133" t="s">
        <v>29</v>
      </c>
      <c r="B84" s="143">
        <v>42226</v>
      </c>
      <c r="C84" s="135">
        <v>43.821634934166902</v>
      </c>
      <c r="D84" s="135">
        <v>54.939850336269771</v>
      </c>
      <c r="E84" s="135">
        <v>0.76252723311546844</v>
      </c>
      <c r="F84" s="135">
        <v>0.47598749644785449</v>
      </c>
      <c r="G84" s="136" t="s">
        <v>28</v>
      </c>
    </row>
    <row r="85" spans="1:7" s="43" customFormat="1" ht="18" customHeight="1">
      <c r="A85" s="137" t="s">
        <v>30</v>
      </c>
      <c r="B85" s="144">
        <v>2801908</v>
      </c>
      <c r="C85" s="145">
        <v>40.79434442529876</v>
      </c>
      <c r="D85" s="145">
        <v>57.296171037735718</v>
      </c>
      <c r="E85" s="145">
        <v>1.1206292283686687</v>
      </c>
      <c r="F85" s="145">
        <v>0.78885530859685615</v>
      </c>
      <c r="G85" s="140" t="s">
        <v>31</v>
      </c>
    </row>
    <row r="86" spans="1:7" ht="50.1" customHeight="1" thickBot="1">
      <c r="A86" s="625" t="s">
        <v>86</v>
      </c>
      <c r="B86" s="625"/>
      <c r="C86" s="625"/>
      <c r="D86" s="625"/>
      <c r="E86" s="625"/>
      <c r="F86" s="625"/>
      <c r="G86" s="625"/>
    </row>
    <row r="87" spans="1:7" ht="24.95" customHeight="1" thickBot="1">
      <c r="A87" s="624" t="s">
        <v>97</v>
      </c>
      <c r="B87" s="622"/>
      <c r="C87" s="622"/>
      <c r="D87" s="622"/>
      <c r="E87" s="622"/>
      <c r="F87" s="622"/>
      <c r="G87" s="622"/>
    </row>
    <row r="88" spans="1:7" ht="60" customHeight="1">
      <c r="A88" s="47" t="s">
        <v>4</v>
      </c>
      <c r="B88" s="121" t="s">
        <v>155</v>
      </c>
      <c r="C88" s="122" t="s">
        <v>5</v>
      </c>
      <c r="D88" s="122" t="s">
        <v>6</v>
      </c>
      <c r="E88" s="122" t="s">
        <v>7</v>
      </c>
      <c r="F88" s="122" t="s">
        <v>8</v>
      </c>
      <c r="G88" s="48" t="s">
        <v>77</v>
      </c>
    </row>
    <row r="89" spans="1:7" s="42" customFormat="1" ht="18" customHeight="1">
      <c r="A89" s="123" t="s">
        <v>0</v>
      </c>
      <c r="B89" s="142">
        <v>15665</v>
      </c>
      <c r="C89" s="125">
        <v>35.929519918283965</v>
      </c>
      <c r="D89" s="125">
        <v>55.030643513789592</v>
      </c>
      <c r="E89" s="125">
        <v>6.8054136874361602</v>
      </c>
      <c r="F89" s="125">
        <v>2.2344228804902961</v>
      </c>
      <c r="G89" s="132" t="s">
        <v>1</v>
      </c>
    </row>
    <row r="90" spans="1:7" s="42" customFormat="1" ht="18" customHeight="1">
      <c r="A90" s="127" t="s">
        <v>2</v>
      </c>
      <c r="B90" s="141">
        <v>2215</v>
      </c>
      <c r="C90" s="129">
        <v>35.169300225733636</v>
      </c>
      <c r="D90" s="129">
        <v>57.291196388261852</v>
      </c>
      <c r="E90" s="129">
        <v>5.7336343115124153</v>
      </c>
      <c r="F90" s="129">
        <v>1.8058690744920991</v>
      </c>
      <c r="G90" s="131" t="s">
        <v>3</v>
      </c>
    </row>
    <row r="91" spans="1:7" s="42" customFormat="1" ht="18" customHeight="1">
      <c r="A91" s="123" t="s">
        <v>9</v>
      </c>
      <c r="B91" s="142">
        <v>2129</v>
      </c>
      <c r="C91" s="125">
        <v>34.711131986848287</v>
      </c>
      <c r="D91" s="125">
        <v>55.800845467355565</v>
      </c>
      <c r="E91" s="125">
        <v>7.5152653828088303</v>
      </c>
      <c r="F91" s="125">
        <v>1.972757162987318</v>
      </c>
      <c r="G91" s="132" t="s">
        <v>10</v>
      </c>
    </row>
    <row r="92" spans="1:7" s="42" customFormat="1" ht="18" customHeight="1">
      <c r="A92" s="127" t="s">
        <v>11</v>
      </c>
      <c r="B92" s="141">
        <v>1271</v>
      </c>
      <c r="C92" s="129">
        <v>37.37214791502754</v>
      </c>
      <c r="D92" s="129">
        <v>52.635719905586157</v>
      </c>
      <c r="E92" s="129">
        <v>7.1597167584579067</v>
      </c>
      <c r="F92" s="129">
        <v>2.8324154209284029</v>
      </c>
      <c r="G92" s="131" t="s">
        <v>12</v>
      </c>
    </row>
    <row r="93" spans="1:7" s="42" customFormat="1" ht="18" customHeight="1">
      <c r="A93" s="123" t="s">
        <v>13</v>
      </c>
      <c r="B93" s="142">
        <v>2375</v>
      </c>
      <c r="C93" s="125">
        <v>31.284210526315785</v>
      </c>
      <c r="D93" s="125">
        <v>60.126315789473686</v>
      </c>
      <c r="E93" s="125">
        <v>6.4421052631578952</v>
      </c>
      <c r="F93" s="125">
        <v>2.1473684210526316</v>
      </c>
      <c r="G93" s="132" t="s">
        <v>14</v>
      </c>
    </row>
    <row r="94" spans="1:7" s="42" customFormat="1" ht="18" customHeight="1">
      <c r="A94" s="127" t="s">
        <v>15</v>
      </c>
      <c r="B94" s="141">
        <v>3382</v>
      </c>
      <c r="C94" s="129">
        <v>39.473684210526315</v>
      </c>
      <c r="D94" s="129">
        <v>52.661147250147842</v>
      </c>
      <c r="E94" s="129">
        <v>6.3571850975753987</v>
      </c>
      <c r="F94" s="129">
        <v>1.5079834417504436</v>
      </c>
      <c r="G94" s="131" t="s">
        <v>16</v>
      </c>
    </row>
    <row r="95" spans="1:7" s="42" customFormat="1" ht="18" customHeight="1">
      <c r="A95" s="123" t="s">
        <v>17</v>
      </c>
      <c r="B95" s="142">
        <v>2704</v>
      </c>
      <c r="C95" s="125">
        <v>42.862426035502956</v>
      </c>
      <c r="D95" s="125">
        <v>50.295857988165679</v>
      </c>
      <c r="E95" s="125">
        <v>5.6582840236686387</v>
      </c>
      <c r="F95" s="125">
        <v>1.1834319526627219</v>
      </c>
      <c r="G95" s="132" t="s">
        <v>18</v>
      </c>
    </row>
    <row r="96" spans="1:7" s="42" customFormat="1" ht="18" customHeight="1">
      <c r="A96" s="127" t="s">
        <v>19</v>
      </c>
      <c r="B96" s="141">
        <v>5752</v>
      </c>
      <c r="C96" s="129">
        <v>40.977051460361615</v>
      </c>
      <c r="D96" s="129">
        <v>50.208623087621696</v>
      </c>
      <c r="E96" s="129">
        <v>7.5625869262865093</v>
      </c>
      <c r="F96" s="129">
        <v>1.2517385257301807</v>
      </c>
      <c r="G96" s="131" t="s">
        <v>20</v>
      </c>
    </row>
    <row r="97" spans="1:7" s="42" customFormat="1" ht="18" customHeight="1">
      <c r="A97" s="123" t="s">
        <v>26</v>
      </c>
      <c r="B97" s="147" t="s">
        <v>152</v>
      </c>
      <c r="C97" s="147" t="s">
        <v>152</v>
      </c>
      <c r="D97" s="147" t="s">
        <v>152</v>
      </c>
      <c r="E97" s="147" t="s">
        <v>152</v>
      </c>
      <c r="F97" s="147" t="s">
        <v>152</v>
      </c>
      <c r="G97" s="132" t="s">
        <v>27</v>
      </c>
    </row>
    <row r="98" spans="1:7" s="42" customFormat="1" ht="18" customHeight="1">
      <c r="A98" s="148" t="s">
        <v>21</v>
      </c>
      <c r="B98" s="153">
        <v>2667</v>
      </c>
      <c r="C98" s="150">
        <v>35.382308845577214</v>
      </c>
      <c r="D98" s="150">
        <v>56.259370314842585</v>
      </c>
      <c r="E98" s="150">
        <v>6.184407796101949</v>
      </c>
      <c r="F98" s="150">
        <v>2.1739130434782608</v>
      </c>
      <c r="G98" s="151" t="s">
        <v>22</v>
      </c>
    </row>
    <row r="99" spans="1:7" s="42" customFormat="1" ht="18" customHeight="1">
      <c r="A99" s="123" t="s">
        <v>23</v>
      </c>
      <c r="B99" s="142">
        <v>4122</v>
      </c>
      <c r="C99" s="125">
        <v>32.338670548277534</v>
      </c>
      <c r="D99" s="125">
        <v>58.636584182435712</v>
      </c>
      <c r="E99" s="125">
        <v>6.5502183406113534</v>
      </c>
      <c r="F99" s="125">
        <v>2.4745269286754001</v>
      </c>
      <c r="G99" s="132" t="s">
        <v>179</v>
      </c>
    </row>
    <row r="100" spans="1:7" s="42" customFormat="1" ht="18" customHeight="1">
      <c r="A100" s="148" t="s">
        <v>24</v>
      </c>
      <c r="B100" s="153">
        <v>976</v>
      </c>
      <c r="C100" s="150">
        <v>30.225409836065577</v>
      </c>
      <c r="D100" s="150">
        <v>55.73770491803279</v>
      </c>
      <c r="E100" s="150">
        <v>8.6065573770491799</v>
      </c>
      <c r="F100" s="150">
        <v>5.4303278688524594</v>
      </c>
      <c r="G100" s="151" t="s">
        <v>25</v>
      </c>
    </row>
    <row r="101" spans="1:7" s="43" customFormat="1" ht="18" customHeight="1">
      <c r="A101" s="133" t="s">
        <v>29</v>
      </c>
      <c r="B101" s="143">
        <v>43258</v>
      </c>
      <c r="C101" s="135">
        <v>36.494983586850985</v>
      </c>
      <c r="D101" s="135">
        <v>54.706643857783533</v>
      </c>
      <c r="E101" s="135">
        <v>6.7478847843173515</v>
      </c>
      <c r="F101" s="135">
        <v>2.0504877710481297</v>
      </c>
      <c r="G101" s="136" t="s">
        <v>28</v>
      </c>
    </row>
    <row r="102" spans="1:7" s="42" customFormat="1" ht="18" customHeight="1">
      <c r="A102" s="137" t="s">
        <v>30</v>
      </c>
      <c r="B102" s="146">
        <v>2868912</v>
      </c>
      <c r="C102" s="145">
        <v>31.718435420814579</v>
      </c>
      <c r="D102" s="145">
        <v>56.932906969610777</v>
      </c>
      <c r="E102" s="145">
        <v>9.143640515986549</v>
      </c>
      <c r="F102" s="145">
        <v>2.2050170935880917</v>
      </c>
      <c r="G102" s="140" t="s">
        <v>31</v>
      </c>
    </row>
    <row r="103" spans="1:7" ht="50.1" customHeight="1" thickBot="1">
      <c r="A103" s="625" t="s">
        <v>86</v>
      </c>
      <c r="B103" s="625"/>
      <c r="C103" s="625"/>
      <c r="D103" s="625"/>
      <c r="E103" s="625"/>
      <c r="F103" s="625"/>
      <c r="G103" s="625"/>
    </row>
    <row r="104" spans="1:7" ht="24.95" customHeight="1" thickBot="1">
      <c r="A104" s="624" t="s">
        <v>91</v>
      </c>
      <c r="B104" s="622"/>
      <c r="C104" s="622"/>
      <c r="D104" s="622"/>
      <c r="E104" s="622"/>
      <c r="F104" s="622"/>
      <c r="G104" s="622"/>
    </row>
    <row r="105" spans="1:7" ht="60" customHeight="1">
      <c r="A105" s="47" t="s">
        <v>4</v>
      </c>
      <c r="B105" s="121" t="s">
        <v>155</v>
      </c>
      <c r="C105" s="122" t="s">
        <v>5</v>
      </c>
      <c r="D105" s="122" t="s">
        <v>6</v>
      </c>
      <c r="E105" s="122" t="s">
        <v>7</v>
      </c>
      <c r="F105" s="122" t="s">
        <v>8</v>
      </c>
      <c r="G105" s="48" t="s">
        <v>77</v>
      </c>
    </row>
    <row r="106" spans="1:7" s="42" customFormat="1" ht="18" customHeight="1">
      <c r="A106" s="123" t="s">
        <v>0</v>
      </c>
      <c r="B106" s="142">
        <v>23566</v>
      </c>
      <c r="C106" s="125">
        <v>45.380861447061321</v>
      </c>
      <c r="D106" s="125">
        <v>49.751750477402929</v>
      </c>
      <c r="E106" s="125">
        <v>4.2817738171016337</v>
      </c>
      <c r="F106" s="125">
        <v>0.58561425843411841</v>
      </c>
      <c r="G106" s="132" t="s">
        <v>1</v>
      </c>
    </row>
    <row r="107" spans="1:7" s="42" customFormat="1" ht="18" customHeight="1">
      <c r="A107" s="127" t="s">
        <v>2</v>
      </c>
      <c r="B107" s="141">
        <v>32821</v>
      </c>
      <c r="C107" s="129">
        <v>42.921998781230954</v>
      </c>
      <c r="D107" s="129">
        <v>52.001828153564901</v>
      </c>
      <c r="E107" s="129">
        <v>4.2992078001218772</v>
      </c>
      <c r="F107" s="129">
        <v>0.77696526508226693</v>
      </c>
      <c r="G107" s="131" t="s">
        <v>3</v>
      </c>
    </row>
    <row r="108" spans="1:7" s="42" customFormat="1" ht="18" customHeight="1">
      <c r="A108" s="123" t="s">
        <v>9</v>
      </c>
      <c r="B108" s="142">
        <v>24506</v>
      </c>
      <c r="C108" s="125">
        <v>42.891536766506164</v>
      </c>
      <c r="D108" s="125">
        <v>52.558557088060063</v>
      </c>
      <c r="E108" s="125">
        <v>3.9622949481759568</v>
      </c>
      <c r="F108" s="125">
        <v>0.58761119725781441</v>
      </c>
      <c r="G108" s="132" t="s">
        <v>10</v>
      </c>
    </row>
    <row r="109" spans="1:7" s="42" customFormat="1" ht="18" customHeight="1">
      <c r="A109" s="127" t="s">
        <v>11</v>
      </c>
      <c r="B109" s="141">
        <v>12515</v>
      </c>
      <c r="C109" s="129">
        <v>41.965641230523374</v>
      </c>
      <c r="D109" s="129">
        <v>52.441070715141826</v>
      </c>
      <c r="E109" s="129">
        <v>4.2988413903316021</v>
      </c>
      <c r="F109" s="129">
        <v>1.2944466640031962</v>
      </c>
      <c r="G109" s="131" t="s">
        <v>12</v>
      </c>
    </row>
    <row r="110" spans="1:7" s="42" customFormat="1" ht="18" customHeight="1">
      <c r="A110" s="123" t="s">
        <v>13</v>
      </c>
      <c r="B110" s="142">
        <v>23699</v>
      </c>
      <c r="C110" s="125">
        <v>43.864461135960838</v>
      </c>
      <c r="D110" s="125">
        <v>51.662587560131655</v>
      </c>
      <c r="E110" s="125">
        <v>3.6585365853658542</v>
      </c>
      <c r="F110" s="125">
        <v>0.81441471854164904</v>
      </c>
      <c r="G110" s="132" t="s">
        <v>14</v>
      </c>
    </row>
    <row r="111" spans="1:7" s="42" customFormat="1" ht="18" customHeight="1">
      <c r="A111" s="127" t="s">
        <v>15</v>
      </c>
      <c r="B111" s="141">
        <v>14113</v>
      </c>
      <c r="C111" s="129">
        <v>45.355346134769363</v>
      </c>
      <c r="D111" s="129">
        <v>49.59257422234819</v>
      </c>
      <c r="E111" s="129">
        <v>4.4072840643378441</v>
      </c>
      <c r="F111" s="129">
        <v>0.64479557854460423</v>
      </c>
      <c r="G111" s="131" t="s">
        <v>16</v>
      </c>
    </row>
    <row r="112" spans="1:7" s="42" customFormat="1" ht="18" customHeight="1">
      <c r="A112" s="123" t="s">
        <v>17</v>
      </c>
      <c r="B112" s="142">
        <v>13666</v>
      </c>
      <c r="C112" s="125">
        <v>43.746798390047566</v>
      </c>
      <c r="D112" s="125">
        <v>51.489206000731805</v>
      </c>
      <c r="E112" s="125">
        <v>4.0761068422978415</v>
      </c>
      <c r="F112" s="125">
        <v>0.68788876692279544</v>
      </c>
      <c r="G112" s="132" t="s">
        <v>18</v>
      </c>
    </row>
    <row r="113" spans="1:7" s="42" customFormat="1" ht="18" customHeight="1">
      <c r="A113" s="127" t="s">
        <v>19</v>
      </c>
      <c r="B113" s="141">
        <v>7218</v>
      </c>
      <c r="C113" s="129">
        <v>45.386533665835408</v>
      </c>
      <c r="D113" s="129">
        <v>47.852590745358825</v>
      </c>
      <c r="E113" s="129">
        <v>5.7356608478802995</v>
      </c>
      <c r="F113" s="129">
        <v>1.0252147409254642</v>
      </c>
      <c r="G113" s="131" t="s">
        <v>20</v>
      </c>
    </row>
    <row r="114" spans="1:7" s="42" customFormat="1" ht="18" customHeight="1">
      <c r="A114" s="123" t="s">
        <v>26</v>
      </c>
      <c r="B114" s="142">
        <v>16801</v>
      </c>
      <c r="C114" s="125">
        <v>47.646253645182405</v>
      </c>
      <c r="D114" s="125">
        <v>47.568886508361601</v>
      </c>
      <c r="E114" s="125">
        <v>4.0707016604177824</v>
      </c>
      <c r="F114" s="125">
        <v>0.71415818603820747</v>
      </c>
      <c r="G114" s="132" t="s">
        <v>27</v>
      </c>
    </row>
    <row r="115" spans="1:7" s="42" customFormat="1" ht="18" customHeight="1">
      <c r="A115" s="127" t="s">
        <v>21</v>
      </c>
      <c r="B115" s="141">
        <v>12645</v>
      </c>
      <c r="C115" s="129">
        <v>42.953179373615946</v>
      </c>
      <c r="D115" s="129">
        <v>52.246124644099964</v>
      </c>
      <c r="E115" s="129">
        <v>4.20752926289149</v>
      </c>
      <c r="F115" s="129">
        <v>0.59316671939259724</v>
      </c>
      <c r="G115" s="131" t="s">
        <v>22</v>
      </c>
    </row>
    <row r="116" spans="1:7" s="42" customFormat="1" ht="18" customHeight="1">
      <c r="A116" s="123" t="s">
        <v>23</v>
      </c>
      <c r="B116" s="142">
        <v>39475</v>
      </c>
      <c r="C116" s="125">
        <v>40.919569347688409</v>
      </c>
      <c r="D116" s="125">
        <v>54.120329322355921</v>
      </c>
      <c r="E116" s="125">
        <v>4.2279924002533251</v>
      </c>
      <c r="F116" s="125">
        <v>0.7321089297023432</v>
      </c>
      <c r="G116" s="132" t="s">
        <v>179</v>
      </c>
    </row>
    <row r="117" spans="1:7" s="42" customFormat="1" ht="18" customHeight="1">
      <c r="A117" s="127" t="s">
        <v>24</v>
      </c>
      <c r="B117" s="141">
        <v>13424</v>
      </c>
      <c r="C117" s="129">
        <v>37.994487074424498</v>
      </c>
      <c r="D117" s="129">
        <v>54.607762795202262</v>
      </c>
      <c r="E117" s="129">
        <v>6.3026149146986512</v>
      </c>
      <c r="F117" s="129">
        <v>1.0951352156745884</v>
      </c>
      <c r="G117" s="131" t="s">
        <v>25</v>
      </c>
    </row>
    <row r="118" spans="1:7" s="43" customFormat="1" ht="18" customHeight="1">
      <c r="A118" s="133" t="s">
        <v>29</v>
      </c>
      <c r="B118" s="143">
        <v>234449</v>
      </c>
      <c r="C118" s="135">
        <v>43.201603787668752</v>
      </c>
      <c r="D118" s="135">
        <v>51.721725777900993</v>
      </c>
      <c r="E118" s="135">
        <v>4.3165774488686042</v>
      </c>
      <c r="F118" s="135">
        <v>0.76009298556164562</v>
      </c>
      <c r="G118" s="136" t="s">
        <v>28</v>
      </c>
    </row>
    <row r="119" spans="1:7" s="43" customFormat="1" ht="18" customHeight="1">
      <c r="A119" s="137" t="s">
        <v>30</v>
      </c>
      <c r="B119" s="146">
        <v>2641395</v>
      </c>
      <c r="C119" s="145">
        <v>38.106795840834103</v>
      </c>
      <c r="D119" s="145">
        <v>56.176111486544045</v>
      </c>
      <c r="E119" s="145">
        <v>4.9837680468085992</v>
      </c>
      <c r="F119" s="145">
        <v>0.73332462581325397</v>
      </c>
      <c r="G119" s="140" t="s">
        <v>31</v>
      </c>
    </row>
    <row r="120" spans="1:7" ht="50.1" customHeight="1" thickBot="1">
      <c r="A120" s="625" t="s">
        <v>86</v>
      </c>
      <c r="B120" s="625"/>
      <c r="C120" s="625"/>
      <c r="D120" s="625"/>
      <c r="E120" s="625"/>
      <c r="F120" s="625"/>
      <c r="G120" s="625"/>
    </row>
    <row r="121" spans="1:7" ht="24.95" customHeight="1" thickBot="1">
      <c r="A121" s="624" t="s">
        <v>92</v>
      </c>
      <c r="B121" s="622"/>
      <c r="C121" s="622"/>
      <c r="D121" s="622"/>
      <c r="E121" s="622"/>
      <c r="F121" s="622"/>
      <c r="G121" s="622"/>
    </row>
    <row r="122" spans="1:7" ht="60" customHeight="1">
      <c r="A122" s="47" t="s">
        <v>4</v>
      </c>
      <c r="B122" s="121" t="s">
        <v>155</v>
      </c>
      <c r="C122" s="122" t="s">
        <v>5</v>
      </c>
      <c r="D122" s="122" t="s">
        <v>6</v>
      </c>
      <c r="E122" s="122" t="s">
        <v>7</v>
      </c>
      <c r="F122" s="122" t="s">
        <v>8</v>
      </c>
      <c r="G122" s="48" t="s">
        <v>77</v>
      </c>
    </row>
    <row r="123" spans="1:7" s="42" customFormat="1" ht="18" customHeight="1">
      <c r="A123" s="123" t="s">
        <v>0</v>
      </c>
      <c r="B123" s="124">
        <v>11726</v>
      </c>
      <c r="C123" s="125">
        <v>49.130138154528396</v>
      </c>
      <c r="D123" s="125">
        <v>49.641821593041108</v>
      </c>
      <c r="E123" s="125">
        <v>0.94661436124850762</v>
      </c>
      <c r="F123" s="125">
        <v>0.28142589118198874</v>
      </c>
      <c r="G123" s="126" t="s">
        <v>1</v>
      </c>
    </row>
    <row r="124" spans="1:7" s="42" customFormat="1" ht="18" customHeight="1">
      <c r="A124" s="127" t="s">
        <v>2</v>
      </c>
      <c r="B124" s="128">
        <v>15717</v>
      </c>
      <c r="C124" s="129">
        <v>44.95132658904371</v>
      </c>
      <c r="D124" s="129">
        <v>53.591652350957567</v>
      </c>
      <c r="E124" s="129">
        <v>1.075268817204301</v>
      </c>
      <c r="F124" s="129">
        <v>0.38175224279442643</v>
      </c>
      <c r="G124" s="130" t="s">
        <v>3</v>
      </c>
    </row>
    <row r="125" spans="1:7" s="42" customFormat="1" ht="18" customHeight="1">
      <c r="A125" s="123" t="s">
        <v>9</v>
      </c>
      <c r="B125" s="124">
        <v>11996</v>
      </c>
      <c r="C125" s="125">
        <v>45.715238412804268</v>
      </c>
      <c r="D125" s="125">
        <v>53.10103367789263</v>
      </c>
      <c r="E125" s="125">
        <v>0.91697232410803597</v>
      </c>
      <c r="F125" s="125">
        <v>0.26675558519506504</v>
      </c>
      <c r="G125" s="126" t="s">
        <v>10</v>
      </c>
    </row>
    <row r="126" spans="1:7" s="42" customFormat="1" ht="18" customHeight="1">
      <c r="A126" s="127" t="s">
        <v>11</v>
      </c>
      <c r="B126" s="128">
        <v>6020</v>
      </c>
      <c r="C126" s="129">
        <v>44.510878591596082</v>
      </c>
      <c r="D126" s="129">
        <v>53.911310413552563</v>
      </c>
      <c r="E126" s="129">
        <v>0.88025244975917616</v>
      </c>
      <c r="F126" s="129">
        <v>0.69755854509217741</v>
      </c>
      <c r="G126" s="130" t="s">
        <v>12</v>
      </c>
    </row>
    <row r="127" spans="1:7" s="42" customFormat="1" ht="18" customHeight="1">
      <c r="A127" s="123" t="s">
        <v>13</v>
      </c>
      <c r="B127" s="124">
        <v>11843</v>
      </c>
      <c r="C127" s="125">
        <v>47.939537240331028</v>
      </c>
      <c r="D127" s="125">
        <v>50.886674548218217</v>
      </c>
      <c r="E127" s="125">
        <v>0.7937848336429657</v>
      </c>
      <c r="F127" s="125">
        <v>0.38000337780780274</v>
      </c>
      <c r="G127" s="132" t="s">
        <v>14</v>
      </c>
    </row>
    <row r="128" spans="1:7" s="42" customFormat="1" ht="18" customHeight="1">
      <c r="A128" s="127" t="s">
        <v>15</v>
      </c>
      <c r="B128" s="141">
        <v>7058</v>
      </c>
      <c r="C128" s="129">
        <v>49.617455369793142</v>
      </c>
      <c r="D128" s="129">
        <v>48.923207707565879</v>
      </c>
      <c r="E128" s="129">
        <v>1.1618022102578633</v>
      </c>
      <c r="F128" s="129">
        <v>0.29753471238311135</v>
      </c>
      <c r="G128" s="131" t="s">
        <v>16</v>
      </c>
    </row>
    <row r="129" spans="1:7" s="42" customFormat="1" ht="18" customHeight="1">
      <c r="A129" s="123" t="s">
        <v>17</v>
      </c>
      <c r="B129" s="142">
        <v>6728</v>
      </c>
      <c r="C129" s="125">
        <v>46.023487438679943</v>
      </c>
      <c r="D129" s="125">
        <v>52.400773004310985</v>
      </c>
      <c r="E129" s="125">
        <v>1.2189683365541846</v>
      </c>
      <c r="F129" s="125">
        <v>0.3567712204548833</v>
      </c>
      <c r="G129" s="132" t="s">
        <v>18</v>
      </c>
    </row>
    <row r="130" spans="1:7" s="42" customFormat="1" ht="18" customHeight="1">
      <c r="A130" s="127" t="s">
        <v>19</v>
      </c>
      <c r="B130" s="141">
        <v>3611</v>
      </c>
      <c r="C130" s="129">
        <v>49.598449183051784</v>
      </c>
      <c r="D130" s="129">
        <v>48.241484353364719</v>
      </c>
      <c r="E130" s="129">
        <v>1.4677374688451952</v>
      </c>
      <c r="F130" s="129">
        <v>0.69232899473829967</v>
      </c>
      <c r="G130" s="131" t="s">
        <v>20</v>
      </c>
    </row>
    <row r="131" spans="1:7" s="42" customFormat="1" ht="18" customHeight="1">
      <c r="A131" s="123" t="s">
        <v>26</v>
      </c>
      <c r="B131" s="142">
        <v>8345</v>
      </c>
      <c r="C131" s="125">
        <v>51.389887371195783</v>
      </c>
      <c r="D131" s="125">
        <v>47.30409777138749</v>
      </c>
      <c r="E131" s="125">
        <v>0.99448837766594778</v>
      </c>
      <c r="F131" s="125">
        <v>0.3115264797507788</v>
      </c>
      <c r="G131" s="132" t="s">
        <v>27</v>
      </c>
    </row>
    <row r="132" spans="1:7" s="42" customFormat="1" ht="18" customHeight="1">
      <c r="A132" s="127" t="s">
        <v>21</v>
      </c>
      <c r="B132" s="141">
        <v>6183</v>
      </c>
      <c r="C132" s="129">
        <v>46.085409252669038</v>
      </c>
      <c r="D132" s="129">
        <v>52.733743125202203</v>
      </c>
      <c r="E132" s="129">
        <v>0.97055968942089932</v>
      </c>
      <c r="F132" s="129">
        <v>0.21028793270786153</v>
      </c>
      <c r="G132" s="131" t="s">
        <v>22</v>
      </c>
    </row>
    <row r="133" spans="1:7" s="42" customFormat="1" ht="18" customHeight="1">
      <c r="A133" s="123" t="s">
        <v>23</v>
      </c>
      <c r="B133" s="142">
        <v>19356</v>
      </c>
      <c r="C133" s="125">
        <v>44.291175862781564</v>
      </c>
      <c r="D133" s="125">
        <v>54.417234965902054</v>
      </c>
      <c r="E133" s="125">
        <v>0.95060963008886135</v>
      </c>
      <c r="F133" s="125">
        <v>0.34097954122752633</v>
      </c>
      <c r="G133" s="132" t="s">
        <v>179</v>
      </c>
    </row>
    <row r="134" spans="1:7" s="42" customFormat="1" ht="18" customHeight="1">
      <c r="A134" s="127" t="s">
        <v>24</v>
      </c>
      <c r="B134" s="141">
        <v>6701</v>
      </c>
      <c r="C134" s="129">
        <v>43.844202357857036</v>
      </c>
      <c r="D134" s="129">
        <v>54.275481271452023</v>
      </c>
      <c r="E134" s="129">
        <v>1.2236979555290255</v>
      </c>
      <c r="F134" s="129">
        <v>0.6566184151619161</v>
      </c>
      <c r="G134" s="131" t="s">
        <v>25</v>
      </c>
    </row>
    <row r="135" spans="1:7" s="43" customFormat="1" ht="18" customHeight="1">
      <c r="A135" s="133" t="s">
        <v>29</v>
      </c>
      <c r="B135" s="143">
        <v>115284</v>
      </c>
      <c r="C135" s="135">
        <v>46.585359506605485</v>
      </c>
      <c r="D135" s="135">
        <v>52.031956142709682</v>
      </c>
      <c r="E135" s="135">
        <v>1.0088217690379326</v>
      </c>
      <c r="F135" s="135">
        <v>0.37386258164690372</v>
      </c>
      <c r="G135" s="136" t="s">
        <v>28</v>
      </c>
    </row>
    <row r="136" spans="1:7" s="43" customFormat="1" ht="18" customHeight="1">
      <c r="A136" s="137" t="s">
        <v>30</v>
      </c>
      <c r="B136" s="146">
        <v>1290811</v>
      </c>
      <c r="C136" s="145">
        <v>42.115228333195176</v>
      </c>
      <c r="D136" s="145">
        <v>56.260056662051994</v>
      </c>
      <c r="E136" s="145">
        <v>1.229769501499445</v>
      </c>
      <c r="F136" s="145">
        <v>0.39494550325338101</v>
      </c>
      <c r="G136" s="140" t="s">
        <v>31</v>
      </c>
    </row>
    <row r="137" spans="1:7" ht="50.1" customHeight="1" thickBot="1">
      <c r="A137" s="625" t="s">
        <v>86</v>
      </c>
      <c r="B137" s="625"/>
      <c r="C137" s="625"/>
      <c r="D137" s="625"/>
      <c r="E137" s="625"/>
      <c r="F137" s="625"/>
      <c r="G137" s="625"/>
    </row>
    <row r="138" spans="1:7" ht="24.95" customHeight="1" thickBot="1">
      <c r="A138" s="624" t="s">
        <v>93</v>
      </c>
      <c r="B138" s="622"/>
      <c r="C138" s="622"/>
      <c r="D138" s="622"/>
      <c r="E138" s="622"/>
      <c r="F138" s="622"/>
      <c r="G138" s="622"/>
    </row>
    <row r="139" spans="1:7" ht="60" customHeight="1">
      <c r="A139" s="47" t="s">
        <v>4</v>
      </c>
      <c r="B139" s="121" t="s">
        <v>155</v>
      </c>
      <c r="C139" s="122" t="s">
        <v>5</v>
      </c>
      <c r="D139" s="122" t="s">
        <v>6</v>
      </c>
      <c r="E139" s="122" t="s">
        <v>7</v>
      </c>
      <c r="F139" s="122" t="s">
        <v>8</v>
      </c>
      <c r="G139" s="48" t="s">
        <v>77</v>
      </c>
    </row>
    <row r="140" spans="1:7" s="42" customFormat="1" ht="18" customHeight="1">
      <c r="A140" s="123" t="s">
        <v>0</v>
      </c>
      <c r="B140" s="124">
        <v>11840</v>
      </c>
      <c r="C140" s="125">
        <v>41.667370554945521</v>
      </c>
      <c r="D140" s="125">
        <v>49.860630120787228</v>
      </c>
      <c r="E140" s="125">
        <v>7.5851000929132519</v>
      </c>
      <c r="F140" s="125">
        <v>0.88689923135399951</v>
      </c>
      <c r="G140" s="126" t="s">
        <v>1</v>
      </c>
    </row>
    <row r="141" spans="1:7" s="42" customFormat="1" ht="18" customHeight="1">
      <c r="A141" s="127" t="s">
        <v>2</v>
      </c>
      <c r="B141" s="128">
        <v>17104</v>
      </c>
      <c r="C141" s="129">
        <v>41.057124481085189</v>
      </c>
      <c r="D141" s="129">
        <v>50.540840788165816</v>
      </c>
      <c r="E141" s="129">
        <v>7.261883880021049</v>
      </c>
      <c r="F141" s="129">
        <v>1.1401508507279425</v>
      </c>
      <c r="G141" s="130" t="s">
        <v>3</v>
      </c>
    </row>
    <row r="142" spans="1:7" s="42" customFormat="1" ht="18" customHeight="1">
      <c r="A142" s="123" t="s">
        <v>9</v>
      </c>
      <c r="B142" s="124">
        <v>12510</v>
      </c>
      <c r="C142" s="125">
        <v>40.183852917665867</v>
      </c>
      <c r="D142" s="125">
        <v>52.038369304556355</v>
      </c>
      <c r="E142" s="125">
        <v>6.8824940047961638</v>
      </c>
      <c r="F142" s="125">
        <v>0.89528377298161466</v>
      </c>
      <c r="G142" s="126" t="s">
        <v>10</v>
      </c>
    </row>
    <row r="143" spans="1:7" s="42" customFormat="1" ht="18" customHeight="1">
      <c r="A143" s="127" t="s">
        <v>11</v>
      </c>
      <c r="B143" s="128">
        <v>6495</v>
      </c>
      <c r="C143" s="129">
        <v>39.60578995996304</v>
      </c>
      <c r="D143" s="129">
        <v>51.077918078226062</v>
      </c>
      <c r="E143" s="129">
        <v>7.4684323991376642</v>
      </c>
      <c r="F143" s="129">
        <v>1.8478595626732368</v>
      </c>
      <c r="G143" s="130" t="s">
        <v>12</v>
      </c>
    </row>
    <row r="144" spans="1:7" s="42" customFormat="1" ht="18" customHeight="1">
      <c r="A144" s="123" t="s">
        <v>13</v>
      </c>
      <c r="B144" s="124">
        <v>11856</v>
      </c>
      <c r="C144" s="125">
        <v>39.79419703103914</v>
      </c>
      <c r="D144" s="125">
        <v>52.437584345479081</v>
      </c>
      <c r="E144" s="125">
        <v>6.5199055330634277</v>
      </c>
      <c r="F144" s="125">
        <v>1.2483130904183535</v>
      </c>
      <c r="G144" s="126" t="s">
        <v>14</v>
      </c>
    </row>
    <row r="145" spans="1:7" s="42" customFormat="1" ht="18" customHeight="1">
      <c r="A145" s="127" t="s">
        <v>15</v>
      </c>
      <c r="B145" s="128">
        <v>7055</v>
      </c>
      <c r="C145" s="129">
        <v>41.091424521615878</v>
      </c>
      <c r="D145" s="129">
        <v>50.262225372076543</v>
      </c>
      <c r="E145" s="129">
        <v>7.6541459957476965</v>
      </c>
      <c r="F145" s="129">
        <v>0.99220411055988655</v>
      </c>
      <c r="G145" s="130" t="s">
        <v>16</v>
      </c>
    </row>
    <row r="146" spans="1:7" s="42" customFormat="1" ht="18" customHeight="1">
      <c r="A146" s="123" t="s">
        <v>17</v>
      </c>
      <c r="B146" s="124">
        <v>6938</v>
      </c>
      <c r="C146" s="125">
        <v>41.539348515422311</v>
      </c>
      <c r="D146" s="125">
        <v>50.605361775727872</v>
      </c>
      <c r="E146" s="125">
        <v>6.8463534159700208</v>
      </c>
      <c r="F146" s="125">
        <v>1.0089362928797925</v>
      </c>
      <c r="G146" s="126" t="s">
        <v>18</v>
      </c>
    </row>
    <row r="147" spans="1:7" s="42" customFormat="1" ht="18" customHeight="1">
      <c r="A147" s="127" t="s">
        <v>19</v>
      </c>
      <c r="B147" s="128">
        <v>3607</v>
      </c>
      <c r="C147" s="129">
        <v>41.169947324646522</v>
      </c>
      <c r="D147" s="129">
        <v>47.463265871915716</v>
      </c>
      <c r="E147" s="129">
        <v>10.008317161075686</v>
      </c>
      <c r="F147" s="129">
        <v>1.3584696423620737</v>
      </c>
      <c r="G147" s="130" t="s">
        <v>20</v>
      </c>
    </row>
    <row r="148" spans="1:7" s="42" customFormat="1" ht="18" customHeight="1">
      <c r="A148" s="123" t="s">
        <v>26</v>
      </c>
      <c r="B148" s="124">
        <v>8456</v>
      </c>
      <c r="C148" s="125">
        <v>43.951755941823343</v>
      </c>
      <c r="D148" s="125">
        <v>47.830199834456664</v>
      </c>
      <c r="E148" s="125">
        <v>7.1065389618067885</v>
      </c>
      <c r="F148" s="125">
        <v>1.111505261913208</v>
      </c>
      <c r="G148" s="126" t="s">
        <v>27</v>
      </c>
    </row>
    <row r="149" spans="1:7" s="42" customFormat="1" ht="18" customHeight="1">
      <c r="A149" s="127" t="s">
        <v>21</v>
      </c>
      <c r="B149" s="128">
        <v>6462</v>
      </c>
      <c r="C149" s="129">
        <v>39.956669761683692</v>
      </c>
      <c r="D149" s="129">
        <v>51.779634787991334</v>
      </c>
      <c r="E149" s="129">
        <v>7.3042401733209523</v>
      </c>
      <c r="F149" s="129">
        <v>0.95945527700402355</v>
      </c>
      <c r="G149" s="130" t="s">
        <v>22</v>
      </c>
    </row>
    <row r="150" spans="1:7" s="42" customFormat="1" ht="18" customHeight="1">
      <c r="A150" s="123" t="s">
        <v>23</v>
      </c>
      <c r="B150" s="124">
        <v>20119</v>
      </c>
      <c r="C150" s="125">
        <v>37.675828818529745</v>
      </c>
      <c r="D150" s="125">
        <v>53.834683632387289</v>
      </c>
      <c r="E150" s="125">
        <v>7.3810825587752866</v>
      </c>
      <c r="F150" s="125">
        <v>1.1084049903076694</v>
      </c>
      <c r="G150" s="126" t="s">
        <v>179</v>
      </c>
    </row>
    <row r="151" spans="1:7" s="42" customFormat="1" ht="18" customHeight="1">
      <c r="A151" s="127" t="s">
        <v>24</v>
      </c>
      <c r="B151" s="128">
        <v>6723</v>
      </c>
      <c r="C151" s="129">
        <v>32.163046712288008</v>
      </c>
      <c r="D151" s="129">
        <v>54.93900624814043</v>
      </c>
      <c r="E151" s="129">
        <v>11.365664980660517</v>
      </c>
      <c r="F151" s="129">
        <v>1.5322820589110384</v>
      </c>
      <c r="G151" s="131" t="s">
        <v>25</v>
      </c>
    </row>
    <row r="152" spans="1:7" s="43" customFormat="1" ht="18" customHeight="1">
      <c r="A152" s="133" t="s">
        <v>29</v>
      </c>
      <c r="B152" s="143">
        <v>119165</v>
      </c>
      <c r="C152" s="135">
        <v>39.927997180309156</v>
      </c>
      <c r="D152" s="135">
        <v>51.421594132357626</v>
      </c>
      <c r="E152" s="135">
        <v>7.5166579949984058</v>
      </c>
      <c r="F152" s="135">
        <v>1.1337506923348046</v>
      </c>
      <c r="G152" s="136" t="s">
        <v>28</v>
      </c>
    </row>
    <row r="153" spans="1:7" s="43" customFormat="1" ht="18" customHeight="1">
      <c r="A153" s="137" t="s">
        <v>30</v>
      </c>
      <c r="B153" s="146">
        <v>1350584</v>
      </c>
      <c r="C153" s="145">
        <v>34.275765150483053</v>
      </c>
      <c r="D153" s="145">
        <v>56.095881485342638</v>
      </c>
      <c r="E153" s="145">
        <v>8.5716253117170051</v>
      </c>
      <c r="F153" s="145">
        <v>1.0567280524573073</v>
      </c>
      <c r="G153" s="140" t="s">
        <v>31</v>
      </c>
    </row>
    <row r="154" spans="1:7" s="44" customFormat="1" ht="18" customHeight="1">
      <c r="A154" s="148"/>
      <c r="B154" s="154"/>
      <c r="C154" s="155"/>
      <c r="D154" s="155"/>
      <c r="E154" s="155"/>
      <c r="F154" s="155"/>
      <c r="G154" s="151"/>
    </row>
    <row r="155" spans="1:7" s="44" customFormat="1" ht="18" customHeight="1">
      <c r="A155" s="148"/>
      <c r="B155" s="154"/>
      <c r="C155" s="155"/>
      <c r="D155" s="155"/>
      <c r="E155" s="155"/>
      <c r="F155" s="155"/>
      <c r="G155" s="151"/>
    </row>
    <row r="156" spans="1:7" s="44" customFormat="1" ht="18" customHeight="1">
      <c r="A156" s="148"/>
      <c r="B156" s="154"/>
      <c r="C156" s="155"/>
      <c r="D156" s="155"/>
      <c r="E156" s="155"/>
      <c r="F156" s="155"/>
      <c r="G156" s="151"/>
    </row>
    <row r="157" spans="1:7" s="44" customFormat="1" ht="18" customHeight="1">
      <c r="A157" s="148"/>
      <c r="B157" s="154"/>
      <c r="C157" s="155"/>
      <c r="D157" s="155"/>
      <c r="E157" s="155"/>
      <c r="F157" s="155"/>
      <c r="G157" s="151"/>
    </row>
    <row r="158" spans="1:7" s="44" customFormat="1" ht="18" customHeight="1">
      <c r="A158" s="148"/>
      <c r="B158" s="154"/>
      <c r="C158" s="155"/>
      <c r="D158" s="155"/>
      <c r="E158" s="155"/>
      <c r="F158" s="155"/>
      <c r="G158" s="151"/>
    </row>
    <row r="159" spans="1:7" s="44" customFormat="1" ht="18" customHeight="1">
      <c r="A159" s="148"/>
      <c r="B159" s="154"/>
      <c r="C159" s="155"/>
      <c r="D159" s="155"/>
      <c r="E159" s="155"/>
      <c r="F159" s="155"/>
      <c r="G159" s="151"/>
    </row>
    <row r="160" spans="1:7" s="44" customFormat="1" ht="18" customHeight="1">
      <c r="A160" s="148"/>
      <c r="B160" s="154"/>
      <c r="C160" s="155"/>
      <c r="D160" s="155"/>
      <c r="E160" s="155"/>
      <c r="F160" s="155"/>
      <c r="G160" s="151"/>
    </row>
    <row r="161" spans="1:7" s="44" customFormat="1" ht="18" customHeight="1">
      <c r="A161" s="148"/>
      <c r="B161" s="154"/>
      <c r="C161" s="155"/>
      <c r="D161" s="155"/>
      <c r="E161" s="155"/>
      <c r="F161" s="155"/>
      <c r="G161" s="151"/>
    </row>
    <row r="162" spans="1:7" s="44" customFormat="1" ht="18" customHeight="1">
      <c r="A162" s="148"/>
      <c r="B162" s="154"/>
      <c r="C162" s="155"/>
      <c r="D162" s="155"/>
      <c r="E162" s="155"/>
      <c r="F162" s="155"/>
      <c r="G162" s="151"/>
    </row>
    <row r="163" spans="1:7" s="44" customFormat="1" ht="18" customHeight="1">
      <c r="A163" s="148"/>
      <c r="B163" s="154"/>
      <c r="C163" s="155"/>
      <c r="D163" s="155"/>
      <c r="E163" s="155"/>
      <c r="F163" s="155"/>
      <c r="G163" s="151"/>
    </row>
    <row r="164" spans="1:7" s="44" customFormat="1" ht="18" customHeight="1">
      <c r="A164" s="148"/>
      <c r="B164" s="154"/>
      <c r="C164" s="155"/>
      <c r="D164" s="155"/>
      <c r="E164" s="155"/>
      <c r="F164" s="155"/>
      <c r="G164" s="151"/>
    </row>
    <row r="165" spans="1:7" s="44" customFormat="1" ht="18" customHeight="1">
      <c r="A165" s="148"/>
      <c r="B165" s="154"/>
      <c r="C165" s="155"/>
      <c r="D165" s="155"/>
      <c r="E165" s="155"/>
      <c r="F165" s="155"/>
      <c r="G165" s="151"/>
    </row>
    <row r="166" spans="1:7" s="44" customFormat="1" ht="18" customHeight="1">
      <c r="A166" s="148"/>
      <c r="B166" s="154"/>
      <c r="C166" s="155"/>
      <c r="D166" s="155"/>
      <c r="E166" s="155"/>
      <c r="F166" s="155"/>
      <c r="G166" s="151"/>
    </row>
    <row r="167" spans="1:7" s="44" customFormat="1" ht="18" customHeight="1">
      <c r="A167" s="148"/>
      <c r="B167" s="154"/>
      <c r="C167" s="155"/>
      <c r="D167" s="155"/>
      <c r="E167" s="155"/>
      <c r="F167" s="155"/>
      <c r="G167" s="151"/>
    </row>
    <row r="168" spans="1:7" s="44" customFormat="1" ht="18" customHeight="1">
      <c r="A168" s="148"/>
      <c r="B168" s="154"/>
      <c r="C168" s="155"/>
      <c r="D168" s="155"/>
      <c r="E168" s="155"/>
      <c r="F168" s="155"/>
      <c r="G168" s="151"/>
    </row>
    <row r="169" spans="1:7" s="44" customFormat="1" ht="18" customHeight="1">
      <c r="A169" s="148"/>
      <c r="B169" s="154"/>
      <c r="C169" s="155"/>
      <c r="D169" s="155"/>
      <c r="E169" s="155"/>
      <c r="F169" s="155"/>
      <c r="G169" s="151"/>
    </row>
    <row r="170" spans="1:7" s="44" customFormat="1" ht="18" customHeight="1">
      <c r="A170" s="148"/>
      <c r="B170" s="154"/>
      <c r="C170" s="155"/>
      <c r="D170" s="155"/>
      <c r="E170" s="155"/>
      <c r="F170" s="155"/>
      <c r="G170" s="151"/>
    </row>
    <row r="171" spans="1:7" s="44" customFormat="1" ht="18" customHeight="1">
      <c r="A171" s="148"/>
      <c r="B171" s="154"/>
      <c r="C171" s="155"/>
      <c r="D171" s="155"/>
      <c r="E171" s="155"/>
      <c r="F171" s="155"/>
      <c r="G171" s="151"/>
    </row>
    <row r="172" spans="1:7" s="44" customFormat="1" ht="18" customHeight="1">
      <c r="A172" s="148"/>
      <c r="B172" s="154"/>
      <c r="C172" s="155"/>
      <c r="D172" s="155"/>
      <c r="E172" s="155"/>
      <c r="F172" s="155"/>
      <c r="G172" s="151"/>
    </row>
    <row r="173" spans="1:7" s="44" customFormat="1" ht="18" customHeight="1">
      <c r="A173" s="148"/>
      <c r="B173" s="154"/>
      <c r="C173" s="155"/>
      <c r="D173" s="155"/>
      <c r="E173" s="155"/>
      <c r="F173" s="155"/>
      <c r="G173" s="151"/>
    </row>
    <row r="174" spans="1:7" s="44" customFormat="1" ht="18" customHeight="1">
      <c r="A174" s="148"/>
      <c r="B174" s="154"/>
      <c r="C174" s="155"/>
      <c r="D174" s="155"/>
      <c r="E174" s="155"/>
      <c r="F174" s="155"/>
      <c r="G174" s="151"/>
    </row>
    <row r="175" spans="1:7" s="44" customFormat="1" ht="18" customHeight="1">
      <c r="A175" s="148"/>
      <c r="B175" s="154"/>
      <c r="C175" s="155"/>
      <c r="D175" s="155"/>
      <c r="E175" s="155"/>
      <c r="F175" s="155"/>
      <c r="G175" s="151"/>
    </row>
    <row r="176" spans="1:7" s="54" customFormat="1" ht="18" customHeight="1"/>
  </sheetData>
  <mergeCells count="18">
    <mergeCell ref="A1:G1"/>
    <mergeCell ref="A2:G2"/>
    <mergeCell ref="A52:G52"/>
    <mergeCell ref="A53:G53"/>
    <mergeCell ref="A69:G69"/>
    <mergeCell ref="A19:G19"/>
    <mergeCell ref="A70:G70"/>
    <mergeCell ref="A86:G86"/>
    <mergeCell ref="A87:G87"/>
    <mergeCell ref="A103:G103"/>
    <mergeCell ref="A18:G18"/>
    <mergeCell ref="A35:G35"/>
    <mergeCell ref="A36:G36"/>
    <mergeCell ref="A104:G104"/>
    <mergeCell ref="A120:G120"/>
    <mergeCell ref="A121:G121"/>
    <mergeCell ref="A137:G137"/>
    <mergeCell ref="A138:G138"/>
  </mergeCells>
  <printOptions horizontalCentered="1" verticalCentered="1"/>
  <pageMargins left="0.19685039370078741" right="0.19685039370078741" top="0.39370078740157483" bottom="0.39370078740157483" header="0.19685039370078741" footer="0.19685039370078741"/>
  <pageSetup paperSize="9" scale="70" firstPageNumber="8" orientation="landscape" useFirstPageNumber="1" r:id="rId1"/>
  <headerFooter>
    <oddHeader>&amp;L&amp;"Times New Roman,Gras"&amp;20&amp;K05-022Gouvernorat Sidi Bouzid&amp;R&amp;"Times New Roman,Gras"&amp;20&amp;K05-022 ولاية سيدي بوزيد</oddHeader>
    <oddFooter>&amp;L   &amp;"Times New Roman,Gras"&amp;18&amp;K05-022Statistique Tunisie /RGPH 2014&amp;C&amp;"Times New Roman,Gras"&amp;18&amp;K05-022&amp;P&amp;R  &amp;"Times New Roman,Gras"&amp;18&amp;K05-022إحصائيات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G288"/>
  <sheetViews>
    <sheetView rightToLeft="1" view="pageBreakPreview" zoomScale="80" zoomScaleSheetLayoutView="80" workbookViewId="0">
      <selection activeCell="C293" sqref="C293"/>
    </sheetView>
  </sheetViews>
  <sheetFormatPr baseColWidth="10" defaultRowHeight="20.25"/>
  <cols>
    <col min="1" max="1" width="25.7109375" style="3" customWidth="1"/>
    <col min="2" max="2" width="34.7109375" style="2" customWidth="1"/>
    <col min="3" max="3" width="19.28515625" style="2" customWidth="1"/>
    <col min="4" max="4" width="20.7109375" style="2" customWidth="1"/>
    <col min="5" max="5" width="22.5703125" style="2" customWidth="1"/>
    <col min="6" max="6" width="21.140625" style="2" customWidth="1"/>
    <col min="7" max="7" width="32.42578125" style="16" customWidth="1"/>
    <col min="8" max="16384" width="11.42578125" style="1"/>
  </cols>
  <sheetData>
    <row r="17" spans="1:7" ht="80.099999999999994" customHeight="1">
      <c r="A17" s="616" t="s">
        <v>98</v>
      </c>
      <c r="B17" s="617"/>
      <c r="C17" s="617"/>
      <c r="D17" s="617"/>
      <c r="E17" s="617"/>
      <c r="F17" s="617"/>
      <c r="G17" s="617"/>
    </row>
    <row r="76" spans="1:7" ht="50.1" customHeight="1" thickBot="1">
      <c r="A76" s="626" t="s">
        <v>99</v>
      </c>
      <c r="B76" s="626"/>
      <c r="C76" s="626"/>
      <c r="D76" s="626"/>
      <c r="E76" s="626"/>
      <c r="F76" s="626"/>
      <c r="G76" s="626"/>
    </row>
    <row r="77" spans="1:7" ht="24.95" customHeight="1" thickBot="1">
      <c r="A77" s="624" t="s">
        <v>156</v>
      </c>
      <c r="B77" s="622"/>
      <c r="C77" s="622"/>
      <c r="D77" s="622"/>
      <c r="E77" s="622"/>
      <c r="F77" s="622"/>
      <c r="G77" s="622"/>
    </row>
    <row r="78" spans="1:7" ht="60" customHeight="1">
      <c r="A78" s="47" t="s">
        <v>4</v>
      </c>
      <c r="B78" s="121" t="s">
        <v>157</v>
      </c>
      <c r="C78" s="122" t="s">
        <v>38</v>
      </c>
      <c r="D78" s="122" t="s">
        <v>39</v>
      </c>
      <c r="E78" s="122" t="s">
        <v>40</v>
      </c>
      <c r="F78" s="122" t="s">
        <v>41</v>
      </c>
      <c r="G78" s="47" t="s">
        <v>77</v>
      </c>
    </row>
    <row r="79" spans="1:7" s="42" customFormat="1" ht="18" customHeight="1">
      <c r="A79" s="123" t="s">
        <v>0</v>
      </c>
      <c r="B79" s="124">
        <v>60202</v>
      </c>
      <c r="C79" s="125">
        <v>21.46274210159131</v>
      </c>
      <c r="D79" s="125">
        <v>29.224942692933791</v>
      </c>
      <c r="E79" s="125">
        <v>37.576824690209627</v>
      </c>
      <c r="F79" s="125">
        <v>11.735490515265274</v>
      </c>
      <c r="G79" s="156" t="s">
        <v>1</v>
      </c>
    </row>
    <row r="80" spans="1:7" s="42" customFormat="1" ht="18" customHeight="1">
      <c r="A80" s="127" t="s">
        <v>2</v>
      </c>
      <c r="B80" s="128">
        <v>40950</v>
      </c>
      <c r="C80" s="129">
        <v>29.509157509157514</v>
      </c>
      <c r="D80" s="129">
        <v>31.514041514041512</v>
      </c>
      <c r="E80" s="129">
        <v>32.041514041514041</v>
      </c>
      <c r="F80" s="129">
        <v>6.9352869352869355</v>
      </c>
      <c r="G80" s="157" t="s">
        <v>3</v>
      </c>
    </row>
    <row r="81" spans="1:7" s="42" customFormat="1" ht="18" customHeight="1">
      <c r="A81" s="123" t="s">
        <v>9</v>
      </c>
      <c r="B81" s="124">
        <v>32277</v>
      </c>
      <c r="C81" s="125">
        <v>36.623601945657896</v>
      </c>
      <c r="D81" s="125">
        <v>33.866220528549739</v>
      </c>
      <c r="E81" s="125">
        <v>24.887690925426774</v>
      </c>
      <c r="F81" s="125">
        <v>4.6224866003655851</v>
      </c>
      <c r="G81" s="156" t="s">
        <v>10</v>
      </c>
    </row>
    <row r="82" spans="1:7" s="42" customFormat="1" ht="18" customHeight="1">
      <c r="A82" s="127" t="s">
        <v>11</v>
      </c>
      <c r="B82" s="128">
        <v>16638</v>
      </c>
      <c r="C82" s="129">
        <v>35.130424329847337</v>
      </c>
      <c r="D82" s="129">
        <v>32.011059021517006</v>
      </c>
      <c r="E82" s="129">
        <v>27.028489001081862</v>
      </c>
      <c r="F82" s="129">
        <v>5.8300276475537922</v>
      </c>
      <c r="G82" s="157" t="s">
        <v>12</v>
      </c>
    </row>
    <row r="83" spans="1:7" s="42" customFormat="1" ht="18" customHeight="1">
      <c r="A83" s="123" t="s">
        <v>13</v>
      </c>
      <c r="B83" s="124">
        <v>31370</v>
      </c>
      <c r="C83" s="125">
        <v>31.134842205929232</v>
      </c>
      <c r="D83" s="125">
        <v>30.790564233343957</v>
      </c>
      <c r="E83" s="125">
        <v>31.711826585910107</v>
      </c>
      <c r="F83" s="125">
        <v>6.3627669748167044</v>
      </c>
      <c r="G83" s="156" t="s">
        <v>14</v>
      </c>
    </row>
    <row r="84" spans="1:7" s="42" customFormat="1" ht="18" customHeight="1">
      <c r="A84" s="127" t="s">
        <v>15</v>
      </c>
      <c r="B84" s="128">
        <v>23035</v>
      </c>
      <c r="C84" s="129">
        <v>35.129151291512912</v>
      </c>
      <c r="D84" s="129">
        <v>30.479704797047969</v>
      </c>
      <c r="E84" s="129">
        <v>28.348165834599527</v>
      </c>
      <c r="F84" s="129">
        <v>6.0429780768395922</v>
      </c>
      <c r="G84" s="157" t="s">
        <v>16</v>
      </c>
    </row>
    <row r="85" spans="1:7" s="42" customFormat="1" ht="18" customHeight="1">
      <c r="A85" s="123" t="s">
        <v>17</v>
      </c>
      <c r="B85" s="124">
        <v>20877</v>
      </c>
      <c r="C85" s="125">
        <v>33.87459884082962</v>
      </c>
      <c r="D85" s="125">
        <v>26.076543564688414</v>
      </c>
      <c r="E85" s="125">
        <v>28.893040187766438</v>
      </c>
      <c r="F85" s="125">
        <v>11.155817406715524</v>
      </c>
      <c r="G85" s="156" t="s">
        <v>18</v>
      </c>
    </row>
    <row r="86" spans="1:7" s="42" customFormat="1" ht="18" customHeight="1">
      <c r="A86" s="127" t="s">
        <v>19</v>
      </c>
      <c r="B86" s="128">
        <v>20327</v>
      </c>
      <c r="C86" s="129">
        <v>26.127810301569344</v>
      </c>
      <c r="D86" s="129">
        <v>25.699808136960694</v>
      </c>
      <c r="E86" s="129">
        <v>35.2536035814434</v>
      </c>
      <c r="F86" s="129">
        <v>12.918777980026567</v>
      </c>
      <c r="G86" s="157" t="s">
        <v>20</v>
      </c>
    </row>
    <row r="87" spans="1:7" s="42" customFormat="1" ht="18" customHeight="1">
      <c r="A87" s="123" t="s">
        <v>26</v>
      </c>
      <c r="B87" s="124">
        <v>18231</v>
      </c>
      <c r="C87" s="125">
        <v>34.594920739399925</v>
      </c>
      <c r="D87" s="125">
        <v>28.001755252043225</v>
      </c>
      <c r="E87" s="125">
        <v>30.069661565465417</v>
      </c>
      <c r="F87" s="125">
        <v>7.3336624430914377</v>
      </c>
      <c r="G87" s="156" t="s">
        <v>27</v>
      </c>
    </row>
    <row r="88" spans="1:7" s="42" customFormat="1" ht="18" customHeight="1">
      <c r="A88" s="127" t="s">
        <v>21</v>
      </c>
      <c r="B88" s="128">
        <v>19961</v>
      </c>
      <c r="C88" s="129">
        <v>37.227593807925452</v>
      </c>
      <c r="D88" s="129">
        <v>30.699864736235661</v>
      </c>
      <c r="E88" s="129">
        <v>25.434597465056864</v>
      </c>
      <c r="F88" s="129">
        <v>6.6379439907820252</v>
      </c>
      <c r="G88" s="157" t="s">
        <v>22</v>
      </c>
    </row>
    <row r="89" spans="1:7" s="42" customFormat="1" ht="18" customHeight="1">
      <c r="A89" s="123" t="s">
        <v>23</v>
      </c>
      <c r="B89" s="124">
        <v>52634</v>
      </c>
      <c r="C89" s="125">
        <v>27.254246304669984</v>
      </c>
      <c r="D89" s="125">
        <v>38.3554356499601</v>
      </c>
      <c r="E89" s="125">
        <v>28.069308811794656</v>
      </c>
      <c r="F89" s="125">
        <v>6.3210092335752543</v>
      </c>
      <c r="G89" s="156" t="s">
        <v>179</v>
      </c>
    </row>
    <row r="90" spans="1:7" s="42" customFormat="1" ht="18" customHeight="1">
      <c r="A90" s="127" t="s">
        <v>24</v>
      </c>
      <c r="B90" s="128">
        <v>16606</v>
      </c>
      <c r="C90" s="129">
        <v>30.507045646151994</v>
      </c>
      <c r="D90" s="129">
        <v>33.782970010839456</v>
      </c>
      <c r="E90" s="129">
        <v>29.049741057449115</v>
      </c>
      <c r="F90" s="129">
        <v>6.660243285559436</v>
      </c>
      <c r="G90" s="157" t="s">
        <v>25</v>
      </c>
    </row>
    <row r="91" spans="1:7" s="43" customFormat="1" ht="18" customHeight="1">
      <c r="A91" s="133" t="s">
        <v>29</v>
      </c>
      <c r="B91" s="134">
        <v>353108</v>
      </c>
      <c r="C91" s="135">
        <v>30.036702651879878</v>
      </c>
      <c r="D91" s="135">
        <v>31.473373585418624</v>
      </c>
      <c r="E91" s="135">
        <v>30.615562377516227</v>
      </c>
      <c r="F91" s="135">
        <v>7.874361385185269</v>
      </c>
      <c r="G91" s="158" t="s">
        <v>28</v>
      </c>
    </row>
    <row r="92" spans="1:7" s="43" customFormat="1" ht="18" customHeight="1">
      <c r="A92" s="137" t="s">
        <v>30</v>
      </c>
      <c r="B92" s="144">
        <v>9111076</v>
      </c>
      <c r="C92" s="145">
        <v>19.342523319967917</v>
      </c>
      <c r="D92" s="145">
        <v>31.991479381798595</v>
      </c>
      <c r="E92" s="145">
        <v>36.569456779857838</v>
      </c>
      <c r="F92" s="145">
        <v>12.096540518375656</v>
      </c>
      <c r="G92" s="159" t="s">
        <v>31</v>
      </c>
    </row>
    <row r="93" spans="1:7" ht="50.1" customHeight="1" thickBot="1">
      <c r="A93" s="626" t="s">
        <v>99</v>
      </c>
      <c r="B93" s="626"/>
      <c r="C93" s="626"/>
      <c r="D93" s="626"/>
      <c r="E93" s="626"/>
      <c r="F93" s="626"/>
      <c r="G93" s="626"/>
    </row>
    <row r="94" spans="1:7" ht="24.95" customHeight="1" thickBot="1">
      <c r="A94" s="624" t="s">
        <v>102</v>
      </c>
      <c r="B94" s="622"/>
      <c r="C94" s="622"/>
      <c r="D94" s="622"/>
      <c r="E94" s="622"/>
      <c r="F94" s="622"/>
      <c r="G94" s="622"/>
    </row>
    <row r="95" spans="1:7" ht="60" customHeight="1">
      <c r="A95" s="47" t="s">
        <v>4</v>
      </c>
      <c r="B95" s="121" t="s">
        <v>157</v>
      </c>
      <c r="C95" s="122" t="s">
        <v>38</v>
      </c>
      <c r="D95" s="122" t="s">
        <v>39</v>
      </c>
      <c r="E95" s="122" t="s">
        <v>40</v>
      </c>
      <c r="F95" s="122" t="s">
        <v>41</v>
      </c>
      <c r="G95" s="47" t="s">
        <v>77</v>
      </c>
    </row>
    <row r="96" spans="1:7" s="42" customFormat="1" ht="18" customHeight="1">
      <c r="A96" s="123" t="s">
        <v>0</v>
      </c>
      <c r="B96" s="160">
        <v>30155</v>
      </c>
      <c r="C96" s="161">
        <v>12.787265793400762</v>
      </c>
      <c r="D96" s="161">
        <v>32.425800033161998</v>
      </c>
      <c r="E96" s="161">
        <v>42.59990051401094</v>
      </c>
      <c r="F96" s="161">
        <v>12.187033659426298</v>
      </c>
      <c r="G96" s="156" t="s">
        <v>1</v>
      </c>
    </row>
    <row r="97" spans="1:7" s="42" customFormat="1" ht="18" customHeight="1">
      <c r="A97" s="127" t="s">
        <v>2</v>
      </c>
      <c r="B97" s="162">
        <v>19839</v>
      </c>
      <c r="C97" s="163">
        <v>19.330611421946671</v>
      </c>
      <c r="D97" s="163">
        <v>36.806290639649177</v>
      </c>
      <c r="E97" s="163">
        <v>36.760925449871465</v>
      </c>
      <c r="F97" s="163">
        <v>7.1021724885326893</v>
      </c>
      <c r="G97" s="157" t="s">
        <v>3</v>
      </c>
    </row>
    <row r="98" spans="1:7" s="42" customFormat="1" ht="18" customHeight="1">
      <c r="A98" s="123" t="s">
        <v>9</v>
      </c>
      <c r="B98" s="160">
        <v>15868</v>
      </c>
      <c r="C98" s="161">
        <v>25.901184774388707</v>
      </c>
      <c r="D98" s="161">
        <v>39.702546004537432</v>
      </c>
      <c r="E98" s="161">
        <v>29.21603226619612</v>
      </c>
      <c r="F98" s="161">
        <v>5.1802369548777412</v>
      </c>
      <c r="G98" s="156" t="s">
        <v>10</v>
      </c>
    </row>
    <row r="99" spans="1:7" s="42" customFormat="1" ht="18" customHeight="1">
      <c r="A99" s="127" t="s">
        <v>11</v>
      </c>
      <c r="B99" s="162">
        <v>8050</v>
      </c>
      <c r="C99" s="163">
        <v>26.012422360248451</v>
      </c>
      <c r="D99" s="163">
        <v>37.801242236024848</v>
      </c>
      <c r="E99" s="163">
        <v>30.198757763975152</v>
      </c>
      <c r="F99" s="163">
        <v>5.987577639751553</v>
      </c>
      <c r="G99" s="157" t="s">
        <v>12</v>
      </c>
    </row>
    <row r="100" spans="1:7" s="42" customFormat="1" ht="18" customHeight="1">
      <c r="A100" s="123" t="s">
        <v>13</v>
      </c>
      <c r="B100" s="160">
        <v>15716</v>
      </c>
      <c r="C100" s="161">
        <v>19.693306184779843</v>
      </c>
      <c r="D100" s="161">
        <v>35.428862305930259</v>
      </c>
      <c r="E100" s="161">
        <v>37.872232120132352</v>
      </c>
      <c r="F100" s="161">
        <v>7.0055993891575463</v>
      </c>
      <c r="G100" s="156" t="s">
        <v>14</v>
      </c>
    </row>
    <row r="101" spans="1:7" s="42" customFormat="1" ht="18" customHeight="1">
      <c r="A101" s="127" t="s">
        <v>15</v>
      </c>
      <c r="B101" s="162">
        <v>11513</v>
      </c>
      <c r="C101" s="163">
        <v>25.093372709111438</v>
      </c>
      <c r="D101" s="163">
        <v>34.934421957786853</v>
      </c>
      <c r="E101" s="163">
        <v>33.457830278815251</v>
      </c>
      <c r="F101" s="163">
        <v>6.5143750542864591</v>
      </c>
      <c r="G101" s="157" t="s">
        <v>16</v>
      </c>
    </row>
    <row r="102" spans="1:7" s="42" customFormat="1" ht="18" customHeight="1">
      <c r="A102" s="123" t="s">
        <v>17</v>
      </c>
      <c r="B102" s="160">
        <v>10356</v>
      </c>
      <c r="C102" s="161">
        <v>23.088064889918886</v>
      </c>
      <c r="D102" s="161">
        <v>31.112398609501739</v>
      </c>
      <c r="E102" s="161">
        <v>33.545770567786789</v>
      </c>
      <c r="F102" s="161">
        <v>12.253765932792584</v>
      </c>
      <c r="G102" s="156" t="s">
        <v>18</v>
      </c>
    </row>
    <row r="103" spans="1:7" s="42" customFormat="1" ht="18" customHeight="1">
      <c r="A103" s="127" t="s">
        <v>19</v>
      </c>
      <c r="B103" s="162">
        <v>10196</v>
      </c>
      <c r="C103" s="163">
        <v>16.153393487642212</v>
      </c>
      <c r="D103" s="163">
        <v>29.129070223617106</v>
      </c>
      <c r="E103" s="163">
        <v>41.604550804236958</v>
      </c>
      <c r="F103" s="163">
        <v>13.112985484503724</v>
      </c>
      <c r="G103" s="157" t="s">
        <v>20</v>
      </c>
    </row>
    <row r="104" spans="1:7" s="42" customFormat="1" ht="18" customHeight="1">
      <c r="A104" s="123" t="s">
        <v>26</v>
      </c>
      <c r="B104" s="160">
        <v>9076</v>
      </c>
      <c r="C104" s="161">
        <v>25.088144557073598</v>
      </c>
      <c r="D104" s="161">
        <v>32.007492287351255</v>
      </c>
      <c r="E104" s="161">
        <v>35.246804759806082</v>
      </c>
      <c r="F104" s="161">
        <v>7.6575583957690609</v>
      </c>
      <c r="G104" s="156" t="s">
        <v>27</v>
      </c>
    </row>
    <row r="105" spans="1:7" s="42" customFormat="1" ht="18" customHeight="1">
      <c r="A105" s="127" t="s">
        <v>21</v>
      </c>
      <c r="B105" s="162">
        <v>9801</v>
      </c>
      <c r="C105" s="163">
        <v>28.28282828282828</v>
      </c>
      <c r="D105" s="163">
        <v>34.986225895316807</v>
      </c>
      <c r="E105" s="163">
        <v>28.87460463218039</v>
      </c>
      <c r="F105" s="163">
        <v>7.8563411896745237</v>
      </c>
      <c r="G105" s="157" t="s">
        <v>22</v>
      </c>
    </row>
    <row r="106" spans="1:7" s="42" customFormat="1" ht="18" customHeight="1">
      <c r="A106" s="123" t="s">
        <v>23</v>
      </c>
      <c r="B106" s="160">
        <v>25914</v>
      </c>
      <c r="C106" s="161">
        <v>17.411437832831673</v>
      </c>
      <c r="D106" s="161">
        <v>44.717141313575674</v>
      </c>
      <c r="E106" s="161">
        <v>31.276530060970902</v>
      </c>
      <c r="F106" s="161">
        <v>6.594890792621749</v>
      </c>
      <c r="G106" s="156" t="s">
        <v>179</v>
      </c>
    </row>
    <row r="107" spans="1:7" s="42" customFormat="1" ht="18" customHeight="1">
      <c r="A107" s="127" t="s">
        <v>24</v>
      </c>
      <c r="B107" s="162">
        <v>8309</v>
      </c>
      <c r="C107" s="163">
        <v>21.60308099650981</v>
      </c>
      <c r="D107" s="163">
        <v>38.307858948128533</v>
      </c>
      <c r="E107" s="163">
        <v>33.361415332771692</v>
      </c>
      <c r="F107" s="163">
        <v>6.7276447225899618</v>
      </c>
      <c r="G107" s="157" t="s">
        <v>25</v>
      </c>
    </row>
    <row r="108" spans="1:7" s="42" customFormat="1" ht="18" customHeight="1">
      <c r="A108" s="133" t="s">
        <v>29</v>
      </c>
      <c r="B108" s="164">
        <v>174793</v>
      </c>
      <c r="C108" s="165">
        <v>20.179869903256996</v>
      </c>
      <c r="D108" s="165">
        <v>36.219985926209858</v>
      </c>
      <c r="E108" s="165">
        <v>35.259993249157574</v>
      </c>
      <c r="F108" s="165">
        <v>8.3401509213755691</v>
      </c>
      <c r="G108" s="158" t="s">
        <v>28</v>
      </c>
    </row>
    <row r="109" spans="1:7" s="42" customFormat="1" ht="18" customHeight="1">
      <c r="A109" s="137" t="s">
        <v>30</v>
      </c>
      <c r="B109" s="166">
        <v>4504915</v>
      </c>
      <c r="C109" s="167">
        <v>12.867412592690428</v>
      </c>
      <c r="D109" s="167">
        <v>34.846917200435527</v>
      </c>
      <c r="E109" s="167">
        <v>40.279250551897206</v>
      </c>
      <c r="F109" s="167">
        <v>12.006419654976842</v>
      </c>
      <c r="G109" s="159" t="s">
        <v>31</v>
      </c>
    </row>
    <row r="110" spans="1:7" ht="50.1" customHeight="1" thickBot="1">
      <c r="A110" s="626" t="s">
        <v>99</v>
      </c>
      <c r="B110" s="626"/>
      <c r="C110" s="626"/>
      <c r="D110" s="626"/>
      <c r="E110" s="626"/>
      <c r="F110" s="626"/>
      <c r="G110" s="626"/>
    </row>
    <row r="111" spans="1:7" ht="24.95" customHeight="1" thickBot="1">
      <c r="A111" s="624" t="s">
        <v>100</v>
      </c>
      <c r="B111" s="622"/>
      <c r="C111" s="622"/>
      <c r="D111" s="622"/>
      <c r="E111" s="622"/>
      <c r="F111" s="622"/>
      <c r="G111" s="622"/>
    </row>
    <row r="112" spans="1:7" ht="60" customHeight="1">
      <c r="A112" s="47" t="s">
        <v>4</v>
      </c>
      <c r="B112" s="121" t="s">
        <v>157</v>
      </c>
      <c r="C112" s="122" t="s">
        <v>38</v>
      </c>
      <c r="D112" s="122" t="s">
        <v>39</v>
      </c>
      <c r="E112" s="122" t="s">
        <v>40</v>
      </c>
      <c r="F112" s="122" t="s">
        <v>41</v>
      </c>
      <c r="G112" s="47" t="s">
        <v>77</v>
      </c>
    </row>
    <row r="113" spans="1:7" s="42" customFormat="1" ht="18" customHeight="1">
      <c r="A113" s="123" t="s">
        <v>0</v>
      </c>
      <c r="B113" s="124">
        <v>30047</v>
      </c>
      <c r="C113" s="125">
        <v>30.169401271341563</v>
      </c>
      <c r="D113" s="125">
        <v>26.012580290877622</v>
      </c>
      <c r="E113" s="125">
        <v>32.5356940792758</v>
      </c>
      <c r="F113" s="125">
        <v>11.28232435850501</v>
      </c>
      <c r="G113" s="156" t="s">
        <v>1</v>
      </c>
    </row>
    <row r="114" spans="1:7" s="42" customFormat="1" ht="18" customHeight="1">
      <c r="A114" s="127" t="s">
        <v>2</v>
      </c>
      <c r="B114" s="128">
        <v>21111</v>
      </c>
      <c r="C114" s="129">
        <v>39.074416181137792</v>
      </c>
      <c r="D114" s="129">
        <v>26.540666003505279</v>
      </c>
      <c r="E114" s="129">
        <v>27.606461086637303</v>
      </c>
      <c r="F114" s="129">
        <v>6.7784567287196245</v>
      </c>
      <c r="G114" s="157" t="s">
        <v>3</v>
      </c>
    </row>
    <row r="115" spans="1:7" s="42" customFormat="1" ht="18" customHeight="1">
      <c r="A115" s="123" t="s">
        <v>9</v>
      </c>
      <c r="B115" s="124">
        <v>16409</v>
      </c>
      <c r="C115" s="125">
        <v>46.992504113596198</v>
      </c>
      <c r="D115" s="125">
        <v>28.222317021146932</v>
      </c>
      <c r="E115" s="125">
        <v>20.702053750990309</v>
      </c>
      <c r="F115" s="125">
        <v>4.0831251142665614</v>
      </c>
      <c r="G115" s="156" t="s">
        <v>10</v>
      </c>
    </row>
    <row r="116" spans="1:7" s="42" customFormat="1" ht="18" customHeight="1">
      <c r="A116" s="127" t="s">
        <v>11</v>
      </c>
      <c r="B116" s="128">
        <v>8588</v>
      </c>
      <c r="C116" s="129">
        <v>43.677224033535168</v>
      </c>
      <c r="D116" s="129">
        <v>26.583605030274803</v>
      </c>
      <c r="E116" s="129">
        <v>24.056823474615744</v>
      </c>
      <c r="F116" s="129">
        <v>5.6823474615742899</v>
      </c>
      <c r="G116" s="157" t="s">
        <v>12</v>
      </c>
    </row>
    <row r="117" spans="1:7" s="42" customFormat="1" ht="18" customHeight="1">
      <c r="A117" s="123" t="s">
        <v>13</v>
      </c>
      <c r="B117" s="124">
        <v>15654</v>
      </c>
      <c r="C117" s="125">
        <v>42.621694135684173</v>
      </c>
      <c r="D117" s="125">
        <v>26.133895489970616</v>
      </c>
      <c r="E117" s="125">
        <v>25.527021847451131</v>
      </c>
      <c r="F117" s="125">
        <v>5.7173885268940845</v>
      </c>
      <c r="G117" s="156" t="s">
        <v>14</v>
      </c>
    </row>
    <row r="118" spans="1:7" s="42" customFormat="1" ht="18" customHeight="1">
      <c r="A118" s="127" t="s">
        <v>15</v>
      </c>
      <c r="B118" s="128">
        <v>11522</v>
      </c>
      <c r="C118" s="129">
        <v>45.157090782850197</v>
      </c>
      <c r="D118" s="129">
        <v>26.02846727998611</v>
      </c>
      <c r="E118" s="129">
        <v>23.242492622808541</v>
      </c>
      <c r="F118" s="129">
        <v>5.5719493143551464</v>
      </c>
      <c r="G118" s="157" t="s">
        <v>16</v>
      </c>
    </row>
    <row r="119" spans="1:7" s="42" customFormat="1" ht="18" customHeight="1">
      <c r="A119" s="123" t="s">
        <v>17</v>
      </c>
      <c r="B119" s="124">
        <v>10521</v>
      </c>
      <c r="C119" s="125">
        <v>44.491968444064256</v>
      </c>
      <c r="D119" s="125">
        <v>21.119665431042677</v>
      </c>
      <c r="E119" s="125">
        <v>24.313278205493773</v>
      </c>
      <c r="F119" s="125">
        <v>10.075087919399296</v>
      </c>
      <c r="G119" s="156" t="s">
        <v>18</v>
      </c>
    </row>
    <row r="120" spans="1:7" s="42" customFormat="1" ht="18" customHeight="1">
      <c r="A120" s="127" t="s">
        <v>19</v>
      </c>
      <c r="B120" s="128">
        <v>10131</v>
      </c>
      <c r="C120" s="129">
        <v>36.166222485440727</v>
      </c>
      <c r="D120" s="129">
        <v>22.248544072648308</v>
      </c>
      <c r="E120" s="129">
        <v>28.861908992202149</v>
      </c>
      <c r="F120" s="129">
        <v>12.723324449708814</v>
      </c>
      <c r="G120" s="157" t="s">
        <v>20</v>
      </c>
    </row>
    <row r="121" spans="1:7" s="42" customFormat="1" ht="18" customHeight="1">
      <c r="A121" s="123" t="s">
        <v>26</v>
      </c>
      <c r="B121" s="124">
        <v>9155</v>
      </c>
      <c r="C121" s="125">
        <v>44.019661387220097</v>
      </c>
      <c r="D121" s="125">
        <v>24.030584380120153</v>
      </c>
      <c r="E121" s="125">
        <v>24.937192790824685</v>
      </c>
      <c r="F121" s="125">
        <v>7.0125614418350617</v>
      </c>
      <c r="G121" s="156" t="s">
        <v>27</v>
      </c>
    </row>
    <row r="122" spans="1:7" s="42" customFormat="1" ht="18" customHeight="1">
      <c r="A122" s="127" t="s">
        <v>21</v>
      </c>
      <c r="B122" s="128">
        <v>10160</v>
      </c>
      <c r="C122" s="129">
        <v>45.856299212598422</v>
      </c>
      <c r="D122" s="129">
        <v>26.564960629921259</v>
      </c>
      <c r="E122" s="129">
        <v>22.116141732283463</v>
      </c>
      <c r="F122" s="129">
        <v>5.46259842519685</v>
      </c>
      <c r="G122" s="157" t="s">
        <v>22</v>
      </c>
    </row>
    <row r="123" spans="1:7" s="42" customFormat="1" ht="18" customHeight="1">
      <c r="A123" s="123" t="s">
        <v>23</v>
      </c>
      <c r="B123" s="124">
        <v>26720</v>
      </c>
      <c r="C123" s="125">
        <v>36.800149700598801</v>
      </c>
      <c r="D123" s="125">
        <v>32.185628742514972</v>
      </c>
      <c r="E123" s="125">
        <v>24.95883233532934</v>
      </c>
      <c r="F123" s="125">
        <v>6.0553892215568865</v>
      </c>
      <c r="G123" s="156" t="s">
        <v>179</v>
      </c>
    </row>
    <row r="124" spans="1:7" s="42" customFormat="1" ht="18" customHeight="1">
      <c r="A124" s="127" t="s">
        <v>24</v>
      </c>
      <c r="B124" s="128">
        <v>8297</v>
      </c>
      <c r="C124" s="129">
        <v>39.423888152344219</v>
      </c>
      <c r="D124" s="129">
        <v>29.251536700012053</v>
      </c>
      <c r="E124" s="129">
        <v>24.731830782210437</v>
      </c>
      <c r="F124" s="129">
        <v>6.5927443654332896</v>
      </c>
      <c r="G124" s="157" t="s">
        <v>25</v>
      </c>
    </row>
    <row r="125" spans="1:7" s="42" customFormat="1" ht="18" customHeight="1">
      <c r="A125" s="133" t="s">
        <v>29</v>
      </c>
      <c r="B125" s="134">
        <v>178315</v>
      </c>
      <c r="C125" s="135">
        <v>39.698847545074727</v>
      </c>
      <c r="D125" s="135">
        <v>26.820514258475171</v>
      </c>
      <c r="E125" s="135">
        <v>26.062866275972297</v>
      </c>
      <c r="F125" s="135">
        <v>7.4177719204778061</v>
      </c>
      <c r="G125" s="158" t="s">
        <v>28</v>
      </c>
    </row>
    <row r="126" spans="1:7" s="42" customFormat="1" ht="18" customHeight="1">
      <c r="A126" s="137" t="s">
        <v>30</v>
      </c>
      <c r="B126" s="168">
        <v>4606161</v>
      </c>
      <c r="C126" s="169">
        <v>25.675307484909887</v>
      </c>
      <c r="D126" s="169">
        <v>29.198805686557634</v>
      </c>
      <c r="E126" s="169">
        <v>32.941206353837828</v>
      </c>
      <c r="F126" s="169">
        <v>12.184680474694654</v>
      </c>
      <c r="G126" s="159" t="s">
        <v>31</v>
      </c>
    </row>
    <row r="127" spans="1:7" ht="50.1" customHeight="1" thickBot="1">
      <c r="A127" s="626" t="s">
        <v>99</v>
      </c>
      <c r="B127" s="626"/>
      <c r="C127" s="626"/>
      <c r="D127" s="626"/>
      <c r="E127" s="626"/>
      <c r="F127" s="626"/>
      <c r="G127" s="626"/>
    </row>
    <row r="128" spans="1:7" ht="24.95" customHeight="1" thickBot="1">
      <c r="A128" s="624" t="s">
        <v>103</v>
      </c>
      <c r="B128" s="622"/>
      <c r="C128" s="622"/>
      <c r="D128" s="622"/>
      <c r="E128" s="622"/>
      <c r="F128" s="622"/>
      <c r="G128" s="622"/>
    </row>
    <row r="129" spans="1:7" ht="60" customHeight="1">
      <c r="A129" s="47" t="s">
        <v>4</v>
      </c>
      <c r="B129" s="121" t="s">
        <v>157</v>
      </c>
      <c r="C129" s="122" t="s">
        <v>38</v>
      </c>
      <c r="D129" s="122" t="s">
        <v>39</v>
      </c>
      <c r="E129" s="122" t="s">
        <v>40</v>
      </c>
      <c r="F129" s="122" t="s">
        <v>41</v>
      </c>
      <c r="G129" s="47" t="s">
        <v>77</v>
      </c>
    </row>
    <row r="130" spans="1:7" s="42" customFormat="1" ht="18" customHeight="1">
      <c r="A130" s="123" t="s">
        <v>0</v>
      </c>
      <c r="B130" s="124">
        <v>34365</v>
      </c>
      <c r="C130" s="125">
        <v>13.659246326203986</v>
      </c>
      <c r="D130" s="125">
        <v>26.765604539502402</v>
      </c>
      <c r="E130" s="125">
        <v>42.89538774916339</v>
      </c>
      <c r="F130" s="125">
        <v>16.67976138513022</v>
      </c>
      <c r="G130" s="156" t="s">
        <v>1</v>
      </c>
    </row>
    <row r="131" spans="1:7" s="42" customFormat="1" ht="18" customHeight="1">
      <c r="A131" s="127" t="s">
        <v>2</v>
      </c>
      <c r="B131" s="128">
        <v>4949</v>
      </c>
      <c r="C131" s="129">
        <v>13.437057991513438</v>
      </c>
      <c r="D131" s="129">
        <v>29.298848252172156</v>
      </c>
      <c r="E131" s="129">
        <v>43.140028288543142</v>
      </c>
      <c r="F131" s="129">
        <v>14.124065467771265</v>
      </c>
      <c r="G131" s="157" t="s">
        <v>3</v>
      </c>
    </row>
    <row r="132" spans="1:7" s="42" customFormat="1" ht="18" customHeight="1">
      <c r="A132" s="123" t="s">
        <v>9</v>
      </c>
      <c r="B132" s="124">
        <v>4678</v>
      </c>
      <c r="C132" s="125">
        <v>22.381359555365542</v>
      </c>
      <c r="D132" s="125">
        <v>31.48781530568619</v>
      </c>
      <c r="E132" s="125">
        <v>35.976913210773837</v>
      </c>
      <c r="F132" s="125">
        <v>10.153911928174434</v>
      </c>
      <c r="G132" s="156" t="s">
        <v>10</v>
      </c>
    </row>
    <row r="133" spans="1:7" s="42" customFormat="1" ht="18" customHeight="1">
      <c r="A133" s="127" t="s">
        <v>11</v>
      </c>
      <c r="B133" s="128">
        <v>2656</v>
      </c>
      <c r="C133" s="129">
        <v>19.615963855421686</v>
      </c>
      <c r="D133" s="129">
        <v>27.409638554216869</v>
      </c>
      <c r="E133" s="129">
        <v>37.80120481927711</v>
      </c>
      <c r="F133" s="129">
        <v>15.173192771084338</v>
      </c>
      <c r="G133" s="157" t="s">
        <v>12</v>
      </c>
    </row>
    <row r="134" spans="1:7" s="42" customFormat="1" ht="18" customHeight="1">
      <c r="A134" s="123" t="s">
        <v>13</v>
      </c>
      <c r="B134" s="124">
        <v>5144</v>
      </c>
      <c r="C134" s="125">
        <v>20.762052877138412</v>
      </c>
      <c r="D134" s="125">
        <v>27.060653188180407</v>
      </c>
      <c r="E134" s="125">
        <v>39.132970451010884</v>
      </c>
      <c r="F134" s="125">
        <v>13.044323483670295</v>
      </c>
      <c r="G134" s="156" t="s">
        <v>14</v>
      </c>
    </row>
    <row r="135" spans="1:7" s="42" customFormat="1" ht="18" customHeight="1">
      <c r="A135" s="127" t="s">
        <v>15</v>
      </c>
      <c r="B135" s="128">
        <v>7503</v>
      </c>
      <c r="C135" s="129">
        <v>21.044915367186459</v>
      </c>
      <c r="D135" s="129">
        <v>27.682260429161669</v>
      </c>
      <c r="E135" s="129">
        <v>40.343862455017991</v>
      </c>
      <c r="F135" s="129">
        <v>10.928961748633879</v>
      </c>
      <c r="G135" s="157" t="s">
        <v>16</v>
      </c>
    </row>
    <row r="136" spans="1:7" s="42" customFormat="1" ht="18" customHeight="1">
      <c r="A136" s="123" t="s">
        <v>17</v>
      </c>
      <c r="B136" s="124">
        <v>5842</v>
      </c>
      <c r="C136" s="125">
        <v>18.349880178021227</v>
      </c>
      <c r="D136" s="125">
        <v>26.138308798356729</v>
      </c>
      <c r="E136" s="125">
        <v>36.083533036631287</v>
      </c>
      <c r="F136" s="125">
        <v>19.428277986990757</v>
      </c>
      <c r="G136" s="156" t="s">
        <v>18</v>
      </c>
    </row>
    <row r="137" spans="1:7" s="42" customFormat="1" ht="18" customHeight="1">
      <c r="A137" s="127" t="s">
        <v>19</v>
      </c>
      <c r="B137" s="128">
        <v>12538</v>
      </c>
      <c r="C137" s="129">
        <v>20.944329239113095</v>
      </c>
      <c r="D137" s="129">
        <v>25.33896953262083</v>
      </c>
      <c r="E137" s="129">
        <v>37.80507257935875</v>
      </c>
      <c r="F137" s="129">
        <v>15.911628648907323</v>
      </c>
      <c r="G137" s="157" t="s">
        <v>20</v>
      </c>
    </row>
    <row r="138" spans="1:7" s="42" customFormat="1" ht="18" customHeight="1">
      <c r="A138" s="123" t="s">
        <v>26</v>
      </c>
      <c r="B138" s="170" t="s">
        <v>152</v>
      </c>
      <c r="C138" s="170" t="s">
        <v>152</v>
      </c>
      <c r="D138" s="170" t="s">
        <v>152</v>
      </c>
      <c r="E138" s="170" t="s">
        <v>152</v>
      </c>
      <c r="F138" s="170" t="s">
        <v>152</v>
      </c>
      <c r="G138" s="156" t="s">
        <v>27</v>
      </c>
    </row>
    <row r="139" spans="1:7" s="42" customFormat="1" ht="18" customHeight="1">
      <c r="A139" s="148" t="s">
        <v>21</v>
      </c>
      <c r="B139" s="149">
        <v>5870</v>
      </c>
      <c r="C139" s="150">
        <v>20.477001703577514</v>
      </c>
      <c r="D139" s="150">
        <v>32.078364565587734</v>
      </c>
      <c r="E139" s="150">
        <v>35.144804088586028</v>
      </c>
      <c r="F139" s="150">
        <v>12.299829642248723</v>
      </c>
      <c r="G139" s="171" t="s">
        <v>22</v>
      </c>
    </row>
    <row r="140" spans="1:7" s="42" customFormat="1" ht="18" customHeight="1">
      <c r="A140" s="123" t="s">
        <v>23</v>
      </c>
      <c r="B140" s="124">
        <v>8929</v>
      </c>
      <c r="C140" s="125">
        <v>12.543397916899989</v>
      </c>
      <c r="D140" s="125">
        <v>32.859222757307649</v>
      </c>
      <c r="E140" s="125">
        <v>37.966177623474074</v>
      </c>
      <c r="F140" s="125">
        <v>16.63120170231829</v>
      </c>
      <c r="G140" s="156" t="s">
        <v>179</v>
      </c>
    </row>
    <row r="141" spans="1:7" s="42" customFormat="1" ht="18" customHeight="1">
      <c r="A141" s="148" t="s">
        <v>24</v>
      </c>
      <c r="B141" s="149">
        <v>2071</v>
      </c>
      <c r="C141" s="150">
        <v>16.851762433606954</v>
      </c>
      <c r="D141" s="150">
        <v>29.840656687590535</v>
      </c>
      <c r="E141" s="150">
        <v>36.021245774987932</v>
      </c>
      <c r="F141" s="150">
        <v>17.286335103814583</v>
      </c>
      <c r="G141" s="171" t="s">
        <v>25</v>
      </c>
    </row>
    <row r="142" spans="1:7" s="43" customFormat="1" ht="18" customHeight="1">
      <c r="A142" s="133" t="s">
        <v>29</v>
      </c>
      <c r="B142" s="134">
        <v>94545</v>
      </c>
      <c r="C142" s="135">
        <v>16.862869533026601</v>
      </c>
      <c r="D142" s="135">
        <v>27.983499920672696</v>
      </c>
      <c r="E142" s="135">
        <v>39.822306838013645</v>
      </c>
      <c r="F142" s="135">
        <v>15.331323708287059</v>
      </c>
      <c r="G142" s="158" t="s">
        <v>28</v>
      </c>
    </row>
    <row r="143" spans="1:7" s="43" customFormat="1" ht="18" customHeight="1">
      <c r="A143" s="137" t="s">
        <v>30</v>
      </c>
      <c r="B143" s="168">
        <v>6196024</v>
      </c>
      <c r="C143" s="169">
        <v>13.071786035689984</v>
      </c>
      <c r="D143" s="169">
        <v>30.50769332074892</v>
      </c>
      <c r="E143" s="169">
        <v>40.911687882422662</v>
      </c>
      <c r="F143" s="169">
        <v>15.508832761138432</v>
      </c>
      <c r="G143" s="159" t="s">
        <v>31</v>
      </c>
    </row>
    <row r="144" spans="1:7" ht="50.1" customHeight="1" thickBot="1">
      <c r="A144" s="626" t="s">
        <v>99</v>
      </c>
      <c r="B144" s="626"/>
      <c r="C144" s="626"/>
      <c r="D144" s="626"/>
      <c r="E144" s="626"/>
      <c r="F144" s="626"/>
      <c r="G144" s="626"/>
    </row>
    <row r="145" spans="1:7" ht="24.95" customHeight="1" thickBot="1">
      <c r="A145" s="624" t="s">
        <v>104</v>
      </c>
      <c r="B145" s="622"/>
      <c r="C145" s="622"/>
      <c r="D145" s="622"/>
      <c r="E145" s="622"/>
      <c r="F145" s="622"/>
      <c r="G145" s="622"/>
    </row>
    <row r="146" spans="1:7" ht="60" customHeight="1">
      <c r="A146" s="47" t="s">
        <v>4</v>
      </c>
      <c r="B146" s="121" t="s">
        <v>157</v>
      </c>
      <c r="C146" s="122" t="s">
        <v>38</v>
      </c>
      <c r="D146" s="122" t="s">
        <v>39</v>
      </c>
      <c r="E146" s="122" t="s">
        <v>40</v>
      </c>
      <c r="F146" s="122" t="s">
        <v>41</v>
      </c>
      <c r="G146" s="47" t="s">
        <v>77</v>
      </c>
    </row>
    <row r="147" spans="1:7" s="42" customFormat="1" ht="18" customHeight="1">
      <c r="A147" s="123" t="s">
        <v>0</v>
      </c>
      <c r="B147" s="124">
        <v>17255</v>
      </c>
      <c r="C147" s="125">
        <v>7.2674587076209791</v>
      </c>
      <c r="D147" s="125">
        <v>28.409156766154737</v>
      </c>
      <c r="E147" s="125">
        <v>47.093596059113302</v>
      </c>
      <c r="F147" s="125">
        <v>17.229788467110982</v>
      </c>
      <c r="G147" s="156" t="s">
        <v>1</v>
      </c>
    </row>
    <row r="148" spans="1:7" s="42" customFormat="1" ht="18" customHeight="1">
      <c r="A148" s="127" t="s">
        <v>2</v>
      </c>
      <c r="B148" s="128">
        <v>2455</v>
      </c>
      <c r="C148" s="129">
        <v>7.1690427698574339</v>
      </c>
      <c r="D148" s="129">
        <v>31.242362525458244</v>
      </c>
      <c r="E148" s="129">
        <v>47.169042769857434</v>
      </c>
      <c r="F148" s="129">
        <v>14.419551934826885</v>
      </c>
      <c r="G148" s="157" t="s">
        <v>3</v>
      </c>
    </row>
    <row r="149" spans="1:7" s="42" customFormat="1" ht="18" customHeight="1">
      <c r="A149" s="123" t="s">
        <v>9</v>
      </c>
      <c r="B149" s="124">
        <v>2270</v>
      </c>
      <c r="C149" s="125">
        <v>15.286343612334802</v>
      </c>
      <c r="D149" s="125">
        <v>33.656387665198238</v>
      </c>
      <c r="E149" s="125">
        <v>40.440528634361236</v>
      </c>
      <c r="F149" s="125">
        <v>10.616740088105727</v>
      </c>
      <c r="G149" s="156" t="s">
        <v>10</v>
      </c>
    </row>
    <row r="150" spans="1:7" s="42" customFormat="1" ht="18" customHeight="1">
      <c r="A150" s="127" t="s">
        <v>11</v>
      </c>
      <c r="B150" s="128">
        <v>1251</v>
      </c>
      <c r="C150" s="129">
        <v>12.310151878497201</v>
      </c>
      <c r="D150" s="129">
        <v>31.574740207833734</v>
      </c>
      <c r="E150" s="129">
        <v>40.687450039968027</v>
      </c>
      <c r="F150" s="129">
        <v>15.42765787370104</v>
      </c>
      <c r="G150" s="157" t="s">
        <v>12</v>
      </c>
    </row>
    <row r="151" spans="1:7" s="42" customFormat="1" ht="18" customHeight="1">
      <c r="A151" s="123" t="s">
        <v>13</v>
      </c>
      <c r="B151" s="124">
        <v>2551</v>
      </c>
      <c r="C151" s="125">
        <v>12.465699725597805</v>
      </c>
      <c r="D151" s="125">
        <v>28.61622892983144</v>
      </c>
      <c r="E151" s="125">
        <v>45.707565660525283</v>
      </c>
      <c r="F151" s="125">
        <v>13.210505684045474</v>
      </c>
      <c r="G151" s="156" t="s">
        <v>14</v>
      </c>
    </row>
    <row r="152" spans="1:7" s="42" customFormat="1" ht="18" customHeight="1">
      <c r="A152" s="127" t="s">
        <v>15</v>
      </c>
      <c r="B152" s="128">
        <v>3734</v>
      </c>
      <c r="C152" s="129">
        <v>13.176218532404926</v>
      </c>
      <c r="D152" s="129">
        <v>30.101767541510444</v>
      </c>
      <c r="E152" s="129">
        <v>45.581146223888588</v>
      </c>
      <c r="F152" s="129">
        <v>11.140867702196037</v>
      </c>
      <c r="G152" s="157" t="s">
        <v>16</v>
      </c>
    </row>
    <row r="153" spans="1:7" s="42" customFormat="1" ht="18" customHeight="1">
      <c r="A153" s="123" t="s">
        <v>17</v>
      </c>
      <c r="B153" s="124">
        <v>2879</v>
      </c>
      <c r="C153" s="125">
        <v>8.8572420979506781</v>
      </c>
      <c r="D153" s="125">
        <v>30.566168808614101</v>
      </c>
      <c r="E153" s="125">
        <v>40.395970823202504</v>
      </c>
      <c r="F153" s="125">
        <v>20.180618270232721</v>
      </c>
      <c r="G153" s="156" t="s">
        <v>18</v>
      </c>
    </row>
    <row r="154" spans="1:7" s="42" customFormat="1" ht="18" customHeight="1">
      <c r="A154" s="127" t="s">
        <v>19</v>
      </c>
      <c r="B154" s="128">
        <v>6300</v>
      </c>
      <c r="C154" s="129">
        <v>12.523809523809524</v>
      </c>
      <c r="D154" s="129">
        <v>27.587301587301589</v>
      </c>
      <c r="E154" s="129">
        <v>43.920634920634917</v>
      </c>
      <c r="F154" s="129">
        <v>15.968253968253968</v>
      </c>
      <c r="G154" s="157" t="s">
        <v>20</v>
      </c>
    </row>
    <row r="155" spans="1:7" s="42" customFormat="1" ht="18" customHeight="1">
      <c r="A155" s="123" t="s">
        <v>26</v>
      </c>
      <c r="B155" s="170" t="s">
        <v>152</v>
      </c>
      <c r="C155" s="170" t="s">
        <v>152</v>
      </c>
      <c r="D155" s="170" t="s">
        <v>152</v>
      </c>
      <c r="E155" s="170" t="s">
        <v>152</v>
      </c>
      <c r="F155" s="170" t="s">
        <v>152</v>
      </c>
      <c r="G155" s="156" t="s">
        <v>27</v>
      </c>
    </row>
    <row r="156" spans="1:7" s="42" customFormat="1" ht="18" customHeight="1">
      <c r="A156" s="148" t="s">
        <v>21</v>
      </c>
      <c r="B156" s="149">
        <v>2852</v>
      </c>
      <c r="C156" s="150">
        <v>13.00841514726508</v>
      </c>
      <c r="D156" s="150">
        <v>34.256661991584856</v>
      </c>
      <c r="E156" s="150">
        <v>39.095371669004209</v>
      </c>
      <c r="F156" s="150">
        <v>13.639551192145863</v>
      </c>
      <c r="G156" s="171" t="s">
        <v>22</v>
      </c>
    </row>
    <row r="157" spans="1:7" s="42" customFormat="1" ht="18" customHeight="1">
      <c r="A157" s="123" t="s">
        <v>23</v>
      </c>
      <c r="B157" s="124">
        <v>4378</v>
      </c>
      <c r="C157" s="125">
        <v>5.9159433531292827</v>
      </c>
      <c r="D157" s="125">
        <v>35.449977158519872</v>
      </c>
      <c r="E157" s="125">
        <v>41.708542713567837</v>
      </c>
      <c r="F157" s="125">
        <v>16.925536774783005</v>
      </c>
      <c r="G157" s="156" t="s">
        <v>179</v>
      </c>
    </row>
    <row r="158" spans="1:7" s="42" customFormat="1" ht="18" customHeight="1">
      <c r="A158" s="148" t="s">
        <v>24</v>
      </c>
      <c r="B158" s="149">
        <v>1018</v>
      </c>
      <c r="C158" s="150">
        <v>9.4302554027504915</v>
      </c>
      <c r="D158" s="150">
        <v>30.844793713163064</v>
      </c>
      <c r="E158" s="150">
        <v>42.043222003929273</v>
      </c>
      <c r="F158" s="150">
        <v>17.68172888015717</v>
      </c>
      <c r="G158" s="171" t="s">
        <v>25</v>
      </c>
    </row>
    <row r="159" spans="1:7" s="43" customFormat="1" ht="18" customHeight="1">
      <c r="A159" s="133" t="s">
        <v>29</v>
      </c>
      <c r="B159" s="134">
        <v>46943</v>
      </c>
      <c r="C159" s="135">
        <v>9.6095264469675996</v>
      </c>
      <c r="D159" s="135">
        <v>30.128027607950063</v>
      </c>
      <c r="E159" s="135">
        <v>44.475214621988371</v>
      </c>
      <c r="F159" s="135">
        <v>15.787231323093964</v>
      </c>
      <c r="G159" s="158" t="s">
        <v>28</v>
      </c>
    </row>
    <row r="160" spans="1:7" s="43" customFormat="1" ht="18" customHeight="1">
      <c r="A160" s="137" t="s">
        <v>30</v>
      </c>
      <c r="B160" s="168">
        <v>3072628</v>
      </c>
      <c r="C160" s="169">
        <v>8.0430497932063361</v>
      </c>
      <c r="D160" s="169">
        <v>32.147204282457885</v>
      </c>
      <c r="E160" s="169">
        <v>44.43967834700458</v>
      </c>
      <c r="F160" s="169">
        <v>15.370067577331199</v>
      </c>
      <c r="G160" s="159" t="s">
        <v>31</v>
      </c>
    </row>
    <row r="161" spans="1:7" ht="50.1" customHeight="1" thickBot="1">
      <c r="A161" s="626" t="s">
        <v>99</v>
      </c>
      <c r="B161" s="626"/>
      <c r="C161" s="626"/>
      <c r="D161" s="626"/>
      <c r="E161" s="626"/>
      <c r="F161" s="626"/>
      <c r="G161" s="626"/>
    </row>
    <row r="162" spans="1:7" ht="24.95" customHeight="1" thickBot="1">
      <c r="A162" s="624" t="s">
        <v>83</v>
      </c>
      <c r="B162" s="622"/>
      <c r="C162" s="622"/>
      <c r="D162" s="622"/>
      <c r="E162" s="622"/>
      <c r="F162" s="622"/>
      <c r="G162" s="622"/>
    </row>
    <row r="163" spans="1:7" ht="60" customHeight="1">
      <c r="A163" s="47" t="s">
        <v>4</v>
      </c>
      <c r="B163" s="121" t="s">
        <v>157</v>
      </c>
      <c r="C163" s="122" t="s">
        <v>38</v>
      </c>
      <c r="D163" s="122" t="s">
        <v>39</v>
      </c>
      <c r="E163" s="122" t="s">
        <v>40</v>
      </c>
      <c r="F163" s="122" t="s">
        <v>41</v>
      </c>
      <c r="G163" s="47" t="s">
        <v>77</v>
      </c>
    </row>
    <row r="164" spans="1:7" s="42" customFormat="1" ht="18" customHeight="1">
      <c r="A164" s="123" t="s">
        <v>0</v>
      </c>
      <c r="B164" s="124">
        <v>17110</v>
      </c>
      <c r="C164" s="125">
        <v>20.1052016364699</v>
      </c>
      <c r="D164" s="125">
        <v>25.108123904149622</v>
      </c>
      <c r="E164" s="125">
        <v>38.66160140268849</v>
      </c>
      <c r="F164" s="125">
        <v>16.125073056691992</v>
      </c>
      <c r="G164" s="156" t="s">
        <v>1</v>
      </c>
    </row>
    <row r="165" spans="1:7" s="42" customFormat="1" ht="18" customHeight="1">
      <c r="A165" s="127" t="s">
        <v>2</v>
      </c>
      <c r="B165" s="128">
        <v>2494</v>
      </c>
      <c r="C165" s="129">
        <v>19.607056936647954</v>
      </c>
      <c r="D165" s="129">
        <v>27.385725741780277</v>
      </c>
      <c r="E165" s="129">
        <v>39.174017642341617</v>
      </c>
      <c r="F165" s="129">
        <v>13.833199679230152</v>
      </c>
      <c r="G165" s="157" t="s">
        <v>3</v>
      </c>
    </row>
    <row r="166" spans="1:7" s="42" customFormat="1" ht="18" customHeight="1">
      <c r="A166" s="123" t="s">
        <v>9</v>
      </c>
      <c r="B166" s="124">
        <v>2408</v>
      </c>
      <c r="C166" s="125">
        <v>29.06976744186046</v>
      </c>
      <c r="D166" s="125">
        <v>29.443521594684384</v>
      </c>
      <c r="E166" s="125">
        <v>31.769102990033222</v>
      </c>
      <c r="F166" s="125">
        <v>9.7176079734219272</v>
      </c>
      <c r="G166" s="156" t="s">
        <v>10</v>
      </c>
    </row>
    <row r="167" spans="1:7" s="42" customFormat="1" ht="18" customHeight="1">
      <c r="A167" s="127" t="s">
        <v>11</v>
      </c>
      <c r="B167" s="128">
        <v>1405</v>
      </c>
      <c r="C167" s="129">
        <v>26.120996441281143</v>
      </c>
      <c r="D167" s="129">
        <v>23.701067615658364</v>
      </c>
      <c r="E167" s="129">
        <v>35.231316725978651</v>
      </c>
      <c r="F167" s="129">
        <v>14.946619217081853</v>
      </c>
      <c r="G167" s="157" t="s">
        <v>12</v>
      </c>
    </row>
    <row r="168" spans="1:7" s="42" customFormat="1" ht="18" customHeight="1">
      <c r="A168" s="123" t="s">
        <v>13</v>
      </c>
      <c r="B168" s="124">
        <v>2593</v>
      </c>
      <c r="C168" s="125">
        <v>28.924026224450444</v>
      </c>
      <c r="D168" s="125">
        <v>25.530273814114924</v>
      </c>
      <c r="E168" s="125">
        <v>32.664866949479368</v>
      </c>
      <c r="F168" s="125">
        <v>12.880833011955264</v>
      </c>
      <c r="G168" s="156" t="s">
        <v>14</v>
      </c>
    </row>
    <row r="169" spans="1:7" s="42" customFormat="1" ht="18" customHeight="1">
      <c r="A169" s="127" t="s">
        <v>15</v>
      </c>
      <c r="B169" s="128">
        <v>3769</v>
      </c>
      <c r="C169" s="129">
        <v>28.840541257628015</v>
      </c>
      <c r="D169" s="129">
        <v>25.285221544176174</v>
      </c>
      <c r="E169" s="129">
        <v>35.155213584505177</v>
      </c>
      <c r="F169" s="129">
        <v>10.719023613690634</v>
      </c>
      <c r="G169" s="157" t="s">
        <v>16</v>
      </c>
    </row>
    <row r="170" spans="1:7" s="42" customFormat="1" ht="18" customHeight="1">
      <c r="A170" s="123" t="s">
        <v>17</v>
      </c>
      <c r="B170" s="124">
        <v>2963</v>
      </c>
      <c r="C170" s="125">
        <v>27.573405332433349</v>
      </c>
      <c r="D170" s="125">
        <v>21.835977050286871</v>
      </c>
      <c r="E170" s="125">
        <v>31.893351333108335</v>
      </c>
      <c r="F170" s="125">
        <v>18.697266284171448</v>
      </c>
      <c r="G170" s="156" t="s">
        <v>18</v>
      </c>
    </row>
    <row r="171" spans="1:7" s="42" customFormat="1" ht="18" customHeight="1">
      <c r="A171" s="127" t="s">
        <v>19</v>
      </c>
      <c r="B171" s="128">
        <v>6238</v>
      </c>
      <c r="C171" s="129">
        <v>29.448541199102273</v>
      </c>
      <c r="D171" s="129">
        <v>23.06829111894838</v>
      </c>
      <c r="E171" s="129">
        <v>31.628727156139792</v>
      </c>
      <c r="F171" s="129">
        <v>15.854440525809554</v>
      </c>
      <c r="G171" s="157" t="s">
        <v>20</v>
      </c>
    </row>
    <row r="172" spans="1:7" s="42" customFormat="1" ht="18" customHeight="1">
      <c r="A172" s="123" t="s">
        <v>26</v>
      </c>
      <c r="B172" s="170" t="s">
        <v>152</v>
      </c>
      <c r="C172" s="170" t="s">
        <v>152</v>
      </c>
      <c r="D172" s="170" t="s">
        <v>152</v>
      </c>
      <c r="E172" s="170" t="s">
        <v>152</v>
      </c>
      <c r="F172" s="170" t="s">
        <v>152</v>
      </c>
      <c r="G172" s="156" t="s">
        <v>27</v>
      </c>
    </row>
    <row r="173" spans="1:7" s="42" customFormat="1" ht="18" customHeight="1">
      <c r="A173" s="148" t="s">
        <v>21</v>
      </c>
      <c r="B173" s="149">
        <v>3018</v>
      </c>
      <c r="C173" s="150">
        <v>27.534791252485093</v>
      </c>
      <c r="D173" s="150">
        <v>30.019880715705767</v>
      </c>
      <c r="E173" s="150">
        <v>31.411530815109344</v>
      </c>
      <c r="F173" s="150">
        <v>11.033797216699801</v>
      </c>
      <c r="G173" s="171" t="s">
        <v>22</v>
      </c>
    </row>
    <row r="174" spans="1:7" s="42" customFormat="1" ht="18" customHeight="1">
      <c r="A174" s="123" t="s">
        <v>23</v>
      </c>
      <c r="B174" s="124">
        <v>4551</v>
      </c>
      <c r="C174" s="125">
        <v>18.918918918918919</v>
      </c>
      <c r="D174" s="125">
        <v>30.36695231817183</v>
      </c>
      <c r="E174" s="125">
        <v>34.366073390463633</v>
      </c>
      <c r="F174" s="125">
        <v>16.348055372445618</v>
      </c>
      <c r="G174" s="156" t="s">
        <v>179</v>
      </c>
    </row>
    <row r="175" spans="1:7" s="42" customFormat="1" ht="18" customHeight="1">
      <c r="A175" s="148" t="s">
        <v>24</v>
      </c>
      <c r="B175" s="149">
        <v>1053</v>
      </c>
      <c r="C175" s="150">
        <v>24.026590693257361</v>
      </c>
      <c r="D175" s="150">
        <v>28.869895536562208</v>
      </c>
      <c r="E175" s="150">
        <v>30.1994301994302</v>
      </c>
      <c r="F175" s="150">
        <v>16.904083570750238</v>
      </c>
      <c r="G175" s="171" t="s">
        <v>25</v>
      </c>
    </row>
    <row r="176" spans="1:7" s="43" customFormat="1" ht="18" customHeight="1">
      <c r="A176" s="133" t="s">
        <v>29</v>
      </c>
      <c r="B176" s="134">
        <v>47602</v>
      </c>
      <c r="C176" s="135">
        <v>24.015797655560689</v>
      </c>
      <c r="D176" s="135">
        <v>25.868660980631063</v>
      </c>
      <c r="E176" s="135">
        <v>35.233813705306503</v>
      </c>
      <c r="F176" s="135">
        <v>14.881727658501742</v>
      </c>
      <c r="G176" s="158" t="s">
        <v>28</v>
      </c>
    </row>
    <row r="177" spans="1:7" s="43" customFormat="1" ht="18" customHeight="1">
      <c r="A177" s="137" t="s">
        <v>30</v>
      </c>
      <c r="B177" s="168">
        <v>3123396</v>
      </c>
      <c r="C177" s="169">
        <v>18.018784681801474</v>
      </c>
      <c r="D177" s="169">
        <v>28.894831138926989</v>
      </c>
      <c r="E177" s="169">
        <v>37.441041737903234</v>
      </c>
      <c r="F177" s="169">
        <v>15.645342441368303</v>
      </c>
      <c r="G177" s="159" t="s">
        <v>31</v>
      </c>
    </row>
    <row r="178" spans="1:7" ht="15" customHeight="1">
      <c r="C178" s="15"/>
      <c r="D178" s="15"/>
      <c r="E178" s="15"/>
      <c r="F178" s="15"/>
    </row>
    <row r="179" spans="1:7" ht="50.1" customHeight="1" thickBot="1">
      <c r="A179" s="626" t="s">
        <v>99</v>
      </c>
      <c r="B179" s="626"/>
      <c r="C179" s="626"/>
      <c r="D179" s="626"/>
      <c r="E179" s="626"/>
      <c r="F179" s="626"/>
      <c r="G179" s="626"/>
    </row>
    <row r="180" spans="1:7" ht="24.95" customHeight="1" thickBot="1">
      <c r="A180" s="624" t="s">
        <v>101</v>
      </c>
      <c r="B180" s="622"/>
      <c r="C180" s="622"/>
      <c r="D180" s="622"/>
      <c r="E180" s="622"/>
      <c r="F180" s="622"/>
      <c r="G180" s="622"/>
    </row>
    <row r="181" spans="1:7" ht="60" customHeight="1">
      <c r="A181" s="47" t="s">
        <v>4</v>
      </c>
      <c r="B181" s="121" t="s">
        <v>157</v>
      </c>
      <c r="C181" s="122" t="s">
        <v>38</v>
      </c>
      <c r="D181" s="122" t="s">
        <v>39</v>
      </c>
      <c r="E181" s="122" t="s">
        <v>40</v>
      </c>
      <c r="F181" s="122" t="s">
        <v>41</v>
      </c>
      <c r="G181" s="47" t="s">
        <v>77</v>
      </c>
    </row>
    <row r="182" spans="1:7" s="42" customFormat="1" ht="18.95" customHeight="1">
      <c r="A182" s="123" t="s">
        <v>0</v>
      </c>
      <c r="B182" s="124">
        <v>25837</v>
      </c>
      <c r="C182" s="125">
        <v>31.8419321128614</v>
      </c>
      <c r="D182" s="125">
        <v>32.496032821147963</v>
      </c>
      <c r="E182" s="125">
        <v>30.502767349150446</v>
      </c>
      <c r="F182" s="125">
        <v>5.1592677168401906</v>
      </c>
      <c r="G182" s="156" t="s">
        <v>1</v>
      </c>
    </row>
    <row r="183" spans="1:7" s="42" customFormat="1" ht="18.95" customHeight="1">
      <c r="A183" s="127" t="s">
        <v>2</v>
      </c>
      <c r="B183" s="128">
        <v>36001</v>
      </c>
      <c r="C183" s="129">
        <v>31.718563373239633</v>
      </c>
      <c r="D183" s="129">
        <v>31.818560595539015</v>
      </c>
      <c r="E183" s="129">
        <v>30.515819005027637</v>
      </c>
      <c r="F183" s="129">
        <v>5.9470570261937166</v>
      </c>
      <c r="G183" s="157" t="s">
        <v>3</v>
      </c>
    </row>
    <row r="184" spans="1:7" s="42" customFormat="1" ht="18.95" customHeight="1">
      <c r="A184" s="123" t="s">
        <v>9</v>
      </c>
      <c r="B184" s="124">
        <v>27599</v>
      </c>
      <c r="C184" s="125">
        <v>39.037646291532305</v>
      </c>
      <c r="D184" s="125">
        <v>34.269357585419762</v>
      </c>
      <c r="E184" s="125">
        <v>23.008080002898655</v>
      </c>
      <c r="F184" s="125">
        <v>3.6849161201492806</v>
      </c>
      <c r="G184" s="156" t="s">
        <v>10</v>
      </c>
    </row>
    <row r="185" spans="1:7" s="42" customFormat="1" ht="18.95" customHeight="1">
      <c r="A185" s="127" t="s">
        <v>11</v>
      </c>
      <c r="B185" s="128">
        <v>13982</v>
      </c>
      <c r="C185" s="129">
        <v>38.077528250607926</v>
      </c>
      <c r="D185" s="129">
        <v>32.885138034615935</v>
      </c>
      <c r="E185" s="129">
        <v>24.982119868402233</v>
      </c>
      <c r="F185" s="129">
        <v>4.0552138463739089</v>
      </c>
      <c r="G185" s="157" t="s">
        <v>12</v>
      </c>
    </row>
    <row r="186" spans="1:7" s="42" customFormat="1" ht="18.95" customHeight="1">
      <c r="A186" s="123" t="s">
        <v>13</v>
      </c>
      <c r="B186" s="124">
        <v>26226</v>
      </c>
      <c r="C186" s="125">
        <v>33.169373903759627</v>
      </c>
      <c r="D186" s="125">
        <v>31.5221535880424</v>
      </c>
      <c r="E186" s="125">
        <v>30.256234271333792</v>
      </c>
      <c r="F186" s="125">
        <v>5.0522382368641807</v>
      </c>
      <c r="G186" s="156" t="s">
        <v>14</v>
      </c>
    </row>
    <row r="187" spans="1:7" s="42" customFormat="1" ht="18.95" customHeight="1">
      <c r="A187" s="127" t="s">
        <v>15</v>
      </c>
      <c r="B187" s="128">
        <v>15532</v>
      </c>
      <c r="C187" s="129">
        <v>41.932783929951071</v>
      </c>
      <c r="D187" s="129">
        <v>31.831058459953642</v>
      </c>
      <c r="E187" s="129">
        <v>22.553438063353077</v>
      </c>
      <c r="F187" s="129">
        <v>3.6827195467422102</v>
      </c>
      <c r="G187" s="157" t="s">
        <v>16</v>
      </c>
    </row>
    <row r="188" spans="1:7" s="42" customFormat="1" ht="18.95" customHeight="1">
      <c r="A188" s="123" t="s">
        <v>17</v>
      </c>
      <c r="B188" s="124">
        <v>15035</v>
      </c>
      <c r="C188" s="125">
        <v>39.906883937479215</v>
      </c>
      <c r="D188" s="125">
        <v>26.052544063851013</v>
      </c>
      <c r="E188" s="125">
        <v>26.099102095111405</v>
      </c>
      <c r="F188" s="125">
        <v>7.9414699035583638</v>
      </c>
      <c r="G188" s="156" t="s">
        <v>18</v>
      </c>
    </row>
    <row r="189" spans="1:7" s="42" customFormat="1" ht="18.95" customHeight="1">
      <c r="A189" s="127" t="s">
        <v>19</v>
      </c>
      <c r="B189" s="128">
        <v>7789</v>
      </c>
      <c r="C189" s="129">
        <v>34.471690846064966</v>
      </c>
      <c r="D189" s="129">
        <v>26.280652201823084</v>
      </c>
      <c r="E189" s="129">
        <v>31.146488637822571</v>
      </c>
      <c r="F189" s="129">
        <v>8.1011683142893833</v>
      </c>
      <c r="G189" s="157" t="s">
        <v>20</v>
      </c>
    </row>
    <row r="190" spans="1:7" s="42" customFormat="1" ht="18.95" customHeight="1">
      <c r="A190" s="123" t="s">
        <v>26</v>
      </c>
      <c r="B190" s="124">
        <v>18231</v>
      </c>
      <c r="C190" s="125">
        <v>34.594920739399925</v>
      </c>
      <c r="D190" s="125">
        <v>28.001755252043225</v>
      </c>
      <c r="E190" s="125">
        <v>30.069661565465417</v>
      </c>
      <c r="F190" s="125">
        <v>7.3336624430914377</v>
      </c>
      <c r="G190" s="156" t="s">
        <v>27</v>
      </c>
    </row>
    <row r="191" spans="1:7" s="42" customFormat="1" ht="18.95" customHeight="1">
      <c r="A191" s="127" t="s">
        <v>21</v>
      </c>
      <c r="B191" s="128">
        <v>14091</v>
      </c>
      <c r="C191" s="129">
        <v>44.20552125470158</v>
      </c>
      <c r="D191" s="129">
        <v>30.125612092825204</v>
      </c>
      <c r="E191" s="129">
        <v>21.389539422326308</v>
      </c>
      <c r="F191" s="129">
        <v>4.2793272301469019</v>
      </c>
      <c r="G191" s="157" t="s">
        <v>22</v>
      </c>
    </row>
    <row r="192" spans="1:7" s="42" customFormat="1" ht="18.95" customHeight="1">
      <c r="A192" s="123" t="s">
        <v>23</v>
      </c>
      <c r="B192" s="124">
        <v>43705</v>
      </c>
      <c r="C192" s="125">
        <v>30.259695686992334</v>
      </c>
      <c r="D192" s="125">
        <v>39.478320558288523</v>
      </c>
      <c r="E192" s="125">
        <v>26.047363001944856</v>
      </c>
      <c r="F192" s="125">
        <v>4.2146207527742821</v>
      </c>
      <c r="G192" s="156" t="s">
        <v>179</v>
      </c>
    </row>
    <row r="193" spans="1:7" s="42" customFormat="1" ht="18.95" customHeight="1">
      <c r="A193" s="127" t="s">
        <v>24</v>
      </c>
      <c r="B193" s="128">
        <v>14535</v>
      </c>
      <c r="C193" s="129">
        <v>32.452700378396976</v>
      </c>
      <c r="D193" s="129">
        <v>34.344685242518061</v>
      </c>
      <c r="E193" s="129">
        <v>28.056415548675613</v>
      </c>
      <c r="F193" s="129">
        <v>5.1461988304093564</v>
      </c>
      <c r="G193" s="157" t="s">
        <v>25</v>
      </c>
    </row>
    <row r="194" spans="1:7" s="43" customFormat="1" ht="18.95" customHeight="1">
      <c r="A194" s="133" t="s">
        <v>29</v>
      </c>
      <c r="B194" s="134">
        <v>258563</v>
      </c>
      <c r="C194" s="135">
        <v>34.853788051654725</v>
      </c>
      <c r="D194" s="135">
        <v>32.749465314062725</v>
      </c>
      <c r="E194" s="135">
        <v>27.249065024771525</v>
      </c>
      <c r="F194" s="135">
        <v>5.1476816095110278</v>
      </c>
      <c r="G194" s="158" t="s">
        <v>28</v>
      </c>
    </row>
    <row r="195" spans="1:7" s="43" customFormat="1" ht="18.95" customHeight="1">
      <c r="A195" s="137" t="s">
        <v>30</v>
      </c>
      <c r="B195" s="168">
        <v>2915052</v>
      </c>
      <c r="C195" s="169">
        <v>32.671149605564494</v>
      </c>
      <c r="D195" s="169">
        <v>35.145307871008818</v>
      </c>
      <c r="E195" s="169">
        <v>27.33992395332913</v>
      </c>
      <c r="F195" s="169">
        <v>4.8436185700975489</v>
      </c>
      <c r="G195" s="159" t="s">
        <v>31</v>
      </c>
    </row>
    <row r="196" spans="1:7" ht="50.1" customHeight="1" thickBot="1">
      <c r="A196" s="626" t="s">
        <v>99</v>
      </c>
      <c r="B196" s="626"/>
      <c r="C196" s="626"/>
      <c r="D196" s="626"/>
      <c r="E196" s="626"/>
      <c r="F196" s="626"/>
      <c r="G196" s="626"/>
    </row>
    <row r="197" spans="1:7" ht="24.95" customHeight="1" thickBot="1">
      <c r="A197" s="624" t="s">
        <v>105</v>
      </c>
      <c r="B197" s="622"/>
      <c r="C197" s="622"/>
      <c r="D197" s="622"/>
      <c r="E197" s="622"/>
      <c r="F197" s="622"/>
      <c r="G197" s="622"/>
    </row>
    <row r="198" spans="1:7" ht="60" customHeight="1">
      <c r="A198" s="47" t="s">
        <v>4</v>
      </c>
      <c r="B198" s="121" t="s">
        <v>157</v>
      </c>
      <c r="C198" s="122" t="s">
        <v>38</v>
      </c>
      <c r="D198" s="122" t="s">
        <v>39</v>
      </c>
      <c r="E198" s="122" t="s">
        <v>40</v>
      </c>
      <c r="F198" s="122" t="s">
        <v>41</v>
      </c>
      <c r="G198" s="47" t="s">
        <v>77</v>
      </c>
    </row>
    <row r="199" spans="1:7" s="42" customFormat="1" ht="18" customHeight="1">
      <c r="A199" s="123" t="s">
        <v>0</v>
      </c>
      <c r="B199" s="124">
        <v>12900</v>
      </c>
      <c r="C199" s="125">
        <v>20.170542635658915</v>
      </c>
      <c r="D199" s="125">
        <v>37.798449612403104</v>
      </c>
      <c r="E199" s="125">
        <v>36.589147286821706</v>
      </c>
      <c r="F199" s="125">
        <v>5.441860465116279</v>
      </c>
      <c r="G199" s="156" t="s">
        <v>1</v>
      </c>
    </row>
    <row r="200" spans="1:7" s="42" customFormat="1" ht="18" customHeight="1">
      <c r="A200" s="127" t="s">
        <v>2</v>
      </c>
      <c r="B200" s="128">
        <v>17384</v>
      </c>
      <c r="C200" s="129">
        <v>21.048090197883109</v>
      </c>
      <c r="D200" s="129">
        <v>37.592038656235616</v>
      </c>
      <c r="E200" s="129">
        <v>35.291072250345145</v>
      </c>
      <c r="F200" s="129">
        <v>6.0687988955361254</v>
      </c>
      <c r="G200" s="157" t="s">
        <v>3</v>
      </c>
    </row>
    <row r="201" spans="1:7" s="42" customFormat="1" ht="18" customHeight="1">
      <c r="A201" s="123" t="s">
        <v>9</v>
      </c>
      <c r="B201" s="124">
        <v>13598</v>
      </c>
      <c r="C201" s="125">
        <v>27.67318723341668</v>
      </c>
      <c r="D201" s="125">
        <v>40.71186939255773</v>
      </c>
      <c r="E201" s="125">
        <v>27.342256214149142</v>
      </c>
      <c r="F201" s="125">
        <v>4.272687159876452</v>
      </c>
      <c r="G201" s="156" t="s">
        <v>10</v>
      </c>
    </row>
    <row r="202" spans="1:7" s="42" customFormat="1" ht="18" customHeight="1">
      <c r="A202" s="127" t="s">
        <v>11</v>
      </c>
      <c r="B202" s="128">
        <v>6799</v>
      </c>
      <c r="C202" s="129">
        <v>28.533607883512278</v>
      </c>
      <c r="D202" s="129">
        <v>38.946903956464183</v>
      </c>
      <c r="E202" s="129">
        <v>28.268863068098248</v>
      </c>
      <c r="F202" s="129">
        <v>4.2506250919252828</v>
      </c>
      <c r="G202" s="157" t="s">
        <v>12</v>
      </c>
    </row>
    <row r="203" spans="1:7" s="42" customFormat="1" ht="18" customHeight="1">
      <c r="A203" s="123" t="s">
        <v>13</v>
      </c>
      <c r="B203" s="124">
        <v>13165</v>
      </c>
      <c r="C203" s="125">
        <v>21.093809342954806</v>
      </c>
      <c r="D203" s="125">
        <v>36.748955563995445</v>
      </c>
      <c r="E203" s="125">
        <v>36.353968856817318</v>
      </c>
      <c r="F203" s="125">
        <v>5.8032662362324343</v>
      </c>
      <c r="G203" s="156" t="s">
        <v>14</v>
      </c>
    </row>
    <row r="204" spans="1:7" s="42" customFormat="1" ht="18" customHeight="1">
      <c r="A204" s="127" t="s">
        <v>15</v>
      </c>
      <c r="B204" s="128">
        <v>7779</v>
      </c>
      <c r="C204" s="129">
        <v>30.813729271114536</v>
      </c>
      <c r="D204" s="129">
        <v>37.25414577709217</v>
      </c>
      <c r="E204" s="129">
        <v>27.638513947808203</v>
      </c>
      <c r="F204" s="129">
        <v>4.2936110039850881</v>
      </c>
      <c r="G204" s="157" t="s">
        <v>16</v>
      </c>
    </row>
    <row r="205" spans="1:7" s="42" customFormat="1" ht="18" customHeight="1">
      <c r="A205" s="123" t="s">
        <v>17</v>
      </c>
      <c r="B205" s="124">
        <v>7477</v>
      </c>
      <c r="C205" s="125">
        <v>28.567607329142703</v>
      </c>
      <c r="D205" s="125">
        <v>31.322723017252908</v>
      </c>
      <c r="E205" s="125">
        <v>30.908118229236326</v>
      </c>
      <c r="F205" s="125">
        <v>9.2015514243680627</v>
      </c>
      <c r="G205" s="156" t="s">
        <v>18</v>
      </c>
    </row>
    <row r="206" spans="1:7" s="42" customFormat="1" ht="18" customHeight="1">
      <c r="A206" s="127" t="s">
        <v>19</v>
      </c>
      <c r="B206" s="128">
        <v>3896</v>
      </c>
      <c r="C206" s="129">
        <v>22.022587268993838</v>
      </c>
      <c r="D206" s="129">
        <v>31.622176591375766</v>
      </c>
      <c r="E206" s="129">
        <v>37.859342915811091</v>
      </c>
      <c r="F206" s="129">
        <v>8.4958932238193015</v>
      </c>
      <c r="G206" s="157" t="s">
        <v>20</v>
      </c>
    </row>
    <row r="207" spans="1:7" s="42" customFormat="1" ht="18" customHeight="1">
      <c r="A207" s="123" t="s">
        <v>26</v>
      </c>
      <c r="B207" s="124">
        <v>9076</v>
      </c>
      <c r="C207" s="125">
        <v>25.088144557073598</v>
      </c>
      <c r="D207" s="125">
        <v>32.007492287351255</v>
      </c>
      <c r="E207" s="125">
        <v>35.246804759806082</v>
      </c>
      <c r="F207" s="125">
        <v>7.6575583957690609</v>
      </c>
      <c r="G207" s="156" t="s">
        <v>27</v>
      </c>
    </row>
    <row r="208" spans="1:7" s="42" customFormat="1" ht="18" customHeight="1">
      <c r="A208" s="127" t="s">
        <v>21</v>
      </c>
      <c r="B208" s="128">
        <v>6949</v>
      </c>
      <c r="C208" s="129">
        <v>34.551734062455033</v>
      </c>
      <c r="D208" s="129">
        <v>35.285652611886604</v>
      </c>
      <c r="E208" s="129">
        <v>24.679810044610736</v>
      </c>
      <c r="F208" s="129">
        <v>5.4828032810476328</v>
      </c>
      <c r="G208" s="157" t="s">
        <v>22</v>
      </c>
    </row>
    <row r="209" spans="1:7" s="42" customFormat="1" ht="18" customHeight="1">
      <c r="A209" s="123" t="s">
        <v>23</v>
      </c>
      <c r="B209" s="124">
        <v>21536</v>
      </c>
      <c r="C209" s="125">
        <v>19.748328380386329</v>
      </c>
      <c r="D209" s="125">
        <v>46.601040118870728</v>
      </c>
      <c r="E209" s="125">
        <v>29.155832095096578</v>
      </c>
      <c r="F209" s="125">
        <v>4.4947994056463596</v>
      </c>
      <c r="G209" s="156" t="s">
        <v>179</v>
      </c>
    </row>
    <row r="210" spans="1:7" s="42" customFormat="1" ht="18" customHeight="1">
      <c r="A210" s="127" t="s">
        <v>24</v>
      </c>
      <c r="B210" s="128">
        <v>7291</v>
      </c>
      <c r="C210" s="129">
        <v>23.302701961322178</v>
      </c>
      <c r="D210" s="129">
        <v>39.349883417912494</v>
      </c>
      <c r="E210" s="129">
        <v>32.149225072006587</v>
      </c>
      <c r="F210" s="129">
        <v>5.1981895487587435</v>
      </c>
      <c r="G210" s="157" t="s">
        <v>25</v>
      </c>
    </row>
    <row r="211" spans="1:7" s="43" customFormat="1" ht="18" customHeight="1">
      <c r="A211" s="133" t="s">
        <v>29</v>
      </c>
      <c r="B211" s="134">
        <v>127850</v>
      </c>
      <c r="C211" s="135">
        <v>24.061008994915916</v>
      </c>
      <c r="D211" s="135">
        <v>38.456785295267892</v>
      </c>
      <c r="E211" s="135">
        <v>31.87641767696519</v>
      </c>
      <c r="F211" s="135">
        <v>5.605788032850997</v>
      </c>
      <c r="G211" s="158" t="s">
        <v>28</v>
      </c>
    </row>
    <row r="212" spans="1:7" s="43" customFormat="1" ht="18" customHeight="1">
      <c r="A212" s="137" t="s">
        <v>30</v>
      </c>
      <c r="B212" s="168">
        <v>1432287</v>
      </c>
      <c r="C212" s="169">
        <v>23.216925099508689</v>
      </c>
      <c r="D212" s="169">
        <v>40.638503316723536</v>
      </c>
      <c r="E212" s="169">
        <v>31.354051248108796</v>
      </c>
      <c r="F212" s="169">
        <v>4.7905203356589849</v>
      </c>
      <c r="G212" s="159" t="s">
        <v>31</v>
      </c>
    </row>
    <row r="213" spans="1:7" s="44" customFormat="1" ht="18" customHeight="1">
      <c r="A213" s="172"/>
      <c r="B213" s="173"/>
      <c r="C213" s="174"/>
      <c r="D213" s="174"/>
      <c r="E213" s="174"/>
      <c r="F213" s="174"/>
      <c r="G213" s="175"/>
    </row>
    <row r="214" spans="1:7" ht="50.1" customHeight="1" thickBot="1">
      <c r="A214" s="626" t="s">
        <v>99</v>
      </c>
      <c r="B214" s="626"/>
      <c r="C214" s="626"/>
      <c r="D214" s="626"/>
      <c r="E214" s="626"/>
      <c r="F214" s="626"/>
      <c r="G214" s="626"/>
    </row>
    <row r="215" spans="1:7" ht="24.95" customHeight="1" thickBot="1">
      <c r="A215" s="624" t="s">
        <v>106</v>
      </c>
      <c r="B215" s="622"/>
      <c r="C215" s="622"/>
      <c r="D215" s="622"/>
      <c r="E215" s="622"/>
      <c r="F215" s="622"/>
      <c r="G215" s="622"/>
    </row>
    <row r="216" spans="1:7" ht="60" customHeight="1">
      <c r="A216" s="47" t="s">
        <v>4</v>
      </c>
      <c r="B216" s="121" t="s">
        <v>157</v>
      </c>
      <c r="C216" s="122" t="s">
        <v>38</v>
      </c>
      <c r="D216" s="122" t="s">
        <v>39</v>
      </c>
      <c r="E216" s="122" t="s">
        <v>40</v>
      </c>
      <c r="F216" s="122" t="s">
        <v>41</v>
      </c>
      <c r="G216" s="47" t="s">
        <v>77</v>
      </c>
    </row>
    <row r="217" spans="1:7" s="42" customFormat="1" ht="20.100000000000001" customHeight="1">
      <c r="A217" s="123" t="s">
        <v>0</v>
      </c>
      <c r="B217" s="124">
        <v>12937</v>
      </c>
      <c r="C217" s="125">
        <v>43.47994125376826</v>
      </c>
      <c r="D217" s="125">
        <v>27.208781015691429</v>
      </c>
      <c r="E217" s="125">
        <v>24.433794542784263</v>
      </c>
      <c r="F217" s="125">
        <v>4.8774831877560487</v>
      </c>
      <c r="G217" s="156" t="s">
        <v>1</v>
      </c>
    </row>
    <row r="218" spans="1:7" s="42" customFormat="1" ht="20.100000000000001" customHeight="1">
      <c r="A218" s="127" t="s">
        <v>2</v>
      </c>
      <c r="B218" s="128">
        <v>18617</v>
      </c>
      <c r="C218" s="129">
        <v>41.682333351238114</v>
      </c>
      <c r="D218" s="129">
        <v>26.427458774238598</v>
      </c>
      <c r="E218" s="129">
        <v>26.056829779234032</v>
      </c>
      <c r="F218" s="129">
        <v>5.8333780952892518</v>
      </c>
      <c r="G218" s="157" t="s">
        <v>3</v>
      </c>
    </row>
    <row r="219" spans="1:7" s="42" customFormat="1" ht="20.100000000000001" customHeight="1">
      <c r="A219" s="123" t="s">
        <v>9</v>
      </c>
      <c r="B219" s="124">
        <v>14001</v>
      </c>
      <c r="C219" s="125">
        <v>50.074994643239769</v>
      </c>
      <c r="D219" s="125">
        <v>28.01228483679737</v>
      </c>
      <c r="E219" s="125">
        <v>18.798657238768659</v>
      </c>
      <c r="F219" s="125">
        <v>3.1140632811942006</v>
      </c>
      <c r="G219" s="156" t="s">
        <v>10</v>
      </c>
    </row>
    <row r="220" spans="1:7" s="42" customFormat="1" ht="20.100000000000001" customHeight="1">
      <c r="A220" s="127" t="s">
        <v>11</v>
      </c>
      <c r="B220" s="128">
        <v>7183</v>
      </c>
      <c r="C220" s="129">
        <v>47.111234860086313</v>
      </c>
      <c r="D220" s="129">
        <v>27.147431435333424</v>
      </c>
      <c r="E220" s="129">
        <v>21.871084505081441</v>
      </c>
      <c r="F220" s="129">
        <v>3.8702491994988168</v>
      </c>
      <c r="G220" s="157" t="s">
        <v>12</v>
      </c>
    </row>
    <row r="221" spans="1:7" s="42" customFormat="1" ht="20.100000000000001" customHeight="1">
      <c r="A221" s="123" t="s">
        <v>13</v>
      </c>
      <c r="B221" s="124">
        <v>13061</v>
      </c>
      <c r="C221" s="125">
        <v>45.341091800015313</v>
      </c>
      <c r="D221" s="125">
        <v>26.253732486027104</v>
      </c>
      <c r="E221" s="125">
        <v>24.109945639690682</v>
      </c>
      <c r="F221" s="125">
        <v>4.2952300742669012</v>
      </c>
      <c r="G221" s="156" t="s">
        <v>14</v>
      </c>
    </row>
    <row r="222" spans="1:7" s="42" customFormat="1" ht="20.100000000000001" customHeight="1">
      <c r="A222" s="127" t="s">
        <v>15</v>
      </c>
      <c r="B222" s="128">
        <v>7753</v>
      </c>
      <c r="C222" s="129">
        <v>53.089126789629823</v>
      </c>
      <c r="D222" s="129">
        <v>26.38978459950987</v>
      </c>
      <c r="E222" s="129">
        <v>17.451309170643622</v>
      </c>
      <c r="F222" s="129">
        <v>3.0697794402166902</v>
      </c>
      <c r="G222" s="157" t="s">
        <v>16</v>
      </c>
    </row>
    <row r="223" spans="1:7" s="42" customFormat="1" ht="20.100000000000001" customHeight="1">
      <c r="A223" s="123" t="s">
        <v>17</v>
      </c>
      <c r="B223" s="124">
        <v>7558</v>
      </c>
      <c r="C223" s="125">
        <v>51.124636147128868</v>
      </c>
      <c r="D223" s="125">
        <v>20.838846255623181</v>
      </c>
      <c r="E223" s="125">
        <v>21.341624768457265</v>
      </c>
      <c r="F223" s="125">
        <v>6.6948928287906853</v>
      </c>
      <c r="G223" s="156" t="s">
        <v>18</v>
      </c>
    </row>
    <row r="224" spans="1:7" s="42" customFormat="1" ht="20.100000000000001" customHeight="1">
      <c r="A224" s="127" t="s">
        <v>19</v>
      </c>
      <c r="B224" s="128">
        <v>3893</v>
      </c>
      <c r="C224" s="129">
        <v>46.930387875674285</v>
      </c>
      <c r="D224" s="129">
        <v>20.935011559208835</v>
      </c>
      <c r="E224" s="129">
        <v>24.428461340868225</v>
      </c>
      <c r="F224" s="129">
        <v>7.7061392242486511</v>
      </c>
      <c r="G224" s="157" t="s">
        <v>20</v>
      </c>
    </row>
    <row r="225" spans="1:7" s="42" customFormat="1" ht="20.100000000000001" customHeight="1">
      <c r="A225" s="123" t="s">
        <v>26</v>
      </c>
      <c r="B225" s="124">
        <v>9155</v>
      </c>
      <c r="C225" s="125">
        <v>44.019661387220097</v>
      </c>
      <c r="D225" s="125">
        <v>24.030584380120153</v>
      </c>
      <c r="E225" s="125">
        <v>24.937192790824685</v>
      </c>
      <c r="F225" s="125">
        <v>7.0125614418350617</v>
      </c>
      <c r="G225" s="156" t="s">
        <v>27</v>
      </c>
    </row>
    <row r="226" spans="1:7" s="42" customFormat="1" ht="20.100000000000001" customHeight="1">
      <c r="A226" s="127" t="s">
        <v>21</v>
      </c>
      <c r="B226" s="128">
        <v>7142</v>
      </c>
      <c r="C226" s="129">
        <v>53.598431811817413</v>
      </c>
      <c r="D226" s="129">
        <v>25.105012601512183</v>
      </c>
      <c r="E226" s="129">
        <v>18.188182581909828</v>
      </c>
      <c r="F226" s="129">
        <v>3.1083730047605713</v>
      </c>
      <c r="G226" s="157" t="s">
        <v>22</v>
      </c>
    </row>
    <row r="227" spans="1:7" s="42" customFormat="1" ht="20.100000000000001" customHeight="1">
      <c r="A227" s="123" t="s">
        <v>23</v>
      </c>
      <c r="B227" s="124">
        <v>22169</v>
      </c>
      <c r="C227" s="125">
        <v>40.470927872254052</v>
      </c>
      <c r="D227" s="125">
        <v>32.558978754116112</v>
      </c>
      <c r="E227" s="125">
        <v>23.027651224683115</v>
      </c>
      <c r="F227" s="125">
        <v>3.9424421489467272</v>
      </c>
      <c r="G227" s="156" t="s">
        <v>179</v>
      </c>
    </row>
    <row r="228" spans="1:7" s="42" customFormat="1" ht="20.100000000000001" customHeight="1">
      <c r="A228" s="127" t="s">
        <v>24</v>
      </c>
      <c r="B228" s="128">
        <v>7244</v>
      </c>
      <c r="C228" s="129">
        <v>41.662065157371615</v>
      </c>
      <c r="D228" s="129">
        <v>29.307012700165654</v>
      </c>
      <c r="E228" s="129">
        <v>23.937051352843731</v>
      </c>
      <c r="F228" s="129">
        <v>5.093870789618995</v>
      </c>
      <c r="G228" s="157" t="s">
        <v>25</v>
      </c>
    </row>
    <row r="229" spans="1:7" s="43" customFormat="1" ht="20.100000000000001" customHeight="1">
      <c r="A229" s="133" t="s">
        <v>29</v>
      </c>
      <c r="B229" s="134">
        <v>130713</v>
      </c>
      <c r="C229" s="135">
        <v>45.410173433399891</v>
      </c>
      <c r="D229" s="135">
        <v>27.167152463794725</v>
      </c>
      <c r="E229" s="135">
        <v>22.723065035612372</v>
      </c>
      <c r="F229" s="135">
        <v>4.6996090671930109</v>
      </c>
      <c r="G229" s="158" t="s">
        <v>28</v>
      </c>
    </row>
    <row r="230" spans="1:7" s="43" customFormat="1" ht="20.100000000000001" customHeight="1">
      <c r="A230" s="137" t="s">
        <v>30</v>
      </c>
      <c r="B230" s="168">
        <v>1482765</v>
      </c>
      <c r="C230" s="169">
        <v>41.803522473217264</v>
      </c>
      <c r="D230" s="169">
        <v>29.839118134026631</v>
      </c>
      <c r="E230" s="169">
        <v>23.462450219690915</v>
      </c>
      <c r="F230" s="169">
        <v>4.8949091730651855</v>
      </c>
      <c r="G230" s="159" t="s">
        <v>31</v>
      </c>
    </row>
    <row r="231" spans="1:7" s="44" customFormat="1" ht="20.100000000000001" customHeight="1">
      <c r="A231" s="148"/>
      <c r="B231" s="176"/>
      <c r="C231" s="155"/>
      <c r="D231" s="155"/>
      <c r="E231" s="155"/>
      <c r="F231" s="155"/>
      <c r="G231" s="171"/>
    </row>
    <row r="232" spans="1:7" s="44" customFormat="1" ht="20.100000000000001" customHeight="1">
      <c r="A232" s="148"/>
      <c r="B232" s="176"/>
      <c r="C232" s="155"/>
      <c r="D232" s="155"/>
      <c r="E232" s="155"/>
      <c r="F232" s="155"/>
      <c r="G232" s="171"/>
    </row>
    <row r="233" spans="1:7" s="44" customFormat="1" ht="20.100000000000001" customHeight="1">
      <c r="A233" s="148"/>
      <c r="B233" s="176"/>
      <c r="C233" s="155"/>
      <c r="D233" s="155"/>
      <c r="E233" s="155"/>
      <c r="F233" s="155"/>
      <c r="G233" s="171"/>
    </row>
    <row r="234" spans="1:7" s="44" customFormat="1" ht="20.100000000000001" customHeight="1">
      <c r="A234" s="148"/>
      <c r="B234" s="176"/>
      <c r="C234" s="155"/>
      <c r="D234" s="155"/>
      <c r="E234" s="155"/>
      <c r="F234" s="155"/>
      <c r="G234" s="171"/>
    </row>
    <row r="235" spans="1:7" s="44" customFormat="1" ht="20.100000000000001" customHeight="1">
      <c r="A235" s="148"/>
      <c r="B235" s="176"/>
      <c r="C235" s="155"/>
      <c r="D235" s="155"/>
      <c r="E235" s="155"/>
      <c r="F235" s="155"/>
      <c r="G235" s="171"/>
    </row>
    <row r="236" spans="1:7" s="44" customFormat="1" ht="20.100000000000001" customHeight="1">
      <c r="A236" s="148"/>
      <c r="B236" s="176"/>
      <c r="C236" s="155"/>
      <c r="D236" s="155"/>
      <c r="E236" s="155"/>
      <c r="F236" s="155"/>
      <c r="G236" s="171"/>
    </row>
    <row r="237" spans="1:7" s="44" customFormat="1" ht="20.100000000000001" customHeight="1">
      <c r="A237" s="148"/>
      <c r="B237" s="176"/>
      <c r="C237" s="155"/>
      <c r="D237" s="155"/>
      <c r="E237" s="155"/>
      <c r="F237" s="155"/>
      <c r="G237" s="171"/>
    </row>
    <row r="238" spans="1:7" s="44" customFormat="1" ht="20.100000000000001" customHeight="1">
      <c r="A238" s="148"/>
      <c r="B238" s="176"/>
      <c r="C238" s="155"/>
      <c r="D238" s="155"/>
      <c r="E238" s="155"/>
      <c r="F238" s="155"/>
      <c r="G238" s="171"/>
    </row>
    <row r="239" spans="1:7" s="44" customFormat="1" ht="20.100000000000001" customHeight="1">
      <c r="A239" s="148"/>
      <c r="B239" s="176"/>
      <c r="C239" s="155"/>
      <c r="D239" s="155"/>
      <c r="E239" s="155"/>
      <c r="F239" s="155"/>
      <c r="G239" s="171"/>
    </row>
    <row r="240" spans="1:7" s="44" customFormat="1" ht="20.100000000000001" customHeight="1">
      <c r="A240" s="148"/>
      <c r="B240" s="176"/>
      <c r="C240" s="155"/>
      <c r="D240" s="155"/>
      <c r="E240" s="155"/>
      <c r="F240" s="155"/>
      <c r="G240" s="171"/>
    </row>
    <row r="241" spans="1:7" s="44" customFormat="1" ht="20.100000000000001" customHeight="1">
      <c r="A241" s="148"/>
      <c r="B241" s="176"/>
      <c r="C241" s="155"/>
      <c r="D241" s="155"/>
      <c r="E241" s="155"/>
      <c r="F241" s="155"/>
      <c r="G241" s="171"/>
    </row>
    <row r="242" spans="1:7" s="44" customFormat="1" ht="20.100000000000001" customHeight="1">
      <c r="A242" s="148"/>
      <c r="B242" s="176"/>
      <c r="C242" s="155"/>
      <c r="D242" s="155"/>
      <c r="E242" s="155"/>
      <c r="F242" s="155"/>
      <c r="G242" s="171"/>
    </row>
    <row r="243" spans="1:7" s="44" customFormat="1" ht="20.100000000000001" customHeight="1">
      <c r="A243" s="148"/>
      <c r="B243" s="176"/>
      <c r="C243" s="155"/>
      <c r="D243" s="155"/>
      <c r="E243" s="155"/>
      <c r="F243" s="155"/>
      <c r="G243" s="171"/>
    </row>
    <row r="244" spans="1:7" s="44" customFormat="1" ht="20.100000000000001" customHeight="1">
      <c r="A244" s="148"/>
      <c r="B244" s="176"/>
      <c r="C244" s="155"/>
      <c r="D244" s="155"/>
      <c r="E244" s="155"/>
      <c r="F244" s="155"/>
      <c r="G244" s="171"/>
    </row>
    <row r="245" spans="1:7" s="44" customFormat="1" ht="20.100000000000001" customHeight="1">
      <c r="A245" s="148"/>
      <c r="B245" s="176"/>
      <c r="C245" s="155"/>
      <c r="D245" s="155"/>
      <c r="E245" s="155"/>
      <c r="F245" s="155"/>
      <c r="G245" s="171"/>
    </row>
    <row r="246" spans="1:7" s="44" customFormat="1" ht="20.100000000000001" customHeight="1">
      <c r="A246" s="148"/>
      <c r="B246" s="176"/>
      <c r="C246" s="155"/>
      <c r="D246" s="155"/>
      <c r="E246" s="155"/>
      <c r="F246" s="155"/>
      <c r="G246" s="171"/>
    </row>
    <row r="247" spans="1:7" s="44" customFormat="1" ht="20.100000000000001" customHeight="1">
      <c r="A247" s="148"/>
      <c r="B247" s="176"/>
      <c r="C247" s="155"/>
      <c r="D247" s="155"/>
      <c r="E247" s="155"/>
      <c r="F247" s="155"/>
      <c r="G247" s="171"/>
    </row>
    <row r="248" spans="1:7" s="44" customFormat="1" ht="20.100000000000001" customHeight="1">
      <c r="A248" s="148"/>
      <c r="B248" s="176"/>
      <c r="C248" s="155"/>
      <c r="D248" s="155"/>
      <c r="E248" s="155"/>
      <c r="F248" s="155"/>
      <c r="G248" s="171"/>
    </row>
    <row r="249" spans="1:7" s="44" customFormat="1" ht="20.100000000000001" customHeight="1">
      <c r="A249" s="148"/>
      <c r="B249" s="176"/>
      <c r="C249" s="155"/>
      <c r="D249" s="155"/>
      <c r="E249" s="155"/>
      <c r="F249" s="155"/>
      <c r="G249" s="171"/>
    </row>
    <row r="250" spans="1:7" s="44" customFormat="1" ht="20.100000000000001" customHeight="1">
      <c r="A250" s="148"/>
      <c r="B250" s="176"/>
      <c r="C250" s="155"/>
      <c r="D250" s="155"/>
      <c r="E250" s="155"/>
      <c r="F250" s="155"/>
      <c r="G250" s="171"/>
    </row>
    <row r="251" spans="1:7" s="44" customFormat="1" ht="20.100000000000001" customHeight="1">
      <c r="A251" s="148"/>
      <c r="B251" s="176"/>
      <c r="C251" s="155"/>
      <c r="D251" s="155"/>
      <c r="E251" s="155"/>
      <c r="F251" s="155"/>
      <c r="G251" s="171"/>
    </row>
    <row r="252" spans="1:7" s="44" customFormat="1" ht="20.100000000000001" customHeight="1">
      <c r="A252" s="148"/>
      <c r="B252" s="176"/>
      <c r="C252" s="155"/>
      <c r="D252" s="155"/>
      <c r="E252" s="155"/>
      <c r="F252" s="155"/>
      <c r="G252" s="171"/>
    </row>
    <row r="253" spans="1:7" s="44" customFormat="1" ht="20.100000000000001" customHeight="1">
      <c r="A253" s="148"/>
      <c r="B253" s="176"/>
      <c r="C253" s="155"/>
      <c r="D253" s="155"/>
      <c r="E253" s="155"/>
      <c r="F253" s="155"/>
      <c r="G253" s="171"/>
    </row>
    <row r="254" spans="1:7" s="44" customFormat="1" ht="20.100000000000001" customHeight="1">
      <c r="A254" s="148"/>
      <c r="B254" s="176"/>
      <c r="C254" s="155"/>
      <c r="D254" s="155"/>
      <c r="E254" s="155"/>
      <c r="F254" s="155"/>
      <c r="G254" s="171"/>
    </row>
    <row r="255" spans="1:7" s="44" customFormat="1" ht="20.100000000000001" customHeight="1">
      <c r="A255" s="148"/>
      <c r="B255" s="176"/>
      <c r="C255" s="155"/>
      <c r="D255" s="155"/>
      <c r="E255" s="155"/>
      <c r="F255" s="155"/>
      <c r="G255" s="171"/>
    </row>
    <row r="256" spans="1:7" s="44" customFormat="1" ht="20.100000000000001" customHeight="1">
      <c r="A256" s="148"/>
      <c r="B256" s="176"/>
      <c r="C256" s="155"/>
      <c r="D256" s="155"/>
      <c r="E256" s="155"/>
      <c r="F256" s="155"/>
      <c r="G256" s="171"/>
    </row>
    <row r="257" spans="1:7" s="44" customFormat="1" ht="20.100000000000001" customHeight="1">
      <c r="A257" s="148"/>
      <c r="B257" s="176"/>
      <c r="C257" s="155"/>
      <c r="D257" s="155"/>
      <c r="E257" s="155"/>
      <c r="F257" s="155"/>
      <c r="G257" s="171"/>
    </row>
    <row r="258" spans="1:7" s="44" customFormat="1" ht="20.100000000000001" customHeight="1">
      <c r="A258" s="148"/>
      <c r="B258" s="176"/>
      <c r="C258" s="155"/>
      <c r="D258" s="155"/>
      <c r="E258" s="155"/>
      <c r="F258" s="155"/>
      <c r="G258" s="171"/>
    </row>
    <row r="259" spans="1:7" s="44" customFormat="1" ht="20.100000000000001" customHeight="1">
      <c r="A259" s="148"/>
      <c r="B259" s="176"/>
      <c r="C259" s="155"/>
      <c r="D259" s="155"/>
      <c r="E259" s="155"/>
      <c r="F259" s="155"/>
      <c r="G259" s="171"/>
    </row>
    <row r="260" spans="1:7" s="44" customFormat="1" ht="20.100000000000001" customHeight="1">
      <c r="A260" s="148"/>
      <c r="B260" s="176"/>
      <c r="C260" s="155"/>
      <c r="D260" s="155"/>
      <c r="E260" s="155"/>
      <c r="F260" s="155"/>
      <c r="G260" s="171"/>
    </row>
    <row r="261" spans="1:7" s="44" customFormat="1" ht="20.100000000000001" customHeight="1">
      <c r="A261" s="148"/>
      <c r="B261" s="176"/>
      <c r="C261" s="155"/>
      <c r="D261" s="155"/>
      <c r="E261" s="155"/>
      <c r="F261" s="155"/>
      <c r="G261" s="171"/>
    </row>
    <row r="262" spans="1:7" s="44" customFormat="1" ht="20.100000000000001" customHeight="1">
      <c r="A262" s="148"/>
      <c r="B262" s="176"/>
      <c r="C262" s="155"/>
      <c r="D262" s="155"/>
      <c r="E262" s="155"/>
      <c r="F262" s="155"/>
      <c r="G262" s="171"/>
    </row>
    <row r="263" spans="1:7" s="44" customFormat="1" ht="20.100000000000001" customHeight="1">
      <c r="A263" s="148"/>
      <c r="B263" s="176"/>
      <c r="C263" s="155"/>
      <c r="D263" s="155"/>
      <c r="E263" s="155"/>
      <c r="F263" s="155"/>
      <c r="G263" s="171"/>
    </row>
    <row r="264" spans="1:7" s="44" customFormat="1" ht="20.100000000000001" customHeight="1">
      <c r="A264" s="148"/>
      <c r="B264" s="176"/>
      <c r="C264" s="155"/>
      <c r="D264" s="155"/>
      <c r="E264" s="155"/>
      <c r="F264" s="155"/>
      <c r="G264" s="171"/>
    </row>
    <row r="265" spans="1:7" s="44" customFormat="1" ht="20.100000000000001" customHeight="1">
      <c r="A265" s="148"/>
      <c r="B265" s="176"/>
      <c r="C265" s="155"/>
      <c r="D265" s="155"/>
      <c r="E265" s="155"/>
      <c r="F265" s="155"/>
      <c r="G265" s="171"/>
    </row>
    <row r="266" spans="1:7" s="44" customFormat="1" ht="20.100000000000001" customHeight="1">
      <c r="A266" s="148"/>
      <c r="B266" s="176"/>
      <c r="C266" s="155"/>
      <c r="D266" s="155"/>
      <c r="E266" s="155"/>
      <c r="F266" s="155"/>
      <c r="G266" s="171"/>
    </row>
    <row r="267" spans="1:7" s="44" customFormat="1" ht="20.100000000000001" customHeight="1">
      <c r="A267" s="148"/>
      <c r="B267" s="176"/>
      <c r="C267" s="155"/>
      <c r="D267" s="155"/>
      <c r="E267" s="155"/>
      <c r="F267" s="155"/>
      <c r="G267" s="171"/>
    </row>
    <row r="268" spans="1:7" s="44" customFormat="1" ht="20.100000000000001" customHeight="1">
      <c r="A268" s="148"/>
      <c r="B268" s="176"/>
      <c r="C268" s="155"/>
      <c r="D268" s="155"/>
      <c r="E268" s="155"/>
      <c r="F268" s="155"/>
      <c r="G268" s="171"/>
    </row>
    <row r="269" spans="1:7" s="44" customFormat="1" ht="20.100000000000001" customHeight="1">
      <c r="A269" s="148"/>
      <c r="B269" s="176"/>
      <c r="C269" s="155"/>
      <c r="D269" s="155"/>
      <c r="E269" s="155"/>
      <c r="F269" s="155"/>
      <c r="G269" s="171"/>
    </row>
    <row r="270" spans="1:7" s="44" customFormat="1" ht="20.100000000000001" customHeight="1">
      <c r="A270" s="148"/>
      <c r="B270" s="176"/>
      <c r="C270" s="155"/>
      <c r="D270" s="155"/>
      <c r="E270" s="155"/>
      <c r="F270" s="155"/>
      <c r="G270" s="171"/>
    </row>
    <row r="271" spans="1:7" s="44" customFormat="1" ht="20.100000000000001" customHeight="1">
      <c r="A271" s="148"/>
      <c r="B271" s="176"/>
      <c r="C271" s="155"/>
      <c r="D271" s="155"/>
      <c r="E271" s="155"/>
      <c r="F271" s="155"/>
      <c r="G271" s="171"/>
    </row>
    <row r="272" spans="1:7" s="44" customFormat="1" ht="20.100000000000001" customHeight="1">
      <c r="A272" s="148"/>
      <c r="B272" s="176"/>
      <c r="C272" s="155"/>
      <c r="D272" s="155"/>
      <c r="E272" s="155"/>
      <c r="F272" s="155"/>
      <c r="G272" s="171"/>
    </row>
    <row r="273" spans="1:7" s="44" customFormat="1" ht="20.100000000000001" customHeight="1">
      <c r="A273" s="148"/>
      <c r="B273" s="176"/>
      <c r="C273" s="155"/>
      <c r="D273" s="155"/>
      <c r="E273" s="155"/>
      <c r="F273" s="155"/>
      <c r="G273" s="171"/>
    </row>
    <row r="274" spans="1:7" s="44" customFormat="1" ht="20.100000000000001" customHeight="1">
      <c r="A274" s="148"/>
      <c r="B274" s="176"/>
      <c r="C274" s="155"/>
      <c r="D274" s="155"/>
      <c r="E274" s="155"/>
      <c r="F274" s="155"/>
      <c r="G274" s="171"/>
    </row>
    <row r="275" spans="1:7" s="44" customFormat="1" ht="20.100000000000001" customHeight="1">
      <c r="A275" s="148"/>
      <c r="B275" s="176"/>
      <c r="C275" s="155"/>
      <c r="D275" s="155"/>
      <c r="E275" s="155"/>
      <c r="F275" s="155"/>
      <c r="G275" s="171"/>
    </row>
    <row r="276" spans="1:7" s="44" customFormat="1" ht="20.100000000000001" customHeight="1">
      <c r="A276" s="148"/>
      <c r="B276" s="176"/>
      <c r="C276" s="155"/>
      <c r="D276" s="155"/>
      <c r="E276" s="155"/>
      <c r="F276" s="155"/>
      <c r="G276" s="171"/>
    </row>
    <row r="277" spans="1:7" s="44" customFormat="1" ht="20.100000000000001" customHeight="1">
      <c r="A277" s="148"/>
      <c r="B277" s="176"/>
      <c r="C277" s="155"/>
      <c r="D277" s="155"/>
      <c r="E277" s="155"/>
      <c r="F277" s="155"/>
      <c r="G277" s="171"/>
    </row>
    <row r="278" spans="1:7" s="44" customFormat="1" ht="20.100000000000001" customHeight="1">
      <c r="A278" s="148"/>
      <c r="B278" s="176"/>
      <c r="C278" s="155"/>
      <c r="D278" s="155"/>
      <c r="E278" s="155"/>
      <c r="F278" s="155"/>
      <c r="G278" s="171"/>
    </row>
    <row r="279" spans="1:7" s="44" customFormat="1" ht="20.100000000000001" customHeight="1">
      <c r="A279" s="148"/>
      <c r="B279" s="176"/>
      <c r="C279" s="155"/>
      <c r="D279" s="155"/>
      <c r="E279" s="155"/>
      <c r="F279" s="155"/>
      <c r="G279" s="171"/>
    </row>
    <row r="280" spans="1:7" s="44" customFormat="1" ht="20.100000000000001" customHeight="1">
      <c r="A280" s="148"/>
      <c r="B280" s="176"/>
      <c r="C280" s="155"/>
      <c r="D280" s="155"/>
      <c r="E280" s="155"/>
      <c r="F280" s="155"/>
      <c r="G280" s="171"/>
    </row>
    <row r="281" spans="1:7" s="44" customFormat="1" ht="20.100000000000001" customHeight="1">
      <c r="A281" s="148"/>
      <c r="B281" s="176"/>
      <c r="C281" s="155"/>
      <c r="D281" s="155"/>
      <c r="E281" s="155"/>
      <c r="F281" s="155"/>
      <c r="G281" s="171"/>
    </row>
    <row r="282" spans="1:7" s="44" customFormat="1" ht="20.100000000000001" customHeight="1">
      <c r="A282" s="148"/>
      <c r="B282" s="176"/>
      <c r="C282" s="155"/>
      <c r="D282" s="155"/>
      <c r="E282" s="155"/>
      <c r="F282" s="155"/>
      <c r="G282" s="171"/>
    </row>
    <row r="283" spans="1:7" s="44" customFormat="1" ht="20.100000000000001" customHeight="1">
      <c r="A283" s="148"/>
      <c r="B283" s="176"/>
      <c r="C283" s="155"/>
      <c r="D283" s="155"/>
      <c r="E283" s="155"/>
      <c r="F283" s="155"/>
      <c r="G283" s="171"/>
    </row>
    <row r="284" spans="1:7" s="44" customFormat="1" ht="20.100000000000001" customHeight="1">
      <c r="A284" s="148"/>
      <c r="B284" s="176"/>
      <c r="C284" s="155"/>
      <c r="D284" s="155"/>
      <c r="E284" s="155"/>
      <c r="F284" s="155"/>
      <c r="G284" s="171"/>
    </row>
    <row r="285" spans="1:7" s="44" customFormat="1" ht="20.100000000000001" customHeight="1">
      <c r="A285" s="148"/>
      <c r="B285" s="176"/>
      <c r="C285" s="155"/>
      <c r="D285" s="155"/>
      <c r="E285" s="155"/>
      <c r="F285" s="155"/>
      <c r="G285" s="171"/>
    </row>
    <row r="286" spans="1:7" s="44" customFormat="1" ht="20.100000000000001" customHeight="1">
      <c r="A286" s="148"/>
      <c r="B286" s="176"/>
      <c r="C286" s="155"/>
      <c r="D286" s="155"/>
      <c r="E286" s="155"/>
      <c r="F286" s="155"/>
      <c r="G286" s="171"/>
    </row>
    <row r="287" spans="1:7" s="44" customFormat="1" ht="20.100000000000001" customHeight="1">
      <c r="A287" s="148"/>
      <c r="B287" s="176"/>
      <c r="C287" s="155"/>
      <c r="D287" s="155"/>
      <c r="E287" s="155"/>
      <c r="F287" s="155"/>
      <c r="G287" s="171"/>
    </row>
    <row r="288" spans="1:7" s="43" customFormat="1" ht="20.100000000000001" customHeight="1"/>
  </sheetData>
  <mergeCells count="19">
    <mergeCell ref="A197:G197"/>
    <mergeCell ref="A214:G214"/>
    <mergeCell ref="A215:G215"/>
    <mergeCell ref="A93:G93"/>
    <mergeCell ref="A94:G94"/>
    <mergeCell ref="A110:G110"/>
    <mergeCell ref="A196:G196"/>
    <mergeCell ref="A144:G144"/>
    <mergeCell ref="A145:G145"/>
    <mergeCell ref="A161:G161"/>
    <mergeCell ref="A162:G162"/>
    <mergeCell ref="A179:G179"/>
    <mergeCell ref="A180:G180"/>
    <mergeCell ref="A17:G17"/>
    <mergeCell ref="A76:G76"/>
    <mergeCell ref="A77:G77"/>
    <mergeCell ref="A127:G127"/>
    <mergeCell ref="A128:G128"/>
    <mergeCell ref="A111:G111"/>
  </mergeCells>
  <printOptions horizontalCentered="1" verticalCentered="1"/>
  <pageMargins left="0.19685039370078741" right="0.19685039370078741" top="0.39370078740157483" bottom="0.39370078740157483" header="0.19685039370078741" footer="0.19685039370078741"/>
  <pageSetup paperSize="9" scale="70" firstPageNumber="13" orientation="landscape" useFirstPageNumber="1" r:id="rId1"/>
  <headerFooter>
    <oddHeader>&amp;L&amp;"Times New Roman,Gras"&amp;20&amp;K05-023Gouvernorat Sidi Bouzid&amp;R&amp;"Times New Roman,Gras"&amp;20&amp;K05-023 ولاية سيدي بوزيد</oddHeader>
    <oddFooter>&amp;L  &amp;"Times New Roman,Gras"&amp;18&amp;K05-022Statistique Tunisie /RGPH 2014&amp;C&amp;"Times New Roman,Gras"&amp;18&amp;K05-022&amp;P&amp;R  &amp;"Times New Roman,Gras"&amp;18&amp;K05-022إحصائيات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4"/>
  <sheetViews>
    <sheetView rightToLeft="1" view="pageBreakPreview" zoomScale="80" zoomScaleSheetLayoutView="80" workbookViewId="0">
      <selection activeCell="C175" sqref="C175"/>
    </sheetView>
  </sheetViews>
  <sheetFormatPr baseColWidth="10" defaultRowHeight="20.25"/>
  <cols>
    <col min="1" max="1" width="25.28515625" style="3" customWidth="1"/>
    <col min="2" max="2" width="35.85546875" style="2" customWidth="1"/>
    <col min="3" max="3" width="20.28515625" style="2" customWidth="1"/>
    <col min="4" max="4" width="25.85546875" style="2" customWidth="1"/>
    <col min="5" max="5" width="31.85546875" style="2" customWidth="1"/>
    <col min="6" max="6" width="28.85546875" style="2" customWidth="1"/>
    <col min="7" max="7" width="30.7109375" style="4" customWidth="1"/>
    <col min="8" max="8" width="7" style="1" customWidth="1"/>
    <col min="9" max="16384" width="11.42578125" style="1"/>
  </cols>
  <sheetData>
    <row r="1" spans="1:7" ht="50.1" customHeight="1" thickBot="1">
      <c r="A1" s="627" t="s">
        <v>107</v>
      </c>
      <c r="B1" s="627"/>
      <c r="C1" s="627"/>
      <c r="D1" s="627"/>
      <c r="E1" s="627"/>
      <c r="F1" s="627"/>
      <c r="G1" s="627"/>
    </row>
    <row r="2" spans="1:7" ht="24.95" customHeight="1" thickBot="1">
      <c r="A2" s="624" t="s">
        <v>114</v>
      </c>
      <c r="B2" s="622"/>
      <c r="C2" s="622"/>
      <c r="D2" s="622"/>
      <c r="E2" s="622"/>
      <c r="F2" s="622"/>
      <c r="G2" s="622"/>
    </row>
    <row r="3" spans="1:7" ht="80.099999999999994" customHeight="1">
      <c r="A3" s="47" t="s">
        <v>4</v>
      </c>
      <c r="B3" s="177" t="s">
        <v>158</v>
      </c>
      <c r="C3" s="178" t="s">
        <v>159</v>
      </c>
      <c r="D3" s="179" t="s">
        <v>160</v>
      </c>
      <c r="E3" s="179" t="s">
        <v>161</v>
      </c>
      <c r="F3" s="180" t="s">
        <v>162</v>
      </c>
      <c r="G3" s="47" t="s">
        <v>77</v>
      </c>
    </row>
    <row r="4" spans="1:7" s="42" customFormat="1" ht="17.100000000000001" customHeight="1">
      <c r="A4" s="123" t="s">
        <v>0</v>
      </c>
      <c r="B4" s="125">
        <v>21.42785953955018</v>
      </c>
      <c r="C4" s="125">
        <v>5.7189794137276042</v>
      </c>
      <c r="D4" s="125">
        <v>94.545291961012254</v>
      </c>
      <c r="E4" s="125">
        <v>36.668802049967972</v>
      </c>
      <c r="F4" s="125">
        <v>30.657140483509181</v>
      </c>
      <c r="G4" s="132" t="s">
        <v>1</v>
      </c>
    </row>
    <row r="5" spans="1:7" s="42" customFormat="1" ht="17.100000000000001" customHeight="1">
      <c r="A5" s="127" t="s">
        <v>2</v>
      </c>
      <c r="B5" s="129">
        <v>29.430294742497132</v>
      </c>
      <c r="C5" s="129">
        <v>7.2564690986784832</v>
      </c>
      <c r="D5" s="129">
        <v>93.588347399945548</v>
      </c>
      <c r="E5" s="129">
        <v>31.290200529701096</v>
      </c>
      <c r="F5" s="129">
        <v>20.570702628750123</v>
      </c>
      <c r="G5" s="131" t="s">
        <v>3</v>
      </c>
    </row>
    <row r="6" spans="1:7" s="42" customFormat="1" ht="17.100000000000001" customHeight="1">
      <c r="A6" s="123" t="s">
        <v>9</v>
      </c>
      <c r="B6" s="125">
        <v>36.567834681042228</v>
      </c>
      <c r="C6" s="125">
        <v>14.574716777557995</v>
      </c>
      <c r="D6" s="125">
        <v>88.845014807502466</v>
      </c>
      <c r="E6" s="125">
        <v>22.061019842116494</v>
      </c>
      <c r="F6" s="125">
        <v>15.708883516211023</v>
      </c>
      <c r="G6" s="132" t="s">
        <v>10</v>
      </c>
    </row>
    <row r="7" spans="1:7" s="42" customFormat="1" ht="17.100000000000001" customHeight="1">
      <c r="A7" s="127" t="s">
        <v>11</v>
      </c>
      <c r="B7" s="129">
        <v>35.052599939885781</v>
      </c>
      <c r="C7" s="129">
        <v>15.292691375129893</v>
      </c>
      <c r="D7" s="129">
        <v>88.660101462250068</v>
      </c>
      <c r="E7" s="129">
        <v>22.48360971847281</v>
      </c>
      <c r="F7" s="129">
        <v>20.429267119581556</v>
      </c>
      <c r="G7" s="131" t="s">
        <v>12</v>
      </c>
    </row>
    <row r="8" spans="1:7" s="42" customFormat="1" ht="17.100000000000001" customHeight="1">
      <c r="A8" s="123" t="s">
        <v>13</v>
      </c>
      <c r="B8" s="125">
        <v>31.078453250023909</v>
      </c>
      <c r="C8" s="125">
        <v>8.6696420093058588</v>
      </c>
      <c r="D8" s="125">
        <v>91.598253275109172</v>
      </c>
      <c r="E8" s="125">
        <v>26.156987295825772</v>
      </c>
      <c r="F8" s="125">
        <v>17.160442644385622</v>
      </c>
      <c r="G8" s="132" t="s">
        <v>14</v>
      </c>
    </row>
    <row r="9" spans="1:7" s="42" customFormat="1" ht="17.100000000000001" customHeight="1">
      <c r="A9" s="127" t="s">
        <v>15</v>
      </c>
      <c r="B9" s="129">
        <v>35.10158013544018</v>
      </c>
      <c r="C9" s="129">
        <v>14.393262728084727</v>
      </c>
      <c r="D9" s="129">
        <v>86.122070085866795</v>
      </c>
      <c r="E9" s="129">
        <v>24.305965741287654</v>
      </c>
      <c r="F9" s="129">
        <v>18.234706725133503</v>
      </c>
      <c r="G9" s="131" t="s">
        <v>16</v>
      </c>
    </row>
    <row r="10" spans="1:7" s="42" customFormat="1" ht="17.100000000000001" customHeight="1">
      <c r="A10" s="123" t="s">
        <v>17</v>
      </c>
      <c r="B10" s="125">
        <v>33.84902768464412</v>
      </c>
      <c r="C10" s="125">
        <v>12.196162046908315</v>
      </c>
      <c r="D10" s="125">
        <v>92.35059760956176</v>
      </c>
      <c r="E10" s="125">
        <v>37.089201877934272</v>
      </c>
      <c r="F10" s="125">
        <v>18.674843098739998</v>
      </c>
      <c r="G10" s="132" t="s">
        <v>18</v>
      </c>
    </row>
    <row r="11" spans="1:7" s="42" customFormat="1" ht="17.100000000000001" customHeight="1">
      <c r="A11" s="127" t="s">
        <v>19</v>
      </c>
      <c r="B11" s="129">
        <v>26.070058053724292</v>
      </c>
      <c r="C11" s="129">
        <v>4.2115415528050155</v>
      </c>
      <c r="D11" s="129">
        <v>96.684905053105894</v>
      </c>
      <c r="E11" s="129">
        <v>48.452426442491401</v>
      </c>
      <c r="F11" s="129">
        <v>27.487941726547888</v>
      </c>
      <c r="G11" s="131" t="s">
        <v>20</v>
      </c>
    </row>
    <row r="12" spans="1:7" s="42" customFormat="1" ht="17.100000000000001" customHeight="1">
      <c r="A12" s="123" t="s">
        <v>26</v>
      </c>
      <c r="B12" s="125">
        <v>34.560315980031817</v>
      </c>
      <c r="C12" s="125">
        <v>8.7705310157869558</v>
      </c>
      <c r="D12" s="125">
        <v>92.786421499292786</v>
      </c>
      <c r="E12" s="125">
        <v>26.5625</v>
      </c>
      <c r="F12" s="125">
        <v>17.677072474899873</v>
      </c>
      <c r="G12" s="132" t="s">
        <v>27</v>
      </c>
    </row>
    <row r="13" spans="1:7" s="42" customFormat="1" ht="17.100000000000001" customHeight="1">
      <c r="A13" s="127" t="s">
        <v>21</v>
      </c>
      <c r="B13" s="129">
        <v>37.179358717434873</v>
      </c>
      <c r="C13" s="129">
        <v>17.239921060050747</v>
      </c>
      <c r="D13" s="129">
        <v>90.538892952938312</v>
      </c>
      <c r="E13" s="129">
        <v>28.784860557768923</v>
      </c>
      <c r="F13" s="129">
        <v>16.121916984158812</v>
      </c>
      <c r="G13" s="131" t="s">
        <v>22</v>
      </c>
    </row>
    <row r="14" spans="1:7" s="42" customFormat="1" ht="17.100000000000001" customHeight="1">
      <c r="A14" s="123" t="s">
        <v>23</v>
      </c>
      <c r="B14" s="125">
        <v>27.198115358309906</v>
      </c>
      <c r="C14" s="125">
        <v>5.6665672532060842</v>
      </c>
      <c r="D14" s="125">
        <v>90.623151252218491</v>
      </c>
      <c r="E14" s="125">
        <v>24.109550163190011</v>
      </c>
      <c r="F14" s="125">
        <v>18.191837044919055</v>
      </c>
      <c r="G14" s="132" t="s">
        <v>179</v>
      </c>
    </row>
    <row r="15" spans="1:7" s="42" customFormat="1" ht="17.100000000000001" customHeight="1">
      <c r="A15" s="127" t="s">
        <v>24</v>
      </c>
      <c r="B15" s="129">
        <v>30.448660042155979</v>
      </c>
      <c r="C15" s="129">
        <v>6.3200815494393474</v>
      </c>
      <c r="D15" s="129">
        <v>93.185483870967744</v>
      </c>
      <c r="E15" s="129">
        <v>34.04360753221011</v>
      </c>
      <c r="F15" s="129">
        <v>18.934875594915358</v>
      </c>
      <c r="G15" s="131" t="s">
        <v>25</v>
      </c>
    </row>
    <row r="16" spans="1:7" s="43" customFormat="1" ht="17.100000000000001" customHeight="1">
      <c r="A16" s="133" t="s">
        <v>29</v>
      </c>
      <c r="B16" s="135">
        <v>29.985500022656215</v>
      </c>
      <c r="C16" s="135">
        <v>9.2754450121465197</v>
      </c>
      <c r="D16" s="135">
        <v>91.694687289845319</v>
      </c>
      <c r="E16" s="135">
        <v>29.780253791395854</v>
      </c>
      <c r="F16" s="135">
        <v>20.837688919106505</v>
      </c>
      <c r="G16" s="136" t="s">
        <v>28</v>
      </c>
    </row>
    <row r="17" spans="1:7" s="43" customFormat="1" ht="17.100000000000001" customHeight="1">
      <c r="A17" s="137" t="s">
        <v>30</v>
      </c>
      <c r="B17" s="145">
        <v>19.265937737348398</v>
      </c>
      <c r="C17" s="145">
        <v>4.7608566950562423</v>
      </c>
      <c r="D17" s="145">
        <v>95.92840556201449</v>
      </c>
      <c r="E17" s="145">
        <v>40.874220751484927</v>
      </c>
      <c r="F17" s="145">
        <v>36.872866741954631</v>
      </c>
      <c r="G17" s="140" t="s">
        <v>31</v>
      </c>
    </row>
    <row r="18" spans="1:7" ht="50.1" customHeight="1" thickBot="1">
      <c r="A18" s="627" t="s">
        <v>107</v>
      </c>
      <c r="B18" s="627"/>
      <c r="C18" s="627"/>
      <c r="D18" s="627"/>
      <c r="E18" s="627"/>
      <c r="F18" s="627"/>
      <c r="G18" s="627"/>
    </row>
    <row r="19" spans="1:7" ht="24.95" customHeight="1" thickBot="1">
      <c r="A19" s="624" t="s">
        <v>109</v>
      </c>
      <c r="B19" s="622"/>
      <c r="C19" s="622"/>
      <c r="D19" s="622"/>
      <c r="E19" s="622"/>
      <c r="F19" s="622"/>
      <c r="G19" s="622"/>
    </row>
    <row r="20" spans="1:7" ht="80.099999999999994" customHeight="1">
      <c r="A20" s="47" t="s">
        <v>4</v>
      </c>
      <c r="B20" s="177" t="s">
        <v>158</v>
      </c>
      <c r="C20" s="178" t="s">
        <v>159</v>
      </c>
      <c r="D20" s="179" t="s">
        <v>160</v>
      </c>
      <c r="E20" s="179" t="s">
        <v>161</v>
      </c>
      <c r="F20" s="180" t="s">
        <v>162</v>
      </c>
      <c r="G20" s="47" t="s">
        <v>77</v>
      </c>
    </row>
    <row r="21" spans="1:7" s="42" customFormat="1" ht="17.100000000000001" customHeight="1">
      <c r="A21" s="123" t="s">
        <v>0</v>
      </c>
      <c r="B21" s="125">
        <v>12.767368595589454</v>
      </c>
      <c r="C21" s="125">
        <v>4.6286876907426242</v>
      </c>
      <c r="D21" s="125">
        <v>94.392844857241144</v>
      </c>
      <c r="E21" s="125">
        <v>32.745398773006137</v>
      </c>
      <c r="F21" s="125">
        <v>34.270836788166228</v>
      </c>
      <c r="G21" s="132" t="s">
        <v>1</v>
      </c>
    </row>
    <row r="22" spans="1:7" s="42" customFormat="1" ht="17.100000000000001" customHeight="1">
      <c r="A22" s="127" t="s">
        <v>2</v>
      </c>
      <c r="B22" s="129">
        <v>19.248991935483872</v>
      </c>
      <c r="C22" s="129">
        <v>6.180691454664057</v>
      </c>
      <c r="D22" s="129">
        <v>93.312677510973401</v>
      </c>
      <c r="E22" s="129">
        <v>24.248340491995314</v>
      </c>
      <c r="F22" s="129">
        <v>22.822853108769099</v>
      </c>
      <c r="G22" s="131" t="s">
        <v>3</v>
      </c>
    </row>
    <row r="23" spans="1:7" s="42" customFormat="1" ht="17.100000000000001" customHeight="1">
      <c r="A23" s="123" t="s">
        <v>9</v>
      </c>
      <c r="B23" s="125">
        <v>25.850768842954373</v>
      </c>
      <c r="C23" s="125">
        <v>10.338584102842658</v>
      </c>
      <c r="D23" s="125">
        <v>89.599782194391508</v>
      </c>
      <c r="E23" s="125">
        <v>19.144430326132994</v>
      </c>
      <c r="F23" s="125">
        <v>17.852865157914643</v>
      </c>
      <c r="G23" s="132" t="s">
        <v>10</v>
      </c>
    </row>
    <row r="24" spans="1:7" s="42" customFormat="1" ht="17.100000000000001" customHeight="1">
      <c r="A24" s="127" t="s">
        <v>11</v>
      </c>
      <c r="B24" s="129">
        <v>25.990806311343022</v>
      </c>
      <c r="C24" s="129">
        <v>12.278801011195377</v>
      </c>
      <c r="D24" s="129">
        <v>88.782950084127876</v>
      </c>
      <c r="E24" s="129">
        <v>18.137651821862349</v>
      </c>
      <c r="F24" s="129">
        <v>22.487265498819728</v>
      </c>
      <c r="G24" s="131" t="s">
        <v>12</v>
      </c>
    </row>
    <row r="25" spans="1:7" s="42" customFormat="1" ht="17.100000000000001" customHeight="1">
      <c r="A25" s="123" t="s">
        <v>13</v>
      </c>
      <c r="B25" s="125">
        <v>19.624562519885458</v>
      </c>
      <c r="C25" s="125">
        <v>5.5762081784386615</v>
      </c>
      <c r="D25" s="125">
        <v>91.539482415394829</v>
      </c>
      <c r="E25" s="125">
        <v>22.192393736017898</v>
      </c>
      <c r="F25" s="125">
        <v>20.328515948303306</v>
      </c>
      <c r="G25" s="132" t="s">
        <v>14</v>
      </c>
    </row>
    <row r="26" spans="1:7" s="42" customFormat="1" ht="17.100000000000001" customHeight="1">
      <c r="A26" s="127" t="s">
        <v>15</v>
      </c>
      <c r="B26" s="129">
        <v>25.067315208894293</v>
      </c>
      <c r="C26" s="129">
        <v>12.425298804780876</v>
      </c>
      <c r="D26" s="129">
        <v>86.774628879892035</v>
      </c>
      <c r="E26" s="129">
        <v>20.850086157380815</v>
      </c>
      <c r="F26" s="129">
        <v>21.844871015373926</v>
      </c>
      <c r="G26" s="131" t="s">
        <v>16</v>
      </c>
    </row>
    <row r="27" spans="1:7" s="42" customFormat="1" ht="17.100000000000001" customHeight="1">
      <c r="A27" s="123" t="s">
        <v>17</v>
      </c>
      <c r="B27" s="125">
        <v>23.066525055518007</v>
      </c>
      <c r="C27" s="125">
        <v>9.2026293226636184</v>
      </c>
      <c r="D27" s="125">
        <v>91.646191646191653</v>
      </c>
      <c r="E27" s="125">
        <v>33.582089552238806</v>
      </c>
      <c r="F27" s="125">
        <v>22.192177691936262</v>
      </c>
      <c r="G27" s="132" t="s">
        <v>18</v>
      </c>
    </row>
    <row r="28" spans="1:7" s="42" customFormat="1" ht="17.100000000000001" customHeight="1">
      <c r="A28" s="127" t="s">
        <v>19</v>
      </c>
      <c r="B28" s="129">
        <v>16.066699362432566</v>
      </c>
      <c r="C28" s="129">
        <v>3.7183785431270953</v>
      </c>
      <c r="D28" s="129">
        <v>95.924574209245748</v>
      </c>
      <c r="E28" s="129">
        <v>40.145454545454548</v>
      </c>
      <c r="F28" s="129">
        <v>31.449318025708962</v>
      </c>
      <c r="G28" s="131" t="s">
        <v>20</v>
      </c>
    </row>
    <row r="29" spans="1:7" s="42" customFormat="1" ht="17.100000000000001" customHeight="1">
      <c r="A29" s="123" t="s">
        <v>26</v>
      </c>
      <c r="B29" s="125">
        <v>25.057851239669422</v>
      </c>
      <c r="C29" s="125">
        <v>8.0964153275648947</v>
      </c>
      <c r="D29" s="125">
        <v>92.130257801899589</v>
      </c>
      <c r="E29" s="125">
        <v>20.286576168929109</v>
      </c>
      <c r="F29" s="125">
        <v>20.614808285588364</v>
      </c>
      <c r="G29" s="132" t="s">
        <v>27</v>
      </c>
    </row>
    <row r="30" spans="1:7" s="42" customFormat="1" ht="17.100000000000001" customHeight="1">
      <c r="A30" s="127" t="s">
        <v>21</v>
      </c>
      <c r="B30" s="129">
        <v>28.26242220181614</v>
      </c>
      <c r="C30" s="129">
        <v>14.515665421098017</v>
      </c>
      <c r="D30" s="129">
        <v>90.203685741998058</v>
      </c>
      <c r="E30" s="129">
        <v>27.469553450608931</v>
      </c>
      <c r="F30" s="129">
        <v>19.209962233336736</v>
      </c>
      <c r="G30" s="131" t="s">
        <v>22</v>
      </c>
    </row>
    <row r="31" spans="1:7" s="42" customFormat="1" ht="17.100000000000001" customHeight="1">
      <c r="A31" s="123" t="s">
        <v>23</v>
      </c>
      <c r="B31" s="125">
        <v>17.336780367340641</v>
      </c>
      <c r="C31" s="125">
        <v>4.6647230320699711</v>
      </c>
      <c r="D31" s="125">
        <v>89.86859645781756</v>
      </c>
      <c r="E31" s="125">
        <v>19.769843611684863</v>
      </c>
      <c r="F31" s="125">
        <v>20.597429663077456</v>
      </c>
      <c r="G31" s="132" t="s">
        <v>179</v>
      </c>
    </row>
    <row r="32" spans="1:7" s="42" customFormat="1" ht="17.100000000000001" customHeight="1">
      <c r="A32" s="127" t="s">
        <v>24</v>
      </c>
      <c r="B32" s="129">
        <v>21.545498314877225</v>
      </c>
      <c r="C32" s="129">
        <v>4.8235294117647056</v>
      </c>
      <c r="D32" s="129">
        <v>92.141756548536208</v>
      </c>
      <c r="E32" s="129">
        <v>28.476821192052981</v>
      </c>
      <c r="F32" s="129">
        <v>20.339595375722542</v>
      </c>
      <c r="G32" s="131" t="s">
        <v>25</v>
      </c>
    </row>
    <row r="33" spans="1:7" s="42" customFormat="1" ht="17.100000000000001" customHeight="1">
      <c r="A33" s="133" t="s">
        <v>29</v>
      </c>
      <c r="B33" s="135">
        <v>20.130784017575174</v>
      </c>
      <c r="C33" s="135">
        <v>7.3575362093669616</v>
      </c>
      <c r="D33" s="135">
        <v>91.49191658856607</v>
      </c>
      <c r="E33" s="135">
        <v>25.389330682571238</v>
      </c>
      <c r="F33" s="135">
        <v>23.743333257032983</v>
      </c>
      <c r="G33" s="136" t="s">
        <v>28</v>
      </c>
    </row>
    <row r="34" spans="1:7" s="42" customFormat="1" ht="17.100000000000001" customHeight="1">
      <c r="A34" s="137" t="s">
        <v>30</v>
      </c>
      <c r="B34" s="145">
        <v>12.807949351387071</v>
      </c>
      <c r="C34" s="145">
        <v>3.8898757706385427</v>
      </c>
      <c r="D34" s="145">
        <v>95.722207961986854</v>
      </c>
      <c r="E34" s="145">
        <v>36.328157776813718</v>
      </c>
      <c r="F34" s="145">
        <v>39.898128771183856</v>
      </c>
      <c r="G34" s="140" t="s">
        <v>31</v>
      </c>
    </row>
    <row r="35" spans="1:7" ht="50.1" customHeight="1" thickBot="1">
      <c r="A35" s="627" t="s">
        <v>107</v>
      </c>
      <c r="B35" s="627"/>
      <c r="C35" s="627"/>
      <c r="D35" s="627"/>
      <c r="E35" s="627"/>
      <c r="F35" s="627"/>
      <c r="G35" s="627"/>
    </row>
    <row r="36" spans="1:7" ht="24.95" customHeight="1" thickBot="1">
      <c r="A36" s="624" t="s">
        <v>100</v>
      </c>
      <c r="B36" s="622"/>
      <c r="C36" s="622"/>
      <c r="D36" s="622"/>
      <c r="E36" s="622"/>
      <c r="F36" s="622"/>
      <c r="G36" s="622"/>
    </row>
    <row r="37" spans="1:7" ht="80.099999999999994" customHeight="1">
      <c r="A37" s="47" t="s">
        <v>4</v>
      </c>
      <c r="B37" s="177" t="s">
        <v>158</v>
      </c>
      <c r="C37" s="178" t="s">
        <v>159</v>
      </c>
      <c r="D37" s="179" t="s">
        <v>160</v>
      </c>
      <c r="E37" s="179" t="s">
        <v>161</v>
      </c>
      <c r="F37" s="180" t="s">
        <v>162</v>
      </c>
      <c r="G37" s="47" t="s">
        <v>77</v>
      </c>
    </row>
    <row r="38" spans="1:7" ht="17.100000000000001" customHeight="1">
      <c r="A38" s="123" t="s">
        <v>0</v>
      </c>
      <c r="B38" s="181">
        <v>30.119479482144641</v>
      </c>
      <c r="C38" s="181">
        <v>6.8297232873872948</v>
      </c>
      <c r="D38" s="181">
        <v>94.710374371391325</v>
      </c>
      <c r="E38" s="181">
        <v>40.611353711790393</v>
      </c>
      <c r="F38" s="181">
        <v>27.029366717719917</v>
      </c>
      <c r="G38" s="132" t="s">
        <v>1</v>
      </c>
    </row>
    <row r="39" spans="1:7" ht="17.100000000000001" customHeight="1">
      <c r="A39" s="127" t="s">
        <v>2</v>
      </c>
      <c r="B39" s="182">
        <v>38.998626308559516</v>
      </c>
      <c r="C39" s="182">
        <v>8.2705611068408924</v>
      </c>
      <c r="D39" s="182">
        <v>93.89576734811402</v>
      </c>
      <c r="E39" s="182">
        <v>37.908256880733944</v>
      </c>
      <c r="F39" s="182">
        <v>18.45410170134117</v>
      </c>
      <c r="G39" s="131" t="s">
        <v>3</v>
      </c>
    </row>
    <row r="40" spans="1:7" ht="17.100000000000001" customHeight="1">
      <c r="A40" s="123" t="s">
        <v>9</v>
      </c>
      <c r="B40" s="181">
        <v>46.931561947711621</v>
      </c>
      <c r="C40" s="181">
        <v>18.753348812287907</v>
      </c>
      <c r="D40" s="181">
        <v>88.033937975424223</v>
      </c>
      <c r="E40" s="181">
        <v>25.021496130696473</v>
      </c>
      <c r="F40" s="181">
        <v>13.63497774254528</v>
      </c>
      <c r="G40" s="132" t="s">
        <v>10</v>
      </c>
    </row>
    <row r="41" spans="1:7" ht="17.100000000000001" customHeight="1">
      <c r="A41" s="127" t="s">
        <v>11</v>
      </c>
      <c r="B41" s="182">
        <v>43.547635686000469</v>
      </c>
      <c r="C41" s="182">
        <v>18.069883527454245</v>
      </c>
      <c r="D41" s="182">
        <v>88.520408163265301</v>
      </c>
      <c r="E41" s="182">
        <v>26.435935198821799</v>
      </c>
      <c r="F41" s="182">
        <v>18.499534016775396</v>
      </c>
      <c r="G41" s="131" t="s">
        <v>12</v>
      </c>
    </row>
    <row r="42" spans="1:7" ht="17.100000000000001" customHeight="1">
      <c r="A42" s="123" t="s">
        <v>13</v>
      </c>
      <c r="B42" s="181">
        <v>42.57697713044589</v>
      </c>
      <c r="C42" s="181">
        <v>11.900601824888371</v>
      </c>
      <c r="D42" s="181">
        <v>91.663592770195507</v>
      </c>
      <c r="E42" s="181">
        <v>30.234698573400827</v>
      </c>
      <c r="F42" s="181">
        <v>13.980830670926517</v>
      </c>
      <c r="G42" s="132" t="s">
        <v>14</v>
      </c>
    </row>
    <row r="43" spans="1:7" ht="17.100000000000001" customHeight="1">
      <c r="A43" s="127" t="s">
        <v>15</v>
      </c>
      <c r="B43" s="182">
        <v>45.127137030287251</v>
      </c>
      <c r="C43" s="182">
        <v>16.461659251504841</v>
      </c>
      <c r="D43" s="182">
        <v>85.426653883029715</v>
      </c>
      <c r="E43" s="182">
        <v>27.96352583586626</v>
      </c>
      <c r="F43" s="182">
        <v>14.626736111111111</v>
      </c>
      <c r="G43" s="131" t="s">
        <v>16</v>
      </c>
    </row>
    <row r="44" spans="1:7" ht="17.100000000000001" customHeight="1">
      <c r="A44" s="123" t="s">
        <v>17</v>
      </c>
      <c r="B44" s="181">
        <v>44.463454044292369</v>
      </c>
      <c r="C44" s="181">
        <v>15.158371040723981</v>
      </c>
      <c r="D44" s="181">
        <v>93.179190751445091</v>
      </c>
      <c r="E44" s="181">
        <v>40.517241379310342</v>
      </c>
      <c r="F44" s="181">
        <v>15.212017493820118</v>
      </c>
      <c r="G44" s="132" t="s">
        <v>18</v>
      </c>
    </row>
    <row r="45" spans="1:7" ht="17.100000000000001" customHeight="1">
      <c r="A45" s="127" t="s">
        <v>19</v>
      </c>
      <c r="B45" s="182">
        <v>36.13661040371138</v>
      </c>
      <c r="C45" s="182">
        <v>4.7619047619047619</v>
      </c>
      <c r="D45" s="182">
        <v>97.539302802460696</v>
      </c>
      <c r="E45" s="182">
        <v>57.648953301127214</v>
      </c>
      <c r="F45" s="182">
        <v>23.501530561864325</v>
      </c>
      <c r="G45" s="131" t="s">
        <v>20</v>
      </c>
    </row>
    <row r="46" spans="1:7" ht="17.100000000000001" customHeight="1">
      <c r="A46" s="123" t="s">
        <v>26</v>
      </c>
      <c r="B46" s="181">
        <v>43.980773432379287</v>
      </c>
      <c r="C46" s="181">
        <v>9.4892915980230637</v>
      </c>
      <c r="D46" s="181">
        <v>93.500738552437227</v>
      </c>
      <c r="E46" s="181">
        <v>32.973805855161785</v>
      </c>
      <c r="F46" s="181">
        <v>14.763413834553601</v>
      </c>
      <c r="G46" s="132" t="s">
        <v>27</v>
      </c>
    </row>
    <row r="47" spans="1:7" ht="17.100000000000001" customHeight="1">
      <c r="A47" s="148" t="s">
        <v>21</v>
      </c>
      <c r="B47" s="183">
        <v>45.782065163894082</v>
      </c>
      <c r="C47" s="183">
        <v>19.861687413554634</v>
      </c>
      <c r="D47" s="183">
        <v>90.877881314369787</v>
      </c>
      <c r="E47" s="183">
        <v>30.052151238591918</v>
      </c>
      <c r="F47" s="183">
        <v>13.141562407644566</v>
      </c>
      <c r="G47" s="151" t="s">
        <v>22</v>
      </c>
    </row>
    <row r="48" spans="1:7" ht="17.100000000000001" customHeight="1">
      <c r="A48" s="123" t="s">
        <v>23</v>
      </c>
      <c r="B48" s="181">
        <v>36.762724550898206</v>
      </c>
      <c r="C48" s="181">
        <v>6.6330716043595457</v>
      </c>
      <c r="D48" s="181">
        <v>91.433244735227973</v>
      </c>
      <c r="E48" s="181">
        <v>28.130125751776923</v>
      </c>
      <c r="F48" s="181">
        <v>15.858816483886661</v>
      </c>
      <c r="G48" s="132" t="s">
        <v>179</v>
      </c>
    </row>
    <row r="49" spans="1:7" ht="17.100000000000001" customHeight="1">
      <c r="A49" s="127" t="s">
        <v>24</v>
      </c>
      <c r="B49" s="182">
        <v>39.363625406773529</v>
      </c>
      <c r="C49" s="182">
        <v>7.940552016985138</v>
      </c>
      <c r="D49" s="182">
        <v>94.33164128595601</v>
      </c>
      <c r="E49" s="182">
        <v>40.166493236212276</v>
      </c>
      <c r="F49" s="182">
        <v>17.528631705846895</v>
      </c>
      <c r="G49" s="131" t="s">
        <v>25</v>
      </c>
    </row>
    <row r="50" spans="1:7" ht="17.100000000000001" customHeight="1">
      <c r="A50" s="133" t="s">
        <v>29</v>
      </c>
      <c r="B50" s="184">
        <v>39.64567723989412</v>
      </c>
      <c r="C50" s="184">
        <v>11.199431975616514</v>
      </c>
      <c r="D50" s="184">
        <v>91.915995397008061</v>
      </c>
      <c r="E50" s="184">
        <v>34.139221249126273</v>
      </c>
      <c r="F50" s="184">
        <v>17.989082565204463</v>
      </c>
      <c r="G50" s="136" t="s">
        <v>28</v>
      </c>
    </row>
    <row r="51" spans="1:7" ht="17.100000000000001" customHeight="1">
      <c r="A51" s="137" t="s">
        <v>30</v>
      </c>
      <c r="B51" s="185">
        <v>25.581987074262958</v>
      </c>
      <c r="C51" s="185">
        <v>5.6180475086906139</v>
      </c>
      <c r="D51" s="185">
        <v>96.148771929824562</v>
      </c>
      <c r="E51" s="185">
        <v>45.410831997149472</v>
      </c>
      <c r="F51" s="185">
        <v>33.913192702122068</v>
      </c>
      <c r="G51" s="140" t="s">
        <v>31</v>
      </c>
    </row>
    <row r="52" spans="1:7" ht="50.1" customHeight="1" thickBot="1">
      <c r="A52" s="627" t="s">
        <v>107</v>
      </c>
      <c r="B52" s="627"/>
      <c r="C52" s="627"/>
      <c r="D52" s="627"/>
      <c r="E52" s="627"/>
      <c r="F52" s="627"/>
      <c r="G52" s="627"/>
    </row>
    <row r="53" spans="1:7" ht="24.95" customHeight="1" thickBot="1">
      <c r="A53" s="624" t="s">
        <v>88</v>
      </c>
      <c r="B53" s="622"/>
      <c r="C53" s="622"/>
      <c r="D53" s="622"/>
      <c r="E53" s="622"/>
      <c r="F53" s="622"/>
      <c r="G53" s="622"/>
    </row>
    <row r="54" spans="1:7" ht="80.099999999999994" customHeight="1">
      <c r="A54" s="47" t="s">
        <v>4</v>
      </c>
      <c r="B54" s="177" t="s">
        <v>158</v>
      </c>
      <c r="C54" s="178" t="s">
        <v>159</v>
      </c>
      <c r="D54" s="179" t="s">
        <v>160</v>
      </c>
      <c r="E54" s="179" t="s">
        <v>161</v>
      </c>
      <c r="F54" s="180" t="s">
        <v>162</v>
      </c>
      <c r="G54" s="47" t="s">
        <v>77</v>
      </c>
    </row>
    <row r="55" spans="1:7" s="42" customFormat="1" ht="17.100000000000001" customHeight="1">
      <c r="A55" s="123" t="s">
        <v>0</v>
      </c>
      <c r="B55" s="125">
        <v>13.636363636363635</v>
      </c>
      <c r="C55" s="125">
        <v>3.0020510908073841</v>
      </c>
      <c r="D55" s="125">
        <v>97.523032774505367</v>
      </c>
      <c r="E55" s="125">
        <v>46.716203259827424</v>
      </c>
      <c r="F55" s="125">
        <v>43.188102098431273</v>
      </c>
      <c r="G55" s="132" t="s">
        <v>1</v>
      </c>
    </row>
    <row r="56" spans="1:7" s="42" customFormat="1" ht="17.100000000000001" customHeight="1">
      <c r="A56" s="127" t="s">
        <v>2</v>
      </c>
      <c r="B56" s="129">
        <v>13.356233582541927</v>
      </c>
      <c r="C56" s="129">
        <v>2.3657289002557547</v>
      </c>
      <c r="D56" s="129">
        <v>97.309417040358738</v>
      </c>
      <c r="E56" s="129">
        <v>42.607313195548493</v>
      </c>
      <c r="F56" s="129">
        <v>44.017784963621665</v>
      </c>
      <c r="G56" s="131" t="s">
        <v>3</v>
      </c>
    </row>
    <row r="57" spans="1:7" s="42" customFormat="1" ht="17.100000000000001" customHeight="1">
      <c r="A57" s="123" t="s">
        <v>9</v>
      </c>
      <c r="B57" s="125">
        <v>22.36476373743853</v>
      </c>
      <c r="C57" s="125">
        <v>6.2371487320082251</v>
      </c>
      <c r="D57" s="125">
        <v>95.58011049723757</v>
      </c>
      <c r="E57" s="125">
        <v>36.297640653357533</v>
      </c>
      <c r="F57" s="125">
        <v>29.136383069687906</v>
      </c>
      <c r="G57" s="132" t="s">
        <v>10</v>
      </c>
    </row>
    <row r="58" spans="1:7" s="42" customFormat="1" ht="17.100000000000001" customHeight="1">
      <c r="A58" s="127" t="s">
        <v>11</v>
      </c>
      <c r="B58" s="129">
        <v>19.253956292388846</v>
      </c>
      <c r="C58" s="129">
        <v>6.4027939464493606</v>
      </c>
      <c r="D58" s="129">
        <v>94.753577106518279</v>
      </c>
      <c r="E58" s="129">
        <v>37.534246575342465</v>
      </c>
      <c r="F58" s="129">
        <v>39.148455162019594</v>
      </c>
      <c r="G58" s="131" t="s">
        <v>12</v>
      </c>
    </row>
    <row r="59" spans="1:7" s="42" customFormat="1" ht="17.100000000000001" customHeight="1">
      <c r="A59" s="123" t="s">
        <v>13</v>
      </c>
      <c r="B59" s="125">
        <v>20.703732503888023</v>
      </c>
      <c r="C59" s="125">
        <v>4.6905537459283391</v>
      </c>
      <c r="D59" s="125">
        <v>95.555555555555557</v>
      </c>
      <c r="E59" s="125">
        <v>37.012987012987011</v>
      </c>
      <c r="F59" s="125">
        <v>34.18287937743191</v>
      </c>
      <c r="G59" s="132" t="s">
        <v>14</v>
      </c>
    </row>
    <row r="60" spans="1:7" s="42" customFormat="1" ht="17.100000000000001" customHeight="1">
      <c r="A60" s="127" t="s">
        <v>15</v>
      </c>
      <c r="B60" s="129">
        <v>21.028784648187631</v>
      </c>
      <c r="C60" s="129">
        <v>3.7750385208012327</v>
      </c>
      <c r="D60" s="129">
        <v>93.753943217665622</v>
      </c>
      <c r="E60" s="129">
        <v>38.137869292748434</v>
      </c>
      <c r="F60" s="129">
        <v>30.405225273260463</v>
      </c>
      <c r="G60" s="131" t="s">
        <v>16</v>
      </c>
    </row>
    <row r="61" spans="1:7" s="42" customFormat="1" ht="17.100000000000001" customHeight="1">
      <c r="A61" s="123" t="s">
        <v>17</v>
      </c>
      <c r="B61" s="125">
        <v>18.312510696559986</v>
      </c>
      <c r="C61" s="125">
        <v>2.7055150884495318</v>
      </c>
      <c r="D61" s="125">
        <v>97.056199821587867</v>
      </c>
      <c r="E61" s="125">
        <v>52.544529262086513</v>
      </c>
      <c r="F61" s="125">
        <v>32.24867271793115</v>
      </c>
      <c r="G61" s="132" t="s">
        <v>18</v>
      </c>
    </row>
    <row r="62" spans="1:7" s="42" customFormat="1" ht="17.100000000000001" customHeight="1">
      <c r="A62" s="127" t="s">
        <v>19</v>
      </c>
      <c r="B62" s="129">
        <v>20.880523209443293</v>
      </c>
      <c r="C62" s="129">
        <v>3.1162908538130227</v>
      </c>
      <c r="D62" s="129">
        <v>97.884899163797343</v>
      </c>
      <c r="E62" s="129">
        <v>55.340977670488833</v>
      </c>
      <c r="F62" s="129">
        <v>32.660389403127994</v>
      </c>
      <c r="G62" s="131" t="s">
        <v>20</v>
      </c>
    </row>
    <row r="63" spans="1:7" s="42" customFormat="1" ht="17.100000000000001" customHeight="1">
      <c r="A63" s="123" t="s">
        <v>26</v>
      </c>
      <c r="B63" s="186" t="s">
        <v>152</v>
      </c>
      <c r="C63" s="186" t="s">
        <v>152</v>
      </c>
      <c r="D63" s="186" t="s">
        <v>152</v>
      </c>
      <c r="E63" s="186" t="s">
        <v>152</v>
      </c>
      <c r="F63" s="186" t="s">
        <v>152</v>
      </c>
      <c r="G63" s="132" t="s">
        <v>27</v>
      </c>
    </row>
    <row r="64" spans="1:7" s="42" customFormat="1" ht="17.100000000000001" customHeight="1">
      <c r="A64" s="148" t="s">
        <v>21</v>
      </c>
      <c r="B64" s="150">
        <v>20.459965928449744</v>
      </c>
      <c r="C64" s="150">
        <v>5.2763819095477391</v>
      </c>
      <c r="D64" s="150">
        <v>96.706586826347305</v>
      </c>
      <c r="E64" s="150">
        <v>40.823529411764703</v>
      </c>
      <c r="F64" s="150">
        <v>25.166127108536379</v>
      </c>
      <c r="G64" s="151" t="s">
        <v>22</v>
      </c>
    </row>
    <row r="65" spans="1:7" s="42" customFormat="1" ht="17.100000000000001" customHeight="1">
      <c r="A65" s="123" t="s">
        <v>23</v>
      </c>
      <c r="B65" s="125">
        <v>12.486002239641657</v>
      </c>
      <c r="C65" s="125">
        <v>1.8424855491329482</v>
      </c>
      <c r="D65" s="125">
        <v>96.609285341679708</v>
      </c>
      <c r="E65" s="125">
        <v>37.908496732026144</v>
      </c>
      <c r="F65" s="125">
        <v>42.871542165976031</v>
      </c>
      <c r="G65" s="132" t="s">
        <v>179</v>
      </c>
    </row>
    <row r="66" spans="1:7" s="42" customFormat="1" ht="17.100000000000001" customHeight="1">
      <c r="A66" s="148" t="s">
        <v>24</v>
      </c>
      <c r="B66" s="150">
        <v>16.755190729116368</v>
      </c>
      <c r="C66" s="150">
        <v>3.1147540983606556</v>
      </c>
      <c r="D66" s="150">
        <v>97.872340425531917</v>
      </c>
      <c r="E66" s="150">
        <v>50</v>
      </c>
      <c r="F66" s="150">
        <v>33.01111648139198</v>
      </c>
      <c r="G66" s="151" t="s">
        <v>25</v>
      </c>
    </row>
    <row r="67" spans="1:7" s="43" customFormat="1" ht="17.100000000000001" customHeight="1">
      <c r="A67" s="133" t="s">
        <v>29</v>
      </c>
      <c r="B67" s="135">
        <v>16.815451006938567</v>
      </c>
      <c r="C67" s="135">
        <v>3.4194021884174002</v>
      </c>
      <c r="D67" s="135">
        <v>96.754423363888293</v>
      </c>
      <c r="E67" s="135">
        <v>44.888815134417527</v>
      </c>
      <c r="F67" s="135">
        <v>37.475005025444617</v>
      </c>
      <c r="G67" s="136" t="s">
        <v>28</v>
      </c>
    </row>
    <row r="68" spans="1:7" s="43" customFormat="1" ht="17.100000000000001" customHeight="1">
      <c r="A68" s="137" t="s">
        <v>30</v>
      </c>
      <c r="B68" s="145">
        <v>12.995604774080737</v>
      </c>
      <c r="C68" s="145">
        <v>2.3700084229506646</v>
      </c>
      <c r="D68" s="145">
        <v>97.619245563278014</v>
      </c>
      <c r="E68" s="145">
        <v>47.638853178192747</v>
      </c>
      <c r="F68" s="145">
        <v>45.365901780260828</v>
      </c>
      <c r="G68" s="140" t="s">
        <v>31</v>
      </c>
    </row>
    <row r="69" spans="1:7" ht="50.1" customHeight="1" thickBot="1">
      <c r="A69" s="627" t="s">
        <v>107</v>
      </c>
      <c r="B69" s="627"/>
      <c r="C69" s="627"/>
      <c r="D69" s="627"/>
      <c r="E69" s="627"/>
      <c r="F69" s="627"/>
      <c r="G69" s="627"/>
    </row>
    <row r="70" spans="1:7" ht="24.95" customHeight="1" thickBot="1">
      <c r="A70" s="624" t="s">
        <v>89</v>
      </c>
      <c r="B70" s="622"/>
      <c r="C70" s="622"/>
      <c r="D70" s="622"/>
      <c r="E70" s="622"/>
      <c r="F70" s="622"/>
      <c r="G70" s="622"/>
    </row>
    <row r="71" spans="1:7" ht="80.099999999999994" customHeight="1">
      <c r="A71" s="47" t="s">
        <v>4</v>
      </c>
      <c r="B71" s="177" t="s">
        <v>158</v>
      </c>
      <c r="C71" s="178" t="s">
        <v>159</v>
      </c>
      <c r="D71" s="179" t="s">
        <v>160</v>
      </c>
      <c r="E71" s="179" t="s">
        <v>161</v>
      </c>
      <c r="F71" s="180" t="s">
        <v>162</v>
      </c>
      <c r="G71" s="47" t="s">
        <v>77</v>
      </c>
    </row>
    <row r="72" spans="1:7" s="42" customFormat="1" ht="17.100000000000001" customHeight="1">
      <c r="A72" s="123" t="s">
        <v>0</v>
      </c>
      <c r="B72" s="125">
        <v>7.2504926393879678</v>
      </c>
      <c r="C72" s="125">
        <v>2.8748590755355128</v>
      </c>
      <c r="D72" s="125">
        <v>97.075854082223515</v>
      </c>
      <c r="E72" s="125">
        <v>43.143976493633694</v>
      </c>
      <c r="F72" s="125">
        <v>47.408996058428009</v>
      </c>
      <c r="G72" s="132" t="s">
        <v>1</v>
      </c>
    </row>
    <row r="73" spans="1:7" s="42" customFormat="1" ht="17.100000000000001" customHeight="1">
      <c r="A73" s="127" t="s">
        <v>2</v>
      </c>
      <c r="B73" s="129">
        <v>7.1254071661237788</v>
      </c>
      <c r="C73" s="129">
        <v>2.7131782945736433</v>
      </c>
      <c r="D73" s="129">
        <v>97.188049209138839</v>
      </c>
      <c r="E73" s="129">
        <v>32.89473684210526</v>
      </c>
      <c r="F73" s="129">
        <v>46.924643584521384</v>
      </c>
      <c r="G73" s="131" t="s">
        <v>3</v>
      </c>
    </row>
    <row r="74" spans="1:7" s="42" customFormat="1" ht="17.100000000000001" customHeight="1">
      <c r="A74" s="123" t="s">
        <v>9</v>
      </c>
      <c r="B74" s="125">
        <v>15.249008373732922</v>
      </c>
      <c r="C74" s="125">
        <v>4.8364153627311524</v>
      </c>
      <c r="D74" s="125">
        <v>93.923611111111114</v>
      </c>
      <c r="E74" s="125">
        <v>32.567049808429118</v>
      </c>
      <c r="F74" s="125">
        <v>31.20317320405465</v>
      </c>
      <c r="G74" s="132" t="s">
        <v>10</v>
      </c>
    </row>
    <row r="75" spans="1:7" s="42" customFormat="1" ht="17.100000000000001" customHeight="1">
      <c r="A75" s="127" t="s">
        <v>11</v>
      </c>
      <c r="B75" s="129">
        <v>12.16</v>
      </c>
      <c r="C75" s="129">
        <v>7.0080862533692727</v>
      </c>
      <c r="D75" s="129">
        <v>93.0835734870317</v>
      </c>
      <c r="E75" s="129">
        <v>32.467532467532465</v>
      </c>
      <c r="F75" s="129">
        <v>41.52</v>
      </c>
      <c r="G75" s="131" t="s">
        <v>12</v>
      </c>
    </row>
    <row r="76" spans="1:7" s="42" customFormat="1" ht="17.100000000000001" customHeight="1">
      <c r="A76" s="123" t="s">
        <v>13</v>
      </c>
      <c r="B76" s="125">
        <v>12.387299098392788</v>
      </c>
      <c r="C76" s="125">
        <v>4.2005420054200542</v>
      </c>
      <c r="D76" s="125">
        <v>95.180722891566262</v>
      </c>
      <c r="E76" s="125">
        <v>30.76923076923077</v>
      </c>
      <c r="F76" s="125">
        <v>38.422291993720563</v>
      </c>
      <c r="G76" s="132" t="s">
        <v>14</v>
      </c>
    </row>
    <row r="77" spans="1:7" s="42" customFormat="1" ht="17.100000000000001" customHeight="1">
      <c r="A77" s="127" t="s">
        <v>15</v>
      </c>
      <c r="B77" s="129">
        <v>13.176218532404926</v>
      </c>
      <c r="C77" s="129">
        <v>3.4700315457413247</v>
      </c>
      <c r="D77" s="129">
        <v>94.007490636704119</v>
      </c>
      <c r="E77" s="129">
        <v>33.579335793357934</v>
      </c>
      <c r="F77" s="129">
        <v>34.84199250133905</v>
      </c>
      <c r="G77" s="131" t="s">
        <v>16</v>
      </c>
    </row>
    <row r="78" spans="1:7" s="42" customFormat="1" ht="17.100000000000001" customHeight="1">
      <c r="A78" s="123" t="s">
        <v>17</v>
      </c>
      <c r="B78" s="125">
        <v>8.8541666666666661</v>
      </c>
      <c r="C78" s="125">
        <v>2.572347266881029</v>
      </c>
      <c r="D78" s="125">
        <v>96.56946826758147</v>
      </c>
      <c r="E78" s="125">
        <v>46.05263157894737</v>
      </c>
      <c r="F78" s="125">
        <v>37.686696769711702</v>
      </c>
      <c r="G78" s="132" t="s">
        <v>18</v>
      </c>
    </row>
    <row r="79" spans="1:7" s="42" customFormat="1" ht="17.100000000000001" customHeight="1">
      <c r="A79" s="127" t="s">
        <v>19</v>
      </c>
      <c r="B79" s="129">
        <v>12.428571428571429</v>
      </c>
      <c r="C79" s="129">
        <v>2.9354207436399218</v>
      </c>
      <c r="D79" s="129">
        <v>97.349177330895799</v>
      </c>
      <c r="E79" s="129">
        <v>46.341463414634148</v>
      </c>
      <c r="F79" s="129">
        <v>36.674078780177894</v>
      </c>
      <c r="G79" s="131" t="s">
        <v>20</v>
      </c>
    </row>
    <row r="80" spans="1:7" s="42" customFormat="1" ht="17.100000000000001" customHeight="1">
      <c r="A80" s="123" t="s">
        <v>26</v>
      </c>
      <c r="B80" s="186" t="s">
        <v>152</v>
      </c>
      <c r="C80" s="186" t="s">
        <v>152</v>
      </c>
      <c r="D80" s="186" t="s">
        <v>152</v>
      </c>
      <c r="E80" s="186" t="s">
        <v>152</v>
      </c>
      <c r="F80" s="186" t="s">
        <v>152</v>
      </c>
      <c r="G80" s="132" t="s">
        <v>27</v>
      </c>
    </row>
    <row r="81" spans="1:7" s="42" customFormat="1" ht="17.100000000000001" customHeight="1">
      <c r="A81" s="148" t="s">
        <v>21</v>
      </c>
      <c r="B81" s="150">
        <v>13.00841514726508</v>
      </c>
      <c r="C81" s="150">
        <v>4.5073375262054505</v>
      </c>
      <c r="D81" s="150">
        <v>96.238244514106583</v>
      </c>
      <c r="E81" s="150">
        <v>37.616822429906541</v>
      </c>
      <c r="F81" s="150">
        <v>29.067321178120618</v>
      </c>
      <c r="G81" s="151" t="s">
        <v>22</v>
      </c>
    </row>
    <row r="82" spans="1:7" s="42" customFormat="1" ht="17.100000000000001" customHeight="1">
      <c r="A82" s="123" t="s">
        <v>23</v>
      </c>
      <c r="B82" s="125">
        <v>5.868919844713405</v>
      </c>
      <c r="C82" s="125">
        <v>1.7080745341614907</v>
      </c>
      <c r="D82" s="125">
        <v>96.337741607324517</v>
      </c>
      <c r="E82" s="125">
        <v>32.842105263157897</v>
      </c>
      <c r="F82" s="125">
        <v>47.933318109157341</v>
      </c>
      <c r="G82" s="132" t="s">
        <v>179</v>
      </c>
    </row>
    <row r="83" spans="1:7" s="42" customFormat="1" ht="17.100000000000001" customHeight="1">
      <c r="A83" s="148" t="s">
        <v>24</v>
      </c>
      <c r="B83" s="150">
        <v>9.332023575638507</v>
      </c>
      <c r="C83" s="150">
        <v>2.9702970297029703</v>
      </c>
      <c r="D83" s="150">
        <v>96.938775510204081</v>
      </c>
      <c r="E83" s="150">
        <v>50</v>
      </c>
      <c r="F83" s="150">
        <v>35.496558505408061</v>
      </c>
      <c r="G83" s="151" t="s">
        <v>25</v>
      </c>
    </row>
    <row r="84" spans="1:7" s="43" customFormat="1" ht="17.100000000000001" customHeight="1">
      <c r="A84" s="133" t="s">
        <v>29</v>
      </c>
      <c r="B84" s="135">
        <v>9.5711820718744001</v>
      </c>
      <c r="C84" s="135">
        <v>3.1773030344264526</v>
      </c>
      <c r="D84" s="135">
        <v>96.272717938186673</v>
      </c>
      <c r="E84" s="135">
        <v>39.918256130790191</v>
      </c>
      <c r="F84" s="135">
        <v>41.595107711320878</v>
      </c>
      <c r="G84" s="136" t="s">
        <v>28</v>
      </c>
    </row>
    <row r="85" spans="1:7" s="43" customFormat="1" ht="17.100000000000001" customHeight="1">
      <c r="A85" s="137" t="s">
        <v>30</v>
      </c>
      <c r="B85" s="145">
        <v>7.9871953884652402</v>
      </c>
      <c r="C85" s="145">
        <v>2.0921240777942507</v>
      </c>
      <c r="D85" s="145">
        <v>97.26298711182821</v>
      </c>
      <c r="E85" s="145">
        <v>43.034570722504185</v>
      </c>
      <c r="F85" s="145">
        <v>48.646630370207603</v>
      </c>
      <c r="G85" s="140" t="s">
        <v>31</v>
      </c>
    </row>
    <row r="86" spans="1:7" ht="50.1" customHeight="1" thickBot="1">
      <c r="A86" s="627" t="s">
        <v>107</v>
      </c>
      <c r="B86" s="627"/>
      <c r="C86" s="627"/>
      <c r="D86" s="627"/>
      <c r="E86" s="627"/>
      <c r="F86" s="627"/>
      <c r="G86" s="627"/>
    </row>
    <row r="87" spans="1:7" ht="24.95" customHeight="1" thickBot="1">
      <c r="A87" s="624" t="s">
        <v>90</v>
      </c>
      <c r="B87" s="622"/>
      <c r="C87" s="622"/>
      <c r="D87" s="622"/>
      <c r="E87" s="622"/>
      <c r="F87" s="622"/>
      <c r="G87" s="622"/>
    </row>
    <row r="88" spans="1:7" ht="80.099999999999994" customHeight="1">
      <c r="A88" s="47" t="s">
        <v>4</v>
      </c>
      <c r="B88" s="177" t="s">
        <v>158</v>
      </c>
      <c r="C88" s="178" t="s">
        <v>159</v>
      </c>
      <c r="D88" s="179" t="s">
        <v>160</v>
      </c>
      <c r="E88" s="179" t="s">
        <v>161</v>
      </c>
      <c r="F88" s="180" t="s">
        <v>162</v>
      </c>
      <c r="G88" s="47" t="s">
        <v>77</v>
      </c>
    </row>
    <row r="89" spans="1:7" s="42" customFormat="1" ht="17.100000000000001" customHeight="1">
      <c r="A89" s="123" t="s">
        <v>0</v>
      </c>
      <c r="B89" s="187">
        <v>20.075978959672707</v>
      </c>
      <c r="C89" s="187">
        <v>3.1273131014063655</v>
      </c>
      <c r="D89" s="187">
        <v>98.010735712030311</v>
      </c>
      <c r="E89" s="187">
        <v>50.140845070422536</v>
      </c>
      <c r="F89" s="187">
        <v>38.931431577716722</v>
      </c>
      <c r="G89" s="132" t="s">
        <v>1</v>
      </c>
    </row>
    <row r="90" spans="1:7" s="42" customFormat="1" ht="17.100000000000001" customHeight="1">
      <c r="A90" s="127" t="s">
        <v>2</v>
      </c>
      <c r="B90" s="188">
        <v>19.494584837545126</v>
      </c>
      <c r="C90" s="188">
        <v>2.0253164556962027</v>
      </c>
      <c r="D90" s="188">
        <v>97.435897435897431</v>
      </c>
      <c r="E90" s="188">
        <v>51.692307692307693</v>
      </c>
      <c r="F90" s="188">
        <v>41.155234657039713</v>
      </c>
      <c r="G90" s="131" t="s">
        <v>3</v>
      </c>
    </row>
    <row r="91" spans="1:7" s="42" customFormat="1" ht="17.100000000000001" customHeight="1">
      <c r="A91" s="123" t="s">
        <v>9</v>
      </c>
      <c r="B91" s="187">
        <v>29.06976744186046</v>
      </c>
      <c r="C91" s="187">
        <v>7.5396825396825395</v>
      </c>
      <c r="D91" s="187">
        <v>97.450980392156865</v>
      </c>
      <c r="E91" s="187">
        <v>39.655172413793103</v>
      </c>
      <c r="F91" s="187">
        <v>27.189705271897051</v>
      </c>
      <c r="G91" s="132" t="s">
        <v>10</v>
      </c>
    </row>
    <row r="92" spans="1:7" s="42" customFormat="1" ht="17.100000000000001" customHeight="1">
      <c r="A92" s="127" t="s">
        <v>11</v>
      </c>
      <c r="B92" s="188">
        <v>25.56980056980057</v>
      </c>
      <c r="C92" s="188">
        <v>5.942622950819672</v>
      </c>
      <c r="D92" s="188">
        <v>96.808510638297875</v>
      </c>
      <c r="E92" s="188">
        <v>41.232227488151658</v>
      </c>
      <c r="F92" s="188">
        <v>37.037037037037038</v>
      </c>
      <c r="G92" s="131" t="s">
        <v>12</v>
      </c>
    </row>
    <row r="93" spans="1:7" s="42" customFormat="1" ht="17.100000000000001" customHeight="1">
      <c r="A93" s="123" t="s">
        <v>13</v>
      </c>
      <c r="B93" s="187">
        <v>28.88546085615118</v>
      </c>
      <c r="C93" s="187">
        <v>5.1442910915934759</v>
      </c>
      <c r="D93" s="187">
        <v>95.973154362416111</v>
      </c>
      <c r="E93" s="187">
        <v>42.902208201892748</v>
      </c>
      <c r="F93" s="187">
        <v>30.015432098765434</v>
      </c>
      <c r="G93" s="132" t="s">
        <v>14</v>
      </c>
    </row>
    <row r="94" spans="1:7" s="42" customFormat="1" ht="17.100000000000001" customHeight="1">
      <c r="A94" s="127" t="s">
        <v>15</v>
      </c>
      <c r="B94" s="188">
        <v>28.806366047745357</v>
      </c>
      <c r="C94" s="188">
        <v>4.0662650602409638</v>
      </c>
      <c r="D94" s="188">
        <v>93.494897959183675</v>
      </c>
      <c r="E94" s="188">
        <v>42.434782608695649</v>
      </c>
      <c r="F94" s="188">
        <v>26.008492569002122</v>
      </c>
      <c r="G94" s="131" t="s">
        <v>16</v>
      </c>
    </row>
    <row r="95" spans="1:7" s="42" customFormat="1" ht="17.100000000000001" customHeight="1">
      <c r="A95" s="123" t="s">
        <v>17</v>
      </c>
      <c r="B95" s="187">
        <v>27.505906176172797</v>
      </c>
      <c r="C95" s="187">
        <v>2.8311425682507583</v>
      </c>
      <c r="D95" s="187">
        <v>97.583643122676577</v>
      </c>
      <c r="E95" s="187">
        <v>58.620689655172406</v>
      </c>
      <c r="F95" s="187">
        <v>26.959459459459463</v>
      </c>
      <c r="G95" s="132" t="s">
        <v>18</v>
      </c>
    </row>
    <row r="96" spans="1:7" s="42" customFormat="1" ht="17.100000000000001" customHeight="1">
      <c r="A96" s="127" t="s">
        <v>19</v>
      </c>
      <c r="B96" s="188">
        <v>29.416479640910548</v>
      </c>
      <c r="C96" s="188">
        <v>3.3105622700998429</v>
      </c>
      <c r="D96" s="188">
        <v>98.509052183173594</v>
      </c>
      <c r="E96" s="188">
        <v>65.075376884422113</v>
      </c>
      <c r="F96" s="188">
        <v>28.608082103912764</v>
      </c>
      <c r="G96" s="131" t="s">
        <v>20</v>
      </c>
    </row>
    <row r="97" spans="1:7" s="42" customFormat="1" ht="17.100000000000001" customHeight="1">
      <c r="A97" s="123" t="s">
        <v>26</v>
      </c>
      <c r="B97" s="186" t="s">
        <v>152</v>
      </c>
      <c r="C97" s="186" t="s">
        <v>152</v>
      </c>
      <c r="D97" s="186" t="s">
        <v>152</v>
      </c>
      <c r="E97" s="186" t="s">
        <v>152</v>
      </c>
      <c r="F97" s="186" t="s">
        <v>152</v>
      </c>
      <c r="G97" s="132" t="s">
        <v>27</v>
      </c>
    </row>
    <row r="98" spans="1:7" s="42" customFormat="1" ht="17.100000000000001" customHeight="1">
      <c r="A98" s="148" t="s">
        <v>21</v>
      </c>
      <c r="B98" s="189">
        <v>27.501656726308816</v>
      </c>
      <c r="C98" s="189">
        <v>5.9845559845559846</v>
      </c>
      <c r="D98" s="189">
        <v>97.134670487106021</v>
      </c>
      <c r="E98" s="189">
        <v>44.075829383886258</v>
      </c>
      <c r="F98" s="189">
        <v>21.478289691746767</v>
      </c>
      <c r="G98" s="151" t="s">
        <v>22</v>
      </c>
    </row>
    <row r="99" spans="1:7" s="42" customFormat="1" ht="17.100000000000001" customHeight="1">
      <c r="A99" s="123" t="s">
        <v>23</v>
      </c>
      <c r="B99" s="187">
        <v>18.852999340804217</v>
      </c>
      <c r="C99" s="187">
        <v>1.9594594594594597</v>
      </c>
      <c r="D99" s="187">
        <v>96.895074946466806</v>
      </c>
      <c r="E99" s="187">
        <v>41.946308724832214</v>
      </c>
      <c r="F99" s="187">
        <v>38</v>
      </c>
      <c r="G99" s="132" t="s">
        <v>179</v>
      </c>
    </row>
    <row r="100" spans="1:7" s="42" customFormat="1" ht="17.100000000000001" customHeight="1">
      <c r="A100" s="148" t="s">
        <v>24</v>
      </c>
      <c r="B100" s="189">
        <v>23.931623931623932</v>
      </c>
      <c r="C100" s="189">
        <v>3.2573289902280131</v>
      </c>
      <c r="D100" s="189">
        <v>98.888888888888886</v>
      </c>
      <c r="E100" s="189">
        <v>50</v>
      </c>
      <c r="F100" s="189">
        <v>30.608365019011408</v>
      </c>
      <c r="G100" s="151" t="s">
        <v>25</v>
      </c>
    </row>
    <row r="101" spans="1:7" s="43" customFormat="1" ht="17.100000000000001" customHeight="1">
      <c r="A101" s="133" t="s">
        <v>29</v>
      </c>
      <c r="B101" s="190">
        <v>23.95958068107813</v>
      </c>
      <c r="C101" s="190">
        <v>3.6523105118471002</v>
      </c>
      <c r="D101" s="190">
        <v>97.27423822714681</v>
      </c>
      <c r="E101" s="190">
        <v>49.61165048543689</v>
      </c>
      <c r="F101" s="190">
        <v>33.411784483483231</v>
      </c>
      <c r="G101" s="136" t="s">
        <v>28</v>
      </c>
    </row>
    <row r="102" spans="1:7" s="43" customFormat="1" ht="17.100000000000001" customHeight="1">
      <c r="A102" s="137" t="s">
        <v>30</v>
      </c>
      <c r="B102" s="191">
        <v>17.922627855944071</v>
      </c>
      <c r="C102" s="191">
        <v>2.643356175687293</v>
      </c>
      <c r="D102" s="191">
        <v>97.998805655773211</v>
      </c>
      <c r="E102" s="191">
        <v>52.268094394618238</v>
      </c>
      <c r="F102" s="191">
        <v>42.137502490615745</v>
      </c>
      <c r="G102" s="140" t="s">
        <v>31</v>
      </c>
    </row>
    <row r="103" spans="1:7" ht="50.1" customHeight="1" thickBot="1">
      <c r="A103" s="627" t="s">
        <v>107</v>
      </c>
      <c r="B103" s="627"/>
      <c r="C103" s="627"/>
      <c r="D103" s="627"/>
      <c r="E103" s="627"/>
      <c r="F103" s="627"/>
      <c r="G103" s="627"/>
    </row>
    <row r="104" spans="1:7" ht="24.95" customHeight="1" thickBot="1">
      <c r="A104" s="624" t="s">
        <v>108</v>
      </c>
      <c r="B104" s="622"/>
      <c r="C104" s="622"/>
      <c r="D104" s="622"/>
      <c r="E104" s="622"/>
      <c r="F104" s="622"/>
      <c r="G104" s="622"/>
    </row>
    <row r="105" spans="1:7" ht="80.099999999999994" customHeight="1">
      <c r="A105" s="47" t="s">
        <v>4</v>
      </c>
      <c r="B105" s="177" t="s">
        <v>158</v>
      </c>
      <c r="C105" s="178" t="s">
        <v>159</v>
      </c>
      <c r="D105" s="179" t="s">
        <v>160</v>
      </c>
      <c r="E105" s="179" t="s">
        <v>161</v>
      </c>
      <c r="F105" s="180" t="s">
        <v>162</v>
      </c>
      <c r="G105" s="47" t="s">
        <v>77</v>
      </c>
    </row>
    <row r="106" spans="1:7" s="42" customFormat="1" ht="17.100000000000001" customHeight="1">
      <c r="A106" s="123" t="s">
        <v>0</v>
      </c>
      <c r="B106" s="125">
        <v>31.790386252805945</v>
      </c>
      <c r="C106" s="125">
        <v>9.0483262881297843</v>
      </c>
      <c r="D106" s="125">
        <v>90.22358614642701</v>
      </c>
      <c r="E106" s="125">
        <v>25.13074593999449</v>
      </c>
      <c r="F106" s="125">
        <v>13.98590567645009</v>
      </c>
      <c r="G106" s="132" t="s">
        <v>1</v>
      </c>
    </row>
    <row r="107" spans="1:7" s="42" customFormat="1" ht="17.100000000000001" customHeight="1">
      <c r="A107" s="127" t="s">
        <v>2</v>
      </c>
      <c r="B107" s="129">
        <v>31.639908893950334</v>
      </c>
      <c r="C107" s="129">
        <v>7.9472590987085701</v>
      </c>
      <c r="D107" s="129">
        <v>92.922484352431397</v>
      </c>
      <c r="E107" s="129">
        <v>29.761649130341421</v>
      </c>
      <c r="F107" s="129">
        <v>17.346598488216987</v>
      </c>
      <c r="G107" s="131" t="s">
        <v>3</v>
      </c>
    </row>
    <row r="108" spans="1:7" s="42" customFormat="1" ht="17.100000000000001" customHeight="1">
      <c r="A108" s="123" t="s">
        <v>9</v>
      </c>
      <c r="B108" s="125">
        <v>38.974637681159422</v>
      </c>
      <c r="C108" s="125">
        <v>15.833592052157716</v>
      </c>
      <c r="D108" s="125">
        <v>87.626977518734392</v>
      </c>
      <c r="E108" s="125">
        <v>20.16441005802708</v>
      </c>
      <c r="F108" s="125">
        <v>13.431699535962876</v>
      </c>
      <c r="G108" s="132" t="s">
        <v>10</v>
      </c>
    </row>
    <row r="109" spans="1:7" s="42" customFormat="1" ht="17.100000000000001" customHeight="1">
      <c r="A109" s="127" t="s">
        <v>11</v>
      </c>
      <c r="B109" s="129">
        <v>38.051641513482586</v>
      </c>
      <c r="C109" s="129">
        <v>16.846388606307222</v>
      </c>
      <c r="D109" s="129">
        <v>87.252020573108013</v>
      </c>
      <c r="E109" s="129">
        <v>20.017953321364452</v>
      </c>
      <c r="F109" s="129">
        <v>16.875312969454182</v>
      </c>
      <c r="G109" s="131" t="s">
        <v>12</v>
      </c>
    </row>
    <row r="110" spans="1:7" s="42" customFormat="1" ht="17.100000000000001" customHeight="1">
      <c r="A110" s="123" t="s">
        <v>13</v>
      </c>
      <c r="B110" s="125">
        <v>33.113441372735942</v>
      </c>
      <c r="C110" s="125">
        <v>9.3485993775011114</v>
      </c>
      <c r="D110" s="125">
        <v>90.81589958158996</v>
      </c>
      <c r="E110" s="125">
        <v>24.393459915611814</v>
      </c>
      <c r="F110" s="125">
        <v>13.823091886943587</v>
      </c>
      <c r="G110" s="132" t="s">
        <v>14</v>
      </c>
    </row>
    <row r="111" spans="1:7" s="42" customFormat="1" ht="17.100000000000001" customHeight="1">
      <c r="A111" s="127" t="s">
        <v>15</v>
      </c>
      <c r="B111" s="129">
        <v>41.900592325521501</v>
      </c>
      <c r="C111" s="129">
        <v>19.652738027094067</v>
      </c>
      <c r="D111" s="129">
        <v>81.681350954478702</v>
      </c>
      <c r="E111" s="129">
        <v>17.496694579109739</v>
      </c>
      <c r="F111" s="129">
        <v>12.35593329470092</v>
      </c>
      <c r="G111" s="131" t="s">
        <v>16</v>
      </c>
    </row>
    <row r="112" spans="1:7" s="42" customFormat="1" ht="17.100000000000001" customHeight="1">
      <c r="A112" s="123" t="s">
        <v>17</v>
      </c>
      <c r="B112" s="125">
        <v>39.886930495510477</v>
      </c>
      <c r="C112" s="125">
        <v>15.763739487580677</v>
      </c>
      <c r="D112" s="125">
        <v>90.355521936459908</v>
      </c>
      <c r="E112" s="125">
        <v>31.557377049180328</v>
      </c>
      <c r="F112" s="125">
        <v>13.402953305840096</v>
      </c>
      <c r="G112" s="132" t="s">
        <v>18</v>
      </c>
    </row>
    <row r="113" spans="1:7" s="42" customFormat="1" ht="17.100000000000001" customHeight="1">
      <c r="A113" s="127" t="s">
        <v>19</v>
      </c>
      <c r="B113" s="129">
        <v>34.424756034925529</v>
      </c>
      <c r="C113" s="129">
        <v>6.1125769569041335</v>
      </c>
      <c r="D113" s="129">
        <v>94.413407821229043</v>
      </c>
      <c r="E113" s="129">
        <v>36.5625</v>
      </c>
      <c r="F113" s="129">
        <v>19.162599537631646</v>
      </c>
      <c r="G113" s="131" t="s">
        <v>20</v>
      </c>
    </row>
    <row r="114" spans="1:7" s="42" customFormat="1" ht="17.100000000000001" customHeight="1">
      <c r="A114" s="123" t="s">
        <v>26</v>
      </c>
      <c r="B114" s="125">
        <v>34.560315980031817</v>
      </c>
      <c r="C114" s="125">
        <v>8.7705310157869558</v>
      </c>
      <c r="D114" s="125">
        <v>92.786421499292786</v>
      </c>
      <c r="E114" s="125">
        <v>26.5625</v>
      </c>
      <c r="F114" s="125">
        <v>17.677072474899873</v>
      </c>
      <c r="G114" s="132" t="s">
        <v>27</v>
      </c>
    </row>
    <row r="115" spans="1:7" s="42" customFormat="1" ht="17.100000000000001" customHeight="1">
      <c r="A115" s="127" t="s">
        <v>21</v>
      </c>
      <c r="B115" s="129">
        <v>44.144783534421578</v>
      </c>
      <c r="C115" s="129">
        <v>21.904388714733543</v>
      </c>
      <c r="D115" s="129">
        <v>87.558770343580477</v>
      </c>
      <c r="E115" s="129">
        <v>24.051803885291395</v>
      </c>
      <c r="F115" s="129">
        <v>12.351729526244762</v>
      </c>
      <c r="G115" s="131" t="s">
        <v>22</v>
      </c>
    </row>
    <row r="116" spans="1:7" s="42" customFormat="1" ht="17.100000000000001" customHeight="1">
      <c r="A116" s="123" t="s">
        <v>23</v>
      </c>
      <c r="B116" s="125">
        <v>30.204090971491325</v>
      </c>
      <c r="C116" s="125">
        <v>6.4228048867614493</v>
      </c>
      <c r="D116" s="125">
        <v>89.227963525835861</v>
      </c>
      <c r="E116" s="125">
        <v>21.636546184738958</v>
      </c>
      <c r="F116" s="125">
        <v>13.149042312181059</v>
      </c>
      <c r="G116" s="132" t="s">
        <v>179</v>
      </c>
    </row>
    <row r="117" spans="1:7" s="42" customFormat="1" ht="17.100000000000001" customHeight="1">
      <c r="A117" s="127" t="s">
        <v>24</v>
      </c>
      <c r="B117" s="129">
        <v>32.39988991330673</v>
      </c>
      <c r="C117" s="129">
        <v>6.7753201396973228</v>
      </c>
      <c r="D117" s="129">
        <v>92.347908745247153</v>
      </c>
      <c r="E117" s="129">
        <v>31.910112359550563</v>
      </c>
      <c r="F117" s="129">
        <v>16.930488644184447</v>
      </c>
      <c r="G117" s="131" t="s">
        <v>25</v>
      </c>
    </row>
    <row r="118" spans="1:7" s="43" customFormat="1" ht="17.100000000000001" customHeight="1">
      <c r="A118" s="133" t="s">
        <v>29</v>
      </c>
      <c r="B118" s="135">
        <v>34.801206683168317</v>
      </c>
      <c r="C118" s="135">
        <v>11.323881206604819</v>
      </c>
      <c r="D118" s="135">
        <v>89.660123435624897</v>
      </c>
      <c r="E118" s="135">
        <v>24.779611677148271</v>
      </c>
      <c r="F118" s="135">
        <v>14.75378758569461</v>
      </c>
      <c r="G118" s="136" t="s">
        <v>28</v>
      </c>
    </row>
    <row r="119" spans="1:7" s="43" customFormat="1" ht="17.100000000000001" customHeight="1">
      <c r="A119" s="137" t="s">
        <v>30</v>
      </c>
      <c r="B119" s="145">
        <v>32.59380063182688</v>
      </c>
      <c r="C119" s="145">
        <v>9.6423396967964337</v>
      </c>
      <c r="D119" s="145">
        <v>92.531166538913396</v>
      </c>
      <c r="E119" s="145">
        <v>27.180274108553892</v>
      </c>
      <c r="F119" s="145">
        <v>18.818703382605509</v>
      </c>
      <c r="G119" s="140" t="s">
        <v>31</v>
      </c>
    </row>
    <row r="120" spans="1:7" ht="50.1" customHeight="1" thickBot="1">
      <c r="A120" s="627" t="s">
        <v>107</v>
      </c>
      <c r="B120" s="627"/>
      <c r="C120" s="627"/>
      <c r="D120" s="627"/>
      <c r="E120" s="627"/>
      <c r="F120" s="627"/>
      <c r="G120" s="627"/>
    </row>
    <row r="121" spans="1:7" ht="24.95" customHeight="1" thickBot="1">
      <c r="A121" s="624" t="s">
        <v>92</v>
      </c>
      <c r="B121" s="622"/>
      <c r="C121" s="622"/>
      <c r="D121" s="622"/>
      <c r="E121" s="622"/>
      <c r="F121" s="622"/>
      <c r="G121" s="622"/>
    </row>
    <row r="122" spans="1:7" ht="80.099999999999994" customHeight="1">
      <c r="A122" s="47" t="s">
        <v>4</v>
      </c>
      <c r="B122" s="177" t="s">
        <v>158</v>
      </c>
      <c r="C122" s="178" t="s">
        <v>159</v>
      </c>
      <c r="D122" s="179" t="s">
        <v>160</v>
      </c>
      <c r="E122" s="179" t="s">
        <v>161</v>
      </c>
      <c r="F122" s="180" t="s">
        <v>162</v>
      </c>
      <c r="G122" s="47" t="s">
        <v>77</v>
      </c>
    </row>
    <row r="123" spans="1:7" s="42" customFormat="1" ht="17.100000000000001" customHeight="1">
      <c r="A123" s="123" t="s">
        <v>0</v>
      </c>
      <c r="B123" s="125">
        <v>20.145725137586233</v>
      </c>
      <c r="C123" s="125">
        <v>6.6992014196983138</v>
      </c>
      <c r="D123" s="125">
        <v>90.466101694915253</v>
      </c>
      <c r="E123" s="125">
        <v>21.390374331550802</v>
      </c>
      <c r="F123" s="125">
        <v>16.698968912318783</v>
      </c>
      <c r="G123" s="132" t="s">
        <v>1</v>
      </c>
    </row>
    <row r="124" spans="1:7" s="42" customFormat="1" ht="17.100000000000001" customHeight="1">
      <c r="A124" s="127" t="s">
        <v>2</v>
      </c>
      <c r="B124" s="129">
        <v>20.961803957662219</v>
      </c>
      <c r="C124" s="129">
        <v>6.6815976110488995</v>
      </c>
      <c r="D124" s="129">
        <v>92.645278450363193</v>
      </c>
      <c r="E124" s="129">
        <v>23.0837394771821</v>
      </c>
      <c r="F124" s="129">
        <v>19.417587476979744</v>
      </c>
      <c r="G124" s="131" t="s">
        <v>3</v>
      </c>
    </row>
    <row r="125" spans="1:7" s="42" customFormat="1" ht="17.100000000000001" customHeight="1">
      <c r="A125" s="123" t="s">
        <v>9</v>
      </c>
      <c r="B125" s="125">
        <v>27.619677917493934</v>
      </c>
      <c r="C125" s="125">
        <v>11.141078838174273</v>
      </c>
      <c r="D125" s="125">
        <v>88.79560865353568</v>
      </c>
      <c r="E125" s="125">
        <v>17.476190476190474</v>
      </c>
      <c r="F125" s="125">
        <v>15.624540238340446</v>
      </c>
      <c r="G125" s="132" t="s">
        <v>10</v>
      </c>
    </row>
    <row r="126" spans="1:7" s="42" customFormat="1" ht="17.100000000000001" customHeight="1">
      <c r="A126" s="127" t="s">
        <v>11</v>
      </c>
      <c r="B126" s="129">
        <v>28.533607883512278</v>
      </c>
      <c r="C126" s="129">
        <v>13.094245204336948</v>
      </c>
      <c r="D126" s="129">
        <v>87.743732590529248</v>
      </c>
      <c r="E126" s="129">
        <v>16.096207215541167</v>
      </c>
      <c r="F126" s="129">
        <v>18.988086483306368</v>
      </c>
      <c r="G126" s="131" t="s">
        <v>12</v>
      </c>
    </row>
    <row r="127" spans="1:7" s="42" customFormat="1" ht="17.100000000000001" customHeight="1">
      <c r="A127" s="123" t="s">
        <v>13</v>
      </c>
      <c r="B127" s="125">
        <v>21.027043451838345</v>
      </c>
      <c r="C127" s="125">
        <v>5.7949159844894442</v>
      </c>
      <c r="D127" s="125">
        <v>90.818759936406991</v>
      </c>
      <c r="E127" s="125">
        <v>20.867768595041323</v>
      </c>
      <c r="F127" s="125">
        <v>16.824986701117105</v>
      </c>
      <c r="G127" s="132" t="s">
        <v>14</v>
      </c>
    </row>
    <row r="128" spans="1:7" s="42" customFormat="1" ht="17.100000000000001" customHeight="1">
      <c r="A128" s="127" t="s">
        <v>15</v>
      </c>
      <c r="B128" s="129">
        <v>30.775163902815272</v>
      </c>
      <c r="C128" s="129">
        <v>16.557496360989809</v>
      </c>
      <c r="D128" s="129">
        <v>82.700421940928265</v>
      </c>
      <c r="E128" s="129">
        <v>15.095913261050875</v>
      </c>
      <c r="F128" s="129">
        <v>15.606119038436816</v>
      </c>
      <c r="G128" s="131" t="s">
        <v>16</v>
      </c>
    </row>
    <row r="129" spans="1:7" s="42" customFormat="1" ht="17.100000000000001" customHeight="1">
      <c r="A129" s="123" t="s">
        <v>17</v>
      </c>
      <c r="B129" s="125">
        <v>28.540858633141635</v>
      </c>
      <c r="C129" s="125">
        <v>11.61340607950117</v>
      </c>
      <c r="D129" s="125">
        <v>89.669421487603302</v>
      </c>
      <c r="E129" s="125">
        <v>29.250457038391225</v>
      </c>
      <c r="F129" s="125">
        <v>16.22525414660246</v>
      </c>
      <c r="G129" s="132" t="s">
        <v>18</v>
      </c>
    </row>
    <row r="130" spans="1:7" s="42" customFormat="1" ht="17.100000000000001" customHeight="1">
      <c r="A130" s="127" t="s">
        <v>19</v>
      </c>
      <c r="B130" s="129">
        <v>21.951219512195124</v>
      </c>
      <c r="C130" s="129">
        <v>5.0121261115602262</v>
      </c>
      <c r="D130" s="129">
        <v>93.090909090909093</v>
      </c>
      <c r="E130" s="129">
        <v>29.766536964980546</v>
      </c>
      <c r="F130" s="129">
        <v>23.00385109114249</v>
      </c>
      <c r="G130" s="131" t="s">
        <v>20</v>
      </c>
    </row>
    <row r="131" spans="1:7" s="42" customFormat="1" ht="17.100000000000001" customHeight="1">
      <c r="A131" s="123" t="s">
        <v>26</v>
      </c>
      <c r="B131" s="125">
        <v>25.057851239669422</v>
      </c>
      <c r="C131" s="125">
        <v>8.0964153275648947</v>
      </c>
      <c r="D131" s="125">
        <v>92.130257801899589</v>
      </c>
      <c r="E131" s="125">
        <v>20.286576168929109</v>
      </c>
      <c r="F131" s="125">
        <v>20.614808285588364</v>
      </c>
      <c r="G131" s="132" t="s">
        <v>27</v>
      </c>
    </row>
    <row r="132" spans="1:7" s="42" customFormat="1" ht="17.100000000000001" customHeight="1">
      <c r="A132" s="127" t="s">
        <v>21</v>
      </c>
      <c r="B132" s="129">
        <v>34.52295294286948</v>
      </c>
      <c r="C132" s="129">
        <v>18.297029702970296</v>
      </c>
      <c r="D132" s="129">
        <v>87.5</v>
      </c>
      <c r="E132" s="129">
        <v>23.333333333333332</v>
      </c>
      <c r="F132" s="129">
        <v>15.161987041036717</v>
      </c>
      <c r="G132" s="131" t="s">
        <v>22</v>
      </c>
    </row>
    <row r="133" spans="1:7" s="42" customFormat="1" ht="17.100000000000001" customHeight="1">
      <c r="A133" s="123" t="s">
        <v>23</v>
      </c>
      <c r="B133" s="125">
        <v>19.668477503830616</v>
      </c>
      <c r="C133" s="125">
        <v>5.2131336405529956</v>
      </c>
      <c r="D133" s="125">
        <v>88.378631677600751</v>
      </c>
      <c r="E133" s="125">
        <v>17.638984214138642</v>
      </c>
      <c r="F133" s="125">
        <v>15.038082853427456</v>
      </c>
      <c r="G133" s="132" t="s">
        <v>179</v>
      </c>
    </row>
    <row r="134" spans="1:7" s="42" customFormat="1" ht="17.100000000000001" customHeight="1">
      <c r="A134" s="127" t="s">
        <v>24</v>
      </c>
      <c r="B134" s="129">
        <v>23.251028806584362</v>
      </c>
      <c r="C134" s="129">
        <v>5.0734312416555412</v>
      </c>
      <c r="D134" s="129">
        <v>91.288566243194197</v>
      </c>
      <c r="E134" s="129">
        <v>25.563909774436087</v>
      </c>
      <c r="F134" s="129">
        <v>18.224234938932344</v>
      </c>
      <c r="G134" s="131" t="s">
        <v>25</v>
      </c>
    </row>
    <row r="135" spans="1:7" s="43" customFormat="1" ht="17.100000000000001" customHeight="1">
      <c r="A135" s="133" t="s">
        <v>29</v>
      </c>
      <c r="B135" s="135">
        <v>24.008009448646451</v>
      </c>
      <c r="C135" s="135">
        <v>8.7788290268107065</v>
      </c>
      <c r="D135" s="135">
        <v>89.584101618520791</v>
      </c>
      <c r="E135" s="135">
        <v>20.720227670753065</v>
      </c>
      <c r="F135" s="135">
        <v>17.188636879288357</v>
      </c>
      <c r="G135" s="136" t="s">
        <v>28</v>
      </c>
    </row>
    <row r="136" spans="1:7" s="43" customFormat="1" ht="17.100000000000001" customHeight="1">
      <c r="A136" s="137" t="s">
        <v>30</v>
      </c>
      <c r="B136" s="145">
        <v>23.149835436975224</v>
      </c>
      <c r="C136" s="145">
        <v>7.5575958513984531</v>
      </c>
      <c r="D136" s="145">
        <v>92.640390277449441</v>
      </c>
      <c r="E136" s="145">
        <v>22.597019635152854</v>
      </c>
      <c r="F136" s="145">
        <v>21.128230199748568</v>
      </c>
      <c r="G136" s="140" t="s">
        <v>31</v>
      </c>
    </row>
    <row r="137" spans="1:7" ht="24.95" customHeight="1"/>
    <row r="138" spans="1:7" ht="50.1" customHeight="1" thickBot="1">
      <c r="A138" s="627" t="s">
        <v>107</v>
      </c>
      <c r="B138" s="627"/>
      <c r="C138" s="627"/>
      <c r="D138" s="627"/>
      <c r="E138" s="627"/>
      <c r="F138" s="627"/>
      <c r="G138" s="627"/>
    </row>
    <row r="139" spans="1:7" ht="24.95" customHeight="1" thickBot="1">
      <c r="A139" s="624" t="s">
        <v>93</v>
      </c>
      <c r="B139" s="622"/>
      <c r="C139" s="622"/>
      <c r="D139" s="622"/>
      <c r="E139" s="622"/>
      <c r="F139" s="622"/>
      <c r="G139" s="622"/>
    </row>
    <row r="140" spans="1:7" ht="80.099999999999994" customHeight="1">
      <c r="A140" s="47" t="s">
        <v>4</v>
      </c>
      <c r="B140" s="177" t="s">
        <v>158</v>
      </c>
      <c r="C140" s="178" t="s">
        <v>159</v>
      </c>
      <c r="D140" s="179" t="s">
        <v>160</v>
      </c>
      <c r="E140" s="179" t="s">
        <v>161</v>
      </c>
      <c r="F140" s="180" t="s">
        <v>162</v>
      </c>
      <c r="G140" s="47" t="s">
        <v>77</v>
      </c>
    </row>
    <row r="141" spans="1:7" s="42" customFormat="1" ht="20.100000000000001" customHeight="1">
      <c r="A141" s="123" t="s">
        <v>0</v>
      </c>
      <c r="B141" s="161">
        <v>43.402643580428226</v>
      </c>
      <c r="C141" s="161">
        <v>11.54299175500589</v>
      </c>
      <c r="D141" s="161">
        <v>89.963669391462304</v>
      </c>
      <c r="E141" s="161">
        <v>29.098128190584234</v>
      </c>
      <c r="F141" s="161">
        <v>11.278718960315619</v>
      </c>
      <c r="G141" s="132" t="s">
        <v>1</v>
      </c>
    </row>
    <row r="142" spans="1:7" s="42" customFormat="1" ht="20.100000000000001" customHeight="1">
      <c r="A142" s="127" t="s">
        <v>2</v>
      </c>
      <c r="B142" s="163">
        <v>41.610269631539367</v>
      </c>
      <c r="C142" s="163">
        <v>9.1338582677165352</v>
      </c>
      <c r="D142" s="163">
        <v>93.235394601981554</v>
      </c>
      <c r="E142" s="163">
        <v>36.041666666666664</v>
      </c>
      <c r="F142" s="163">
        <v>15.412725709372314</v>
      </c>
      <c r="G142" s="131" t="s">
        <v>3</v>
      </c>
    </row>
    <row r="143" spans="1:7" s="42" customFormat="1" ht="20.100000000000001" customHeight="1">
      <c r="A143" s="123" t="s">
        <v>9</v>
      </c>
      <c r="B143" s="161">
        <v>50.003571173487607</v>
      </c>
      <c r="C143" s="161">
        <v>20.50381994631427</v>
      </c>
      <c r="D143" s="161">
        <v>86.382393397524069</v>
      </c>
      <c r="E143" s="161">
        <v>22.937131630648331</v>
      </c>
      <c r="F143" s="161">
        <v>11.300929235167978</v>
      </c>
      <c r="G143" s="132" t="s">
        <v>10</v>
      </c>
    </row>
    <row r="144" spans="1:7" s="42" customFormat="1" ht="20.100000000000001" customHeight="1">
      <c r="A144" s="127" t="s">
        <v>11</v>
      </c>
      <c r="B144" s="163">
        <v>47.06209969367864</v>
      </c>
      <c r="C144" s="163">
        <v>20.421136273341279</v>
      </c>
      <c r="D144" s="163">
        <v>86.702954898911358</v>
      </c>
      <c r="E144" s="163">
        <v>23.714036617262423</v>
      </c>
      <c r="F144" s="163">
        <v>14.874651810584957</v>
      </c>
      <c r="G144" s="131" t="s">
        <v>12</v>
      </c>
    </row>
    <row r="145" spans="1:7" s="42" customFormat="1" ht="20.100000000000001" customHeight="1">
      <c r="A145" s="123" t="s">
        <v>13</v>
      </c>
      <c r="B145" s="161">
        <v>45.295153510450959</v>
      </c>
      <c r="C145" s="161">
        <v>13.137344970142397</v>
      </c>
      <c r="D145" s="161">
        <v>90.812720848056543</v>
      </c>
      <c r="E145" s="161">
        <v>28.071120689655171</v>
      </c>
      <c r="F145" s="161">
        <v>10.797978250880686</v>
      </c>
      <c r="G145" s="132" t="s">
        <v>14</v>
      </c>
    </row>
    <row r="146" spans="1:7" s="42" customFormat="1" ht="20.100000000000001" customHeight="1">
      <c r="A146" s="127" t="s">
        <v>15</v>
      </c>
      <c r="B146" s="163">
        <v>53.063330323745653</v>
      </c>
      <c r="C146" s="163">
        <v>23.06458082631368</v>
      </c>
      <c r="D146" s="163">
        <v>80.568356374807991</v>
      </c>
      <c r="E146" s="163">
        <v>20.186915887850468</v>
      </c>
      <c r="F146" s="163">
        <v>9.0944272445820431</v>
      </c>
      <c r="G146" s="131" t="s">
        <v>16</v>
      </c>
    </row>
    <row r="147" spans="1:7" s="42" customFormat="1" ht="20.100000000000001" customHeight="1">
      <c r="A147" s="123" t="s">
        <v>17</v>
      </c>
      <c r="B147" s="161">
        <v>51.111405133633234</v>
      </c>
      <c r="C147" s="161">
        <v>19.945033372595208</v>
      </c>
      <c r="D147" s="161">
        <v>91.191275167785236</v>
      </c>
      <c r="E147" s="161">
        <v>33.847549909255896</v>
      </c>
      <c r="F147" s="161">
        <v>10.611272823498281</v>
      </c>
      <c r="G147" s="132" t="s">
        <v>18</v>
      </c>
    </row>
    <row r="148" spans="1:7" s="42" customFormat="1" ht="20.100000000000001" customHeight="1">
      <c r="A148" s="127" t="s">
        <v>19</v>
      </c>
      <c r="B148" s="163">
        <v>46.904700744926792</v>
      </c>
      <c r="C148" s="163">
        <v>7.425265188042431</v>
      </c>
      <c r="D148" s="163">
        <v>95.801526717557252</v>
      </c>
      <c r="E148" s="163">
        <v>44.394618834080717</v>
      </c>
      <c r="F148" s="163">
        <v>15.317399126188642</v>
      </c>
      <c r="G148" s="131" t="s">
        <v>20</v>
      </c>
    </row>
    <row r="149" spans="1:7" s="42" customFormat="1" ht="20.100000000000001" customHeight="1">
      <c r="A149" s="123" t="s">
        <v>26</v>
      </c>
      <c r="B149" s="161">
        <v>43.980773432379287</v>
      </c>
      <c r="C149" s="161">
        <v>9.4892915980230637</v>
      </c>
      <c r="D149" s="161">
        <v>93.500738552437227</v>
      </c>
      <c r="E149" s="161">
        <v>32.973805855161785</v>
      </c>
      <c r="F149" s="161">
        <v>14.763413834553601</v>
      </c>
      <c r="G149" s="132" t="s">
        <v>27</v>
      </c>
    </row>
    <row r="150" spans="1:7" s="42" customFormat="1" ht="20.100000000000001" customHeight="1">
      <c r="A150" s="127" t="s">
        <v>21</v>
      </c>
      <c r="B150" s="163">
        <v>53.507912057134853</v>
      </c>
      <c r="C150" s="163">
        <v>25.43621558743699</v>
      </c>
      <c r="D150" s="163">
        <v>87.621178225205071</v>
      </c>
      <c r="E150" s="163">
        <v>24.730215827338128</v>
      </c>
      <c r="F150" s="163">
        <v>9.6159237454443502</v>
      </c>
      <c r="G150" s="131" t="s">
        <v>22</v>
      </c>
    </row>
    <row r="151" spans="1:7" s="42" customFormat="1" ht="20.100000000000001" customHeight="1">
      <c r="A151" s="123" t="s">
        <v>23</v>
      </c>
      <c r="B151" s="161">
        <v>40.43935224863548</v>
      </c>
      <c r="C151" s="161">
        <v>7.6137813696299448</v>
      </c>
      <c r="D151" s="161">
        <v>90.144048521607274</v>
      </c>
      <c r="E151" s="161">
        <v>25.440888308295236</v>
      </c>
      <c r="F151" s="161">
        <v>11.314115577209366</v>
      </c>
      <c r="G151" s="132" t="s">
        <v>179</v>
      </c>
    </row>
    <row r="152" spans="1:7" s="42" customFormat="1" ht="20.100000000000001" customHeight="1">
      <c r="A152" s="127" t="s">
        <v>24</v>
      </c>
      <c r="B152" s="163">
        <v>41.606847045831032</v>
      </c>
      <c r="C152" s="163">
        <v>8.642578125</v>
      </c>
      <c r="D152" s="163">
        <v>93.512974051896208</v>
      </c>
      <c r="E152" s="163">
        <v>38.869257950530034</v>
      </c>
      <c r="F152" s="163">
        <v>15.62888305950573</v>
      </c>
      <c r="G152" s="131" t="s">
        <v>25</v>
      </c>
    </row>
    <row r="153" spans="1:7" s="43" customFormat="1" ht="20.100000000000001" customHeight="1">
      <c r="A153" s="133" t="s">
        <v>29</v>
      </c>
      <c r="B153" s="165">
        <v>45.358080039170382</v>
      </c>
      <c r="C153" s="165">
        <v>13.914661140677248</v>
      </c>
      <c r="D153" s="165">
        <v>89.743474549620373</v>
      </c>
      <c r="E153" s="165">
        <v>28.868309354500855</v>
      </c>
      <c r="F153" s="165">
        <v>12.371899371646807</v>
      </c>
      <c r="G153" s="136" t="s">
        <v>28</v>
      </c>
    </row>
    <row r="154" spans="1:7" s="43" customFormat="1" ht="20.100000000000001" customHeight="1">
      <c r="A154" s="137" t="s">
        <v>30</v>
      </c>
      <c r="B154" s="192">
        <v>41.716230734420449</v>
      </c>
      <c r="C154" s="192">
        <v>11.696174521346819</v>
      </c>
      <c r="D154" s="192">
        <v>92.413708096281766</v>
      </c>
      <c r="E154" s="192">
        <v>31.685196177519664</v>
      </c>
      <c r="F154" s="192">
        <v>16.587124412543563</v>
      </c>
      <c r="G154" s="140" t="s">
        <v>31</v>
      </c>
    </row>
  </sheetData>
  <mergeCells count="18">
    <mergeCell ref="A121:G121"/>
    <mergeCell ref="A138:G138"/>
    <mergeCell ref="A139:G139"/>
    <mergeCell ref="A18:G18"/>
    <mergeCell ref="A19:G19"/>
    <mergeCell ref="A35:G35"/>
    <mergeCell ref="A120:G120"/>
    <mergeCell ref="A70:G70"/>
    <mergeCell ref="A86:G86"/>
    <mergeCell ref="A87:G87"/>
    <mergeCell ref="A103:G103"/>
    <mergeCell ref="A104:G104"/>
    <mergeCell ref="A1:G1"/>
    <mergeCell ref="A2:G2"/>
    <mergeCell ref="A52:G52"/>
    <mergeCell ref="A53:G53"/>
    <mergeCell ref="A69:G69"/>
    <mergeCell ref="A36:G36"/>
  </mergeCells>
  <printOptions horizontalCentered="1" verticalCentered="1"/>
  <pageMargins left="0.19685039370078741" right="0.19685039370078741" top="0.39370078740157483" bottom="0.39370078740157483" header="0.19685039370078741" footer="0.19685039370078741"/>
  <pageSetup paperSize="9" scale="70" firstPageNumber="21" orientation="landscape" useFirstPageNumber="1" r:id="rId1"/>
  <headerFooter>
    <oddHeader>&amp;L&amp;"Times New Roman,Gras"&amp;20&amp;K05-023Gouvernorat Sidi Bouzid&amp;R&amp;"Times New Roman,Gras"&amp;20&amp;K05-023 ولاية سيدي بوزيد</oddHeader>
    <oddFooter>&amp;L  &amp;"Times New Roman,Gras"&amp;18&amp;K05-022Statistique Tunisie /RGPH 2014&amp;C&amp;"Times New Roman,Gras"&amp;18&amp;K05-022&amp;P&amp;R
  &amp;"Times New Roman,Gras"&amp;18&amp;K05-022إحصائيات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J250"/>
  <sheetViews>
    <sheetView rightToLeft="1" view="pageBreakPreview" zoomScale="80" zoomScaleSheetLayoutView="80" workbookViewId="0">
      <selection activeCell="B254" sqref="B254"/>
    </sheetView>
  </sheetViews>
  <sheetFormatPr baseColWidth="10" defaultRowHeight="20.25"/>
  <cols>
    <col min="1" max="1" width="25.7109375" style="3" customWidth="1"/>
    <col min="2" max="2" width="34.5703125" style="2" customWidth="1"/>
    <col min="3" max="3" width="21.42578125" style="2" customWidth="1"/>
    <col min="4" max="4" width="19.28515625" style="2" customWidth="1"/>
    <col min="5" max="5" width="19.7109375" style="2" customWidth="1"/>
    <col min="6" max="6" width="20.7109375" style="2" customWidth="1"/>
    <col min="7" max="7" width="23.85546875" style="2" customWidth="1"/>
    <col min="8" max="8" width="32.5703125" style="4" customWidth="1"/>
    <col min="9" max="15" width="6.140625" style="1" customWidth="1"/>
    <col min="16" max="16384" width="11.42578125" style="1"/>
  </cols>
  <sheetData>
    <row r="16" spans="1:8" ht="80.099999999999994" customHeight="1">
      <c r="A16" s="628" t="s">
        <v>110</v>
      </c>
      <c r="B16" s="629"/>
      <c r="C16" s="629"/>
      <c r="D16" s="629"/>
      <c r="E16" s="629"/>
      <c r="F16" s="629"/>
      <c r="G16" s="629"/>
      <c r="H16" s="629"/>
    </row>
    <row r="76" spans="1:8" s="55" customFormat="1" ht="50.1" customHeight="1">
      <c r="A76" s="630" t="s">
        <v>111</v>
      </c>
      <c r="B76" s="630"/>
      <c r="C76" s="630"/>
      <c r="D76" s="630"/>
      <c r="E76" s="630"/>
      <c r="F76" s="630"/>
      <c r="G76" s="630"/>
      <c r="H76" s="630"/>
    </row>
    <row r="77" spans="1:8" ht="24.95" customHeight="1">
      <c r="A77" s="631" t="s">
        <v>153</v>
      </c>
      <c r="B77" s="632"/>
      <c r="C77" s="632"/>
      <c r="D77" s="632"/>
      <c r="E77" s="632"/>
      <c r="F77" s="632"/>
      <c r="G77" s="632"/>
      <c r="H77" s="633"/>
    </row>
    <row r="78" spans="1:8" ht="60" customHeight="1">
      <c r="A78" s="47" t="s">
        <v>4</v>
      </c>
      <c r="B78" s="121" t="s">
        <v>163</v>
      </c>
      <c r="C78" s="122" t="s">
        <v>44</v>
      </c>
      <c r="D78" s="122" t="s">
        <v>45</v>
      </c>
      <c r="E78" s="122" t="s">
        <v>46</v>
      </c>
      <c r="F78" s="122" t="s">
        <v>164</v>
      </c>
      <c r="G78" s="122" t="s">
        <v>165</v>
      </c>
      <c r="H78" s="47" t="s">
        <v>77</v>
      </c>
    </row>
    <row r="79" spans="1:8" s="42" customFormat="1" ht="18" customHeight="1">
      <c r="A79" s="123" t="s">
        <v>0</v>
      </c>
      <c r="B79" s="124">
        <v>54813</v>
      </c>
      <c r="C79" s="124">
        <v>24124</v>
      </c>
      <c r="D79" s="124">
        <v>4716</v>
      </c>
      <c r="E79" s="124">
        <v>25973</v>
      </c>
      <c r="F79" s="125">
        <v>52.612566591257391</v>
      </c>
      <c r="G79" s="125">
        <v>16.352288488210817</v>
      </c>
      <c r="H79" s="132" t="s">
        <v>1</v>
      </c>
    </row>
    <row r="80" spans="1:8" s="42" customFormat="1" ht="18" customHeight="1">
      <c r="A80" s="127" t="s">
        <v>2</v>
      </c>
      <c r="B80" s="128">
        <v>37212</v>
      </c>
      <c r="C80" s="128">
        <v>14550</v>
      </c>
      <c r="D80" s="128">
        <v>3512</v>
      </c>
      <c r="E80" s="128">
        <v>19150</v>
      </c>
      <c r="F80" s="193">
        <v>48.540793292486292</v>
      </c>
      <c r="G80" s="193">
        <v>19.444136861920054</v>
      </c>
      <c r="H80" s="131" t="s">
        <v>3</v>
      </c>
    </row>
    <row r="81" spans="1:8" s="42" customFormat="1" ht="18" customHeight="1">
      <c r="A81" s="123" t="s">
        <v>9</v>
      </c>
      <c r="B81" s="124">
        <v>28626</v>
      </c>
      <c r="C81" s="124">
        <v>8753</v>
      </c>
      <c r="D81" s="124">
        <v>1325</v>
      </c>
      <c r="E81" s="124">
        <v>18548</v>
      </c>
      <c r="F81" s="125">
        <v>35.204527194606491</v>
      </c>
      <c r="G81" s="125">
        <v>13.147449890851359</v>
      </c>
      <c r="H81" s="132" t="s">
        <v>10</v>
      </c>
    </row>
    <row r="82" spans="1:8" s="42" customFormat="1" ht="18" customHeight="1">
      <c r="A82" s="127" t="s">
        <v>11</v>
      </c>
      <c r="B82" s="128">
        <v>14858</v>
      </c>
      <c r="C82" s="128">
        <v>4222</v>
      </c>
      <c r="D82" s="128">
        <v>1025</v>
      </c>
      <c r="E82" s="128">
        <v>9611</v>
      </c>
      <c r="F82" s="193">
        <v>35.325392018305401</v>
      </c>
      <c r="G82" s="193">
        <v>19.534972365161046</v>
      </c>
      <c r="H82" s="131" t="s">
        <v>12</v>
      </c>
    </row>
    <row r="83" spans="1:8" s="42" customFormat="1" ht="18" customHeight="1">
      <c r="A83" s="123" t="s">
        <v>13</v>
      </c>
      <c r="B83" s="124">
        <v>28395</v>
      </c>
      <c r="C83" s="124">
        <v>10160</v>
      </c>
      <c r="D83" s="124">
        <v>1593</v>
      </c>
      <c r="E83" s="124">
        <v>16642</v>
      </c>
      <c r="F83" s="125">
        <v>41.394611727416802</v>
      </c>
      <c r="G83" s="125">
        <v>13.553986216285201</v>
      </c>
      <c r="H83" s="132" t="s">
        <v>14</v>
      </c>
    </row>
    <row r="84" spans="1:8" s="42" customFormat="1" ht="18" customHeight="1">
      <c r="A84" s="127" t="s">
        <v>15</v>
      </c>
      <c r="B84" s="128">
        <v>20826</v>
      </c>
      <c r="C84" s="128">
        <v>5975</v>
      </c>
      <c r="D84" s="128">
        <v>1494</v>
      </c>
      <c r="E84" s="128">
        <v>13357</v>
      </c>
      <c r="F84" s="193">
        <v>35.865546218487395</v>
      </c>
      <c r="G84" s="193">
        <v>20.002677734636496</v>
      </c>
      <c r="H84" s="131" t="s">
        <v>16</v>
      </c>
    </row>
    <row r="85" spans="1:8" s="42" customFormat="1" ht="18" customHeight="1">
      <c r="A85" s="123" t="s">
        <v>17</v>
      </c>
      <c r="B85" s="124">
        <v>18948</v>
      </c>
      <c r="C85" s="124">
        <v>5381</v>
      </c>
      <c r="D85" s="124">
        <v>1972</v>
      </c>
      <c r="E85" s="124">
        <v>11595</v>
      </c>
      <c r="F85" s="125">
        <v>38.806206459784676</v>
      </c>
      <c r="G85" s="125">
        <v>26.818985448116418</v>
      </c>
      <c r="H85" s="132" t="s">
        <v>18</v>
      </c>
    </row>
    <row r="86" spans="1:8" s="42" customFormat="1" ht="18" customHeight="1">
      <c r="A86" s="127" t="s">
        <v>19</v>
      </c>
      <c r="B86" s="128">
        <v>18726</v>
      </c>
      <c r="C86" s="128">
        <v>5311</v>
      </c>
      <c r="D86" s="128">
        <v>2405</v>
      </c>
      <c r="E86" s="128">
        <v>11010</v>
      </c>
      <c r="F86" s="193">
        <v>41.207881668179631</v>
      </c>
      <c r="G86" s="193">
        <v>31.168999481596682</v>
      </c>
      <c r="H86" s="131" t="s">
        <v>20</v>
      </c>
    </row>
    <row r="87" spans="1:8" s="42" customFormat="1" ht="18" customHeight="1">
      <c r="A87" s="123" t="s">
        <v>26</v>
      </c>
      <c r="B87" s="124">
        <v>16801</v>
      </c>
      <c r="C87" s="124">
        <v>5234</v>
      </c>
      <c r="D87" s="124">
        <v>1001</v>
      </c>
      <c r="E87" s="124">
        <v>10566</v>
      </c>
      <c r="F87" s="125">
        <v>37.110886256770428</v>
      </c>
      <c r="G87" s="125">
        <v>16.054530874097836</v>
      </c>
      <c r="H87" s="132" t="s">
        <v>27</v>
      </c>
    </row>
    <row r="88" spans="1:8" s="42" customFormat="1" ht="18" customHeight="1">
      <c r="A88" s="127" t="s">
        <v>21</v>
      </c>
      <c r="B88" s="128">
        <v>17861</v>
      </c>
      <c r="C88" s="128">
        <v>5734</v>
      </c>
      <c r="D88" s="128">
        <v>1312</v>
      </c>
      <c r="E88" s="128">
        <v>10815</v>
      </c>
      <c r="F88" s="193">
        <v>39.455706126105945</v>
      </c>
      <c r="G88" s="193">
        <v>18.620493897246664</v>
      </c>
      <c r="H88" s="131" t="s">
        <v>22</v>
      </c>
    </row>
    <row r="89" spans="1:8" s="42" customFormat="1" ht="18" customHeight="1">
      <c r="A89" s="123" t="s">
        <v>23</v>
      </c>
      <c r="B89" s="124">
        <v>47548</v>
      </c>
      <c r="C89" s="124">
        <v>18728</v>
      </c>
      <c r="D89" s="124">
        <v>1889</v>
      </c>
      <c r="E89" s="124">
        <v>26931</v>
      </c>
      <c r="F89" s="125">
        <v>43.359481797724456</v>
      </c>
      <c r="G89" s="125">
        <v>9.162341756802638</v>
      </c>
      <c r="H89" s="132" t="s">
        <v>179</v>
      </c>
    </row>
    <row r="90" spans="1:8" s="42" customFormat="1" ht="18" customHeight="1">
      <c r="A90" s="127" t="s">
        <v>24</v>
      </c>
      <c r="B90" s="128">
        <v>15319</v>
      </c>
      <c r="C90" s="128">
        <v>5048</v>
      </c>
      <c r="D90" s="128">
        <v>969</v>
      </c>
      <c r="E90" s="128">
        <v>9302</v>
      </c>
      <c r="F90" s="193">
        <v>39.287113200156675</v>
      </c>
      <c r="G90" s="193">
        <v>16.104370948977895</v>
      </c>
      <c r="H90" s="131" t="s">
        <v>25</v>
      </c>
    </row>
    <row r="91" spans="1:8" s="43" customFormat="1" ht="18" customHeight="1">
      <c r="A91" s="133" t="s">
        <v>29</v>
      </c>
      <c r="B91" s="134">
        <v>319933</v>
      </c>
      <c r="C91" s="134">
        <v>113220</v>
      </c>
      <c r="D91" s="134">
        <v>23213</v>
      </c>
      <c r="E91" s="134">
        <v>183500</v>
      </c>
      <c r="F91" s="135">
        <v>42.645757991566931</v>
      </c>
      <c r="G91" s="135">
        <v>17.01421210410971</v>
      </c>
      <c r="H91" s="136" t="s">
        <v>28</v>
      </c>
    </row>
    <row r="92" spans="1:8" s="43" customFormat="1" ht="18" customHeight="1">
      <c r="A92" s="137" t="s">
        <v>30</v>
      </c>
      <c r="B92" s="138">
        <v>8312215</v>
      </c>
      <c r="C92" s="144">
        <v>3295965</v>
      </c>
      <c r="D92" s="144">
        <v>573315</v>
      </c>
      <c r="E92" s="144">
        <f>B92-D92-C92</f>
        <v>4442935</v>
      </c>
      <c r="F92" s="145">
        <v>46.549230716851902</v>
      </c>
      <c r="G92" s="145">
        <v>14.817097754621015</v>
      </c>
      <c r="H92" s="140" t="s">
        <v>31</v>
      </c>
    </row>
    <row r="93" spans="1:8" s="55" customFormat="1" ht="50.1" customHeight="1">
      <c r="A93" s="630" t="s">
        <v>111</v>
      </c>
      <c r="B93" s="630"/>
      <c r="C93" s="630"/>
      <c r="D93" s="630"/>
      <c r="E93" s="630"/>
      <c r="F93" s="630"/>
      <c r="G93" s="630"/>
      <c r="H93" s="630"/>
    </row>
    <row r="94" spans="1:8" ht="24.95" customHeight="1">
      <c r="A94" s="631" t="s">
        <v>87</v>
      </c>
      <c r="B94" s="632"/>
      <c r="C94" s="632"/>
      <c r="D94" s="632"/>
      <c r="E94" s="632"/>
      <c r="F94" s="632"/>
      <c r="G94" s="632"/>
      <c r="H94" s="633"/>
    </row>
    <row r="95" spans="1:8" ht="60" customHeight="1">
      <c r="A95" s="47" t="s">
        <v>4</v>
      </c>
      <c r="B95" s="121" t="s">
        <v>163</v>
      </c>
      <c r="C95" s="122" t="s">
        <v>44</v>
      </c>
      <c r="D95" s="122" t="s">
        <v>45</v>
      </c>
      <c r="E95" s="122" t="s">
        <v>46</v>
      </c>
      <c r="F95" s="122" t="s">
        <v>164</v>
      </c>
      <c r="G95" s="122" t="s">
        <v>165</v>
      </c>
      <c r="H95" s="47" t="s">
        <v>77</v>
      </c>
    </row>
    <row r="96" spans="1:8" s="42" customFormat="1" ht="18" customHeight="1">
      <c r="A96" s="123" t="s">
        <v>0</v>
      </c>
      <c r="B96" s="124">
        <v>27308</v>
      </c>
      <c r="C96" s="124">
        <v>16085</v>
      </c>
      <c r="D96" s="124">
        <v>2303</v>
      </c>
      <c r="E96" s="124">
        <v>8920</v>
      </c>
      <c r="F96" s="125">
        <v>67.330721060533932</v>
      </c>
      <c r="G96" s="125">
        <v>12.524472482053515</v>
      </c>
      <c r="H96" s="132" t="s">
        <v>1</v>
      </c>
    </row>
    <row r="97" spans="1:8" s="42" customFormat="1" ht="18" customHeight="1">
      <c r="A97" s="127" t="s">
        <v>2</v>
      </c>
      <c r="B97" s="128">
        <v>17893</v>
      </c>
      <c r="C97" s="128">
        <v>10398</v>
      </c>
      <c r="D97" s="128">
        <v>1729</v>
      </c>
      <c r="E97" s="128">
        <v>5766</v>
      </c>
      <c r="F97" s="193">
        <v>67.77889559579701</v>
      </c>
      <c r="G97" s="193">
        <v>14.2574420714109</v>
      </c>
      <c r="H97" s="131" t="s">
        <v>3</v>
      </c>
    </row>
    <row r="98" spans="1:8" s="42" customFormat="1" ht="18" customHeight="1">
      <c r="A98" s="123" t="s">
        <v>9</v>
      </c>
      <c r="B98" s="124">
        <v>13987</v>
      </c>
      <c r="C98" s="124">
        <v>7239</v>
      </c>
      <c r="D98" s="124">
        <v>824</v>
      </c>
      <c r="E98" s="124">
        <v>5924</v>
      </c>
      <c r="F98" s="125">
        <v>57.642264798398621</v>
      </c>
      <c r="G98" s="125">
        <v>10.21952126999876</v>
      </c>
      <c r="H98" s="132" t="s">
        <v>10</v>
      </c>
    </row>
    <row r="99" spans="1:8" s="42" customFormat="1" ht="18" customHeight="1">
      <c r="A99" s="127" t="s">
        <v>11</v>
      </c>
      <c r="B99" s="128">
        <v>7092</v>
      </c>
      <c r="C99" s="128">
        <v>3257</v>
      </c>
      <c r="D99" s="128">
        <v>585</v>
      </c>
      <c r="E99" s="128">
        <v>3250</v>
      </c>
      <c r="F99" s="193">
        <v>54.18781725888325</v>
      </c>
      <c r="G99" s="193">
        <v>15.226444560124936</v>
      </c>
      <c r="H99" s="131" t="s">
        <v>12</v>
      </c>
    </row>
    <row r="100" spans="1:8" s="42" customFormat="1" ht="18" customHeight="1">
      <c r="A100" s="123" t="s">
        <v>13</v>
      </c>
      <c r="B100" s="124">
        <v>14164</v>
      </c>
      <c r="C100" s="124">
        <v>7973</v>
      </c>
      <c r="D100" s="124">
        <v>908</v>
      </c>
      <c r="E100" s="124">
        <v>5283</v>
      </c>
      <c r="F100" s="125">
        <v>62.708274498729175</v>
      </c>
      <c r="G100" s="125">
        <v>10.224073865555681</v>
      </c>
      <c r="H100" s="132" t="s">
        <v>14</v>
      </c>
    </row>
    <row r="101" spans="1:8" s="42" customFormat="1" ht="18" customHeight="1">
      <c r="A101" s="127" t="s">
        <v>15</v>
      </c>
      <c r="B101" s="128">
        <v>10389</v>
      </c>
      <c r="C101" s="128">
        <v>5106</v>
      </c>
      <c r="D101" s="128">
        <v>784</v>
      </c>
      <c r="E101" s="128">
        <v>4499</v>
      </c>
      <c r="F101" s="193">
        <v>56.694580806622383</v>
      </c>
      <c r="G101" s="193">
        <v>13.310696095076398</v>
      </c>
      <c r="H101" s="131" t="s">
        <v>16</v>
      </c>
    </row>
    <row r="102" spans="1:8" s="42" customFormat="1" ht="18" customHeight="1">
      <c r="A102" s="123" t="s">
        <v>17</v>
      </c>
      <c r="B102" s="124">
        <v>9306</v>
      </c>
      <c r="C102" s="124">
        <v>4140</v>
      </c>
      <c r="D102" s="124">
        <v>1039</v>
      </c>
      <c r="E102" s="124">
        <v>4127</v>
      </c>
      <c r="F102" s="125">
        <v>55.652267354395015</v>
      </c>
      <c r="G102" s="125">
        <v>20.061787989959452</v>
      </c>
      <c r="H102" s="132" t="s">
        <v>18</v>
      </c>
    </row>
    <row r="103" spans="1:8" s="42" customFormat="1" ht="18" customHeight="1">
      <c r="A103" s="127" t="s">
        <v>19</v>
      </c>
      <c r="B103" s="128">
        <v>9367</v>
      </c>
      <c r="C103" s="128">
        <v>4070</v>
      </c>
      <c r="D103" s="128">
        <v>1289</v>
      </c>
      <c r="E103" s="128">
        <v>4008</v>
      </c>
      <c r="F103" s="193">
        <v>57.211487135689119</v>
      </c>
      <c r="G103" s="193">
        <v>24.052994961746595</v>
      </c>
      <c r="H103" s="131" t="s">
        <v>20</v>
      </c>
    </row>
    <row r="104" spans="1:8" s="42" customFormat="1" ht="18" customHeight="1">
      <c r="A104" s="123" t="s">
        <v>26</v>
      </c>
      <c r="B104" s="124">
        <v>8345</v>
      </c>
      <c r="C104" s="124">
        <v>3998</v>
      </c>
      <c r="D104" s="124">
        <v>641</v>
      </c>
      <c r="E104" s="124">
        <v>3706</v>
      </c>
      <c r="F104" s="125">
        <v>55.590173756740555</v>
      </c>
      <c r="G104" s="125">
        <v>13.817633110584177</v>
      </c>
      <c r="H104" s="132" t="s">
        <v>27</v>
      </c>
    </row>
    <row r="105" spans="1:8" s="42" customFormat="1" ht="18" customHeight="1">
      <c r="A105" s="127" t="s">
        <v>21</v>
      </c>
      <c r="B105" s="128">
        <v>8732</v>
      </c>
      <c r="C105" s="128">
        <v>4598</v>
      </c>
      <c r="D105" s="128">
        <v>748</v>
      </c>
      <c r="E105" s="128">
        <v>3386</v>
      </c>
      <c r="F105" s="193">
        <v>61.237113402061858</v>
      </c>
      <c r="G105" s="193">
        <v>13.991769547325102</v>
      </c>
      <c r="H105" s="131" t="s">
        <v>22</v>
      </c>
    </row>
    <row r="106" spans="1:8" s="42" customFormat="1" ht="18" customHeight="1">
      <c r="A106" s="123" t="s">
        <v>23</v>
      </c>
      <c r="B106" s="124">
        <v>23307</v>
      </c>
      <c r="C106" s="124">
        <v>14146</v>
      </c>
      <c r="D106" s="124">
        <v>1030</v>
      </c>
      <c r="E106" s="124">
        <v>8131</v>
      </c>
      <c r="F106" s="125">
        <v>65.110691608031573</v>
      </c>
      <c r="G106" s="125">
        <v>6.7870321560358464</v>
      </c>
      <c r="H106" s="132" t="s">
        <v>179</v>
      </c>
    </row>
    <row r="107" spans="1:8" s="42" customFormat="1" ht="18" customHeight="1">
      <c r="A107" s="127" t="s">
        <v>24</v>
      </c>
      <c r="B107" s="128">
        <v>7620</v>
      </c>
      <c r="C107" s="128">
        <v>4035</v>
      </c>
      <c r="D107" s="128">
        <v>582</v>
      </c>
      <c r="E107" s="128">
        <v>3003</v>
      </c>
      <c r="F107" s="193">
        <v>60.60367454068242</v>
      </c>
      <c r="G107" s="193">
        <v>12.605588044184534</v>
      </c>
      <c r="H107" s="131" t="s">
        <v>25</v>
      </c>
    </row>
    <row r="108" spans="1:8" s="42" customFormat="1" ht="18" customHeight="1">
      <c r="A108" s="133" t="s">
        <v>29</v>
      </c>
      <c r="B108" s="134">
        <v>157510</v>
      </c>
      <c r="C108" s="134">
        <v>85045</v>
      </c>
      <c r="D108" s="134">
        <v>12462</v>
      </c>
      <c r="E108" s="134">
        <v>60003</v>
      </c>
      <c r="F108" s="135">
        <v>61.906696802702086</v>
      </c>
      <c r="G108" s="135">
        <v>12.780620878501031</v>
      </c>
      <c r="H108" s="136" t="s">
        <v>28</v>
      </c>
    </row>
    <row r="109" spans="1:8" s="42" customFormat="1" ht="18" customHeight="1">
      <c r="A109" s="137" t="s">
        <v>30</v>
      </c>
      <c r="B109" s="146">
        <v>4092719</v>
      </c>
      <c r="C109" s="146">
        <v>2373263</v>
      </c>
      <c r="D109" s="146">
        <v>306143</v>
      </c>
      <c r="E109" s="144">
        <f>B109-D109-C109</f>
        <v>1413313</v>
      </c>
      <c r="F109" s="145">
        <v>65.467551719360728</v>
      </c>
      <c r="G109" s="145">
        <v>11.42577869871158</v>
      </c>
      <c r="H109" s="140" t="s">
        <v>31</v>
      </c>
    </row>
    <row r="110" spans="1:8" s="55" customFormat="1" ht="50.1" customHeight="1">
      <c r="A110" s="630" t="s">
        <v>111</v>
      </c>
      <c r="B110" s="630"/>
      <c r="C110" s="630"/>
      <c r="D110" s="630"/>
      <c r="E110" s="630"/>
      <c r="F110" s="630"/>
      <c r="G110" s="630"/>
      <c r="H110" s="630"/>
    </row>
    <row r="111" spans="1:8" ht="24.95" customHeight="1">
      <c r="A111" s="631" t="s">
        <v>100</v>
      </c>
      <c r="B111" s="632"/>
      <c r="C111" s="632"/>
      <c r="D111" s="632"/>
      <c r="E111" s="632"/>
      <c r="F111" s="632"/>
      <c r="G111" s="632"/>
      <c r="H111" s="633"/>
    </row>
    <row r="112" spans="1:8" ht="60" customHeight="1">
      <c r="A112" s="47" t="s">
        <v>4</v>
      </c>
      <c r="B112" s="121" t="s">
        <v>163</v>
      </c>
      <c r="C112" s="122" t="s">
        <v>44</v>
      </c>
      <c r="D112" s="122" t="s">
        <v>45</v>
      </c>
      <c r="E112" s="122" t="s">
        <v>46</v>
      </c>
      <c r="F112" s="122" t="s">
        <v>164</v>
      </c>
      <c r="G112" s="122" t="s">
        <v>165</v>
      </c>
      <c r="H112" s="47" t="s">
        <v>77</v>
      </c>
    </row>
    <row r="113" spans="1:8" ht="18" customHeight="1">
      <c r="A113" s="123" t="s">
        <v>0</v>
      </c>
      <c r="B113" s="194">
        <v>27505</v>
      </c>
      <c r="C113" s="194">
        <v>8039</v>
      </c>
      <c r="D113" s="194">
        <v>2413</v>
      </c>
      <c r="E113" s="194">
        <v>17053</v>
      </c>
      <c r="F113" s="181">
        <v>38.00036357025995</v>
      </c>
      <c r="G113" s="181">
        <v>23.086490623804057</v>
      </c>
      <c r="H113" s="132" t="s">
        <v>1</v>
      </c>
    </row>
    <row r="114" spans="1:8" ht="18" customHeight="1">
      <c r="A114" s="127" t="s">
        <v>2</v>
      </c>
      <c r="B114" s="195">
        <v>19319</v>
      </c>
      <c r="C114" s="195">
        <v>4152</v>
      </c>
      <c r="D114" s="195">
        <v>1783</v>
      </c>
      <c r="E114" s="195">
        <v>13384</v>
      </c>
      <c r="F114" s="196">
        <v>30.724637681159422</v>
      </c>
      <c r="G114" s="196">
        <v>30.042122999157538</v>
      </c>
      <c r="H114" s="131" t="s">
        <v>3</v>
      </c>
    </row>
    <row r="115" spans="1:8" ht="18" customHeight="1">
      <c r="A115" s="123" t="s">
        <v>9</v>
      </c>
      <c r="B115" s="194">
        <v>14639</v>
      </c>
      <c r="C115" s="194">
        <v>1514</v>
      </c>
      <c r="D115" s="194">
        <v>501</v>
      </c>
      <c r="E115" s="194">
        <v>12624</v>
      </c>
      <c r="F115" s="181">
        <v>13.764601407199944</v>
      </c>
      <c r="G115" s="181">
        <v>24.863523573200993</v>
      </c>
      <c r="H115" s="132" t="s">
        <v>10</v>
      </c>
    </row>
    <row r="116" spans="1:8" ht="18" customHeight="1">
      <c r="A116" s="127" t="s">
        <v>11</v>
      </c>
      <c r="B116" s="195">
        <v>7766</v>
      </c>
      <c r="C116" s="195">
        <v>965</v>
      </c>
      <c r="D116" s="195">
        <v>440</v>
      </c>
      <c r="E116" s="195">
        <v>6361</v>
      </c>
      <c r="F116" s="196">
        <v>18.102227372215786</v>
      </c>
      <c r="G116" s="196">
        <v>31.316725978647685</v>
      </c>
      <c r="H116" s="131" t="s">
        <v>12</v>
      </c>
    </row>
    <row r="117" spans="1:8" ht="18" customHeight="1">
      <c r="A117" s="123" t="s">
        <v>13</v>
      </c>
      <c r="B117" s="194">
        <v>14231</v>
      </c>
      <c r="C117" s="194">
        <v>2187</v>
      </c>
      <c r="D117" s="194">
        <v>685</v>
      </c>
      <c r="E117" s="194">
        <v>11359</v>
      </c>
      <c r="F117" s="181">
        <v>20.181294357388801</v>
      </c>
      <c r="G117" s="181">
        <v>23.850974930362117</v>
      </c>
      <c r="H117" s="132" t="s">
        <v>14</v>
      </c>
    </row>
    <row r="118" spans="1:8" ht="18" customHeight="1">
      <c r="A118" s="127" t="s">
        <v>15</v>
      </c>
      <c r="B118" s="195">
        <v>10437</v>
      </c>
      <c r="C118" s="195">
        <v>869</v>
      </c>
      <c r="D118" s="195">
        <v>710</v>
      </c>
      <c r="E118" s="195">
        <v>8858</v>
      </c>
      <c r="F118" s="196">
        <v>15.130318129551554</v>
      </c>
      <c r="G118" s="196">
        <v>44.965167827739073</v>
      </c>
      <c r="H118" s="131" t="s">
        <v>16</v>
      </c>
    </row>
    <row r="119" spans="1:8" ht="18" customHeight="1">
      <c r="A119" s="123" t="s">
        <v>17</v>
      </c>
      <c r="B119" s="194">
        <v>9642</v>
      </c>
      <c r="C119" s="194">
        <v>1241</v>
      </c>
      <c r="D119" s="194">
        <v>933</v>
      </c>
      <c r="E119" s="194">
        <v>7468</v>
      </c>
      <c r="F119" s="181">
        <v>22.547189379796723</v>
      </c>
      <c r="G119" s="181">
        <v>42.916283348666056</v>
      </c>
      <c r="H119" s="132" t="s">
        <v>18</v>
      </c>
    </row>
    <row r="120" spans="1:8" ht="18" customHeight="1">
      <c r="A120" s="127" t="s">
        <v>19</v>
      </c>
      <c r="B120" s="195">
        <v>9359</v>
      </c>
      <c r="C120" s="195">
        <v>1241</v>
      </c>
      <c r="D120" s="195">
        <v>1116</v>
      </c>
      <c r="E120" s="195">
        <v>7002</v>
      </c>
      <c r="F120" s="196">
        <v>25.192307692307693</v>
      </c>
      <c r="G120" s="196">
        <v>47.348324140857024</v>
      </c>
      <c r="H120" s="131" t="s">
        <v>20</v>
      </c>
    </row>
    <row r="121" spans="1:8" ht="18" customHeight="1">
      <c r="A121" s="123" t="s">
        <v>26</v>
      </c>
      <c r="B121" s="194">
        <v>8456</v>
      </c>
      <c r="C121" s="194">
        <v>1236</v>
      </c>
      <c r="D121" s="194">
        <v>360</v>
      </c>
      <c r="E121" s="194">
        <v>6860</v>
      </c>
      <c r="F121" s="181">
        <v>18.874172185430464</v>
      </c>
      <c r="G121" s="181">
        <v>22.556390977443609</v>
      </c>
      <c r="H121" s="132" t="s">
        <v>27</v>
      </c>
    </row>
    <row r="122" spans="1:8" ht="18" customHeight="1">
      <c r="A122" s="127" t="s">
        <v>21</v>
      </c>
      <c r="B122" s="195">
        <v>9129</v>
      </c>
      <c r="C122" s="195">
        <v>1136</v>
      </c>
      <c r="D122" s="195">
        <v>564</v>
      </c>
      <c r="E122" s="195">
        <v>7429</v>
      </c>
      <c r="F122" s="196">
        <v>18.62401402278703</v>
      </c>
      <c r="G122" s="196">
        <v>33.176470588235297</v>
      </c>
      <c r="H122" s="131" t="s">
        <v>22</v>
      </c>
    </row>
    <row r="123" spans="1:8" ht="18" customHeight="1">
      <c r="A123" s="123" t="s">
        <v>23</v>
      </c>
      <c r="B123" s="194">
        <v>24241</v>
      </c>
      <c r="C123" s="194">
        <v>4582</v>
      </c>
      <c r="D123" s="194">
        <v>859</v>
      </c>
      <c r="E123" s="194">
        <v>18800</v>
      </c>
      <c r="F123" s="181">
        <v>22.445443669815603</v>
      </c>
      <c r="G123" s="181">
        <v>15.787539055320712</v>
      </c>
      <c r="H123" s="132" t="s">
        <v>179</v>
      </c>
    </row>
    <row r="124" spans="1:8" ht="18" customHeight="1">
      <c r="A124" s="127" t="s">
        <v>24</v>
      </c>
      <c r="B124" s="195">
        <v>7699</v>
      </c>
      <c r="C124" s="195">
        <v>1013</v>
      </c>
      <c r="D124" s="195">
        <v>387</v>
      </c>
      <c r="E124" s="195">
        <v>6299</v>
      </c>
      <c r="F124" s="196">
        <v>18.186541958950375</v>
      </c>
      <c r="G124" s="196">
        <v>27.642857142857142</v>
      </c>
      <c r="H124" s="131" t="s">
        <v>25</v>
      </c>
    </row>
    <row r="125" spans="1:8" ht="18" customHeight="1">
      <c r="A125" s="133" t="s">
        <v>29</v>
      </c>
      <c r="B125" s="197">
        <v>162423</v>
      </c>
      <c r="C125" s="197">
        <v>28175</v>
      </c>
      <c r="D125" s="197">
        <v>10751</v>
      </c>
      <c r="E125" s="197">
        <v>123497</v>
      </c>
      <c r="F125" s="184">
        <v>23.967664678032051</v>
      </c>
      <c r="G125" s="184">
        <v>27.619072085495556</v>
      </c>
      <c r="H125" s="136" t="s">
        <v>28</v>
      </c>
    </row>
    <row r="126" spans="1:8" ht="18" customHeight="1">
      <c r="A126" s="137" t="s">
        <v>30</v>
      </c>
      <c r="B126" s="159">
        <v>4219496</v>
      </c>
      <c r="C126" s="159">
        <v>922702</v>
      </c>
      <c r="D126" s="159">
        <v>267172</v>
      </c>
      <c r="E126" s="198">
        <f>B126-D126-C126</f>
        <v>3029622</v>
      </c>
      <c r="F126" s="185">
        <v>28.199391113556892</v>
      </c>
      <c r="G126" s="185">
        <v>22.453806033243858</v>
      </c>
      <c r="H126" s="140" t="s">
        <v>31</v>
      </c>
    </row>
    <row r="127" spans="1:8" ht="50.1" customHeight="1">
      <c r="A127" s="630" t="s">
        <v>111</v>
      </c>
      <c r="B127" s="630"/>
      <c r="C127" s="630"/>
      <c r="D127" s="630"/>
      <c r="E127" s="630"/>
      <c r="F127" s="630"/>
      <c r="G127" s="630"/>
      <c r="H127" s="630"/>
    </row>
    <row r="128" spans="1:8" ht="24.95" customHeight="1">
      <c r="A128" s="631" t="s">
        <v>88</v>
      </c>
      <c r="B128" s="632"/>
      <c r="C128" s="632"/>
      <c r="D128" s="632"/>
      <c r="E128" s="632"/>
      <c r="F128" s="632"/>
      <c r="G128" s="632"/>
      <c r="H128" s="633"/>
    </row>
    <row r="129" spans="1:8" ht="60" customHeight="1">
      <c r="A129" s="47" t="s">
        <v>4</v>
      </c>
      <c r="B129" s="121" t="s">
        <v>163</v>
      </c>
      <c r="C129" s="122" t="s">
        <v>44</v>
      </c>
      <c r="D129" s="122" t="s">
        <v>45</v>
      </c>
      <c r="E129" s="122" t="s">
        <v>46</v>
      </c>
      <c r="F129" s="122" t="s">
        <v>164</v>
      </c>
      <c r="G129" s="122" t="s">
        <v>165</v>
      </c>
      <c r="H129" s="47" t="s">
        <v>77</v>
      </c>
    </row>
    <row r="130" spans="1:8" s="42" customFormat="1" ht="18" customHeight="1">
      <c r="A130" s="199" t="s">
        <v>0</v>
      </c>
      <c r="B130" s="124">
        <v>31247</v>
      </c>
      <c r="C130" s="124">
        <v>12562</v>
      </c>
      <c r="D130" s="124">
        <v>3437</v>
      </c>
      <c r="E130" s="124">
        <v>15248</v>
      </c>
      <c r="F130" s="125">
        <v>51.200153619663311</v>
      </c>
      <c r="G130" s="125">
        <v>21.482592662041377</v>
      </c>
      <c r="H130" s="132" t="s">
        <v>1</v>
      </c>
    </row>
    <row r="131" spans="1:8" s="42" customFormat="1" ht="18" customHeight="1">
      <c r="A131" s="200" t="s">
        <v>2</v>
      </c>
      <c r="B131" s="128">
        <v>4391</v>
      </c>
      <c r="C131" s="128">
        <v>1868</v>
      </c>
      <c r="D131" s="128">
        <v>573</v>
      </c>
      <c r="E131" s="128">
        <v>1950</v>
      </c>
      <c r="F131" s="193">
        <v>55.590981553176952</v>
      </c>
      <c r="G131" s="193">
        <v>23.473986071282262</v>
      </c>
      <c r="H131" s="131" t="s">
        <v>3</v>
      </c>
    </row>
    <row r="132" spans="1:8" s="42" customFormat="1" ht="18" customHeight="1">
      <c r="A132" s="199" t="s">
        <v>9</v>
      </c>
      <c r="B132" s="124">
        <v>4120</v>
      </c>
      <c r="C132" s="124">
        <v>1336</v>
      </c>
      <c r="D132" s="124">
        <v>311</v>
      </c>
      <c r="E132" s="124">
        <v>2473</v>
      </c>
      <c r="F132" s="125">
        <v>39.975728155339809</v>
      </c>
      <c r="G132" s="125">
        <v>18.882817243472982</v>
      </c>
      <c r="H132" s="132" t="s">
        <v>10</v>
      </c>
    </row>
    <row r="133" spans="1:8" s="42" customFormat="1" ht="18" customHeight="1">
      <c r="A133" s="200" t="s">
        <v>11</v>
      </c>
      <c r="B133" s="128">
        <v>2343</v>
      </c>
      <c r="C133" s="128">
        <v>796</v>
      </c>
      <c r="D133" s="128">
        <v>238</v>
      </c>
      <c r="E133" s="128">
        <v>1309</v>
      </c>
      <c r="F133" s="193">
        <v>44.112627986348123</v>
      </c>
      <c r="G133" s="193">
        <v>23.017408123791103</v>
      </c>
      <c r="H133" s="131" t="s">
        <v>12</v>
      </c>
    </row>
    <row r="134" spans="1:8" s="42" customFormat="1" ht="18" customHeight="1">
      <c r="A134" s="199" t="s">
        <v>13</v>
      </c>
      <c r="B134" s="124">
        <v>4696</v>
      </c>
      <c r="C134" s="124">
        <v>1756</v>
      </c>
      <c r="D134" s="124">
        <v>476</v>
      </c>
      <c r="E134" s="124">
        <v>2464</v>
      </c>
      <c r="F134" s="125">
        <v>47.551107325383306</v>
      </c>
      <c r="G134" s="125">
        <v>21.326164874551971</v>
      </c>
      <c r="H134" s="132" t="s">
        <v>14</v>
      </c>
    </row>
    <row r="135" spans="1:8" s="42" customFormat="1" ht="18" customHeight="1">
      <c r="A135" s="200" t="s">
        <v>15</v>
      </c>
      <c r="B135" s="128">
        <v>6713</v>
      </c>
      <c r="C135" s="128">
        <v>2105</v>
      </c>
      <c r="D135" s="128">
        <v>562</v>
      </c>
      <c r="E135" s="128">
        <v>4046</v>
      </c>
      <c r="F135" s="193">
        <v>39.74378072396842</v>
      </c>
      <c r="G135" s="193">
        <v>21.072365954255719</v>
      </c>
      <c r="H135" s="131" t="s">
        <v>16</v>
      </c>
    </row>
    <row r="136" spans="1:8" s="42" customFormat="1" ht="18" customHeight="1">
      <c r="A136" s="199" t="s">
        <v>17</v>
      </c>
      <c r="B136" s="124">
        <v>5282</v>
      </c>
      <c r="C136" s="124">
        <v>1592</v>
      </c>
      <c r="D136" s="124">
        <v>785</v>
      </c>
      <c r="E136" s="124">
        <v>2905</v>
      </c>
      <c r="F136" s="125">
        <v>45.001893222264293</v>
      </c>
      <c r="G136" s="125">
        <v>33.024821203197305</v>
      </c>
      <c r="H136" s="132" t="s">
        <v>18</v>
      </c>
    </row>
    <row r="137" spans="1:8" s="42" customFormat="1" ht="18" customHeight="1">
      <c r="A137" s="200" t="s">
        <v>19</v>
      </c>
      <c r="B137" s="128">
        <v>11508</v>
      </c>
      <c r="C137" s="128">
        <v>3358</v>
      </c>
      <c r="D137" s="128">
        <v>1755</v>
      </c>
      <c r="E137" s="128">
        <v>6395</v>
      </c>
      <c r="F137" s="193">
        <v>44.434790164219308</v>
      </c>
      <c r="G137" s="193">
        <v>34.324271464893407</v>
      </c>
      <c r="H137" s="131" t="s">
        <v>20</v>
      </c>
    </row>
    <row r="138" spans="1:8" s="42" customFormat="1" ht="18" customHeight="1">
      <c r="A138" s="123" t="s">
        <v>26</v>
      </c>
      <c r="B138" s="170" t="s">
        <v>152</v>
      </c>
      <c r="C138" s="170" t="s">
        <v>152</v>
      </c>
      <c r="D138" s="170" t="s">
        <v>152</v>
      </c>
      <c r="E138" s="170" t="s">
        <v>152</v>
      </c>
      <c r="F138" s="170" t="s">
        <v>152</v>
      </c>
      <c r="G138" s="170" t="s">
        <v>152</v>
      </c>
      <c r="H138" s="132" t="s">
        <v>27</v>
      </c>
    </row>
    <row r="139" spans="1:8" s="42" customFormat="1" ht="18" customHeight="1">
      <c r="A139" s="201" t="s">
        <v>21</v>
      </c>
      <c r="B139" s="149">
        <v>5216</v>
      </c>
      <c r="C139" s="149">
        <v>1700</v>
      </c>
      <c r="D139" s="149">
        <v>729</v>
      </c>
      <c r="E139" s="149">
        <v>2787</v>
      </c>
      <c r="F139" s="150">
        <v>46.577181208053695</v>
      </c>
      <c r="G139" s="150">
        <v>30.012350761630302</v>
      </c>
      <c r="H139" s="151" t="s">
        <v>22</v>
      </c>
    </row>
    <row r="140" spans="1:8" s="42" customFormat="1" ht="18" customHeight="1">
      <c r="A140" s="199" t="s">
        <v>23</v>
      </c>
      <c r="B140" s="124">
        <v>8073</v>
      </c>
      <c r="C140" s="124">
        <v>3588</v>
      </c>
      <c r="D140" s="124">
        <v>646</v>
      </c>
      <c r="E140" s="124">
        <v>3839</v>
      </c>
      <c r="F140" s="125">
        <v>52.43993064156551</v>
      </c>
      <c r="G140" s="125">
        <v>15.257439773264053</v>
      </c>
      <c r="H140" s="132" t="s">
        <v>179</v>
      </c>
    </row>
    <row r="141" spans="1:8" s="42" customFormat="1" ht="18" customHeight="1">
      <c r="A141" s="201" t="s">
        <v>24</v>
      </c>
      <c r="B141" s="149">
        <v>1895</v>
      </c>
      <c r="C141" s="149">
        <v>792</v>
      </c>
      <c r="D141" s="149">
        <v>171</v>
      </c>
      <c r="E141" s="149">
        <v>932</v>
      </c>
      <c r="F141" s="150">
        <v>50.844772967265051</v>
      </c>
      <c r="G141" s="150">
        <v>17.757009345794394</v>
      </c>
      <c r="H141" s="151" t="s">
        <v>25</v>
      </c>
    </row>
    <row r="142" spans="1:8" s="43" customFormat="1" ht="18" customHeight="1">
      <c r="A142" s="202" t="s">
        <v>29</v>
      </c>
      <c r="B142" s="134">
        <v>85484</v>
      </c>
      <c r="C142" s="134">
        <v>31453</v>
      </c>
      <c r="D142" s="134">
        <v>9683</v>
      </c>
      <c r="E142" s="134">
        <v>44348</v>
      </c>
      <c r="F142" s="135">
        <v>48.123625473772869</v>
      </c>
      <c r="G142" s="135">
        <v>23.538992609879426</v>
      </c>
      <c r="H142" s="136" t="s">
        <v>28</v>
      </c>
    </row>
    <row r="143" spans="1:8" s="43" customFormat="1" ht="18" customHeight="1">
      <c r="A143" s="203" t="s">
        <v>30</v>
      </c>
      <c r="B143" s="152">
        <v>5670820</v>
      </c>
      <c r="C143" s="146">
        <v>2386425</v>
      </c>
      <c r="D143" s="146">
        <v>401264</v>
      </c>
      <c r="E143" s="144">
        <f>B143-D143-C143</f>
        <v>2883131</v>
      </c>
      <c r="F143" s="145">
        <v>49.158393615599287</v>
      </c>
      <c r="G143" s="145">
        <v>14.394145114465781</v>
      </c>
      <c r="H143" s="140" t="s">
        <v>31</v>
      </c>
    </row>
    <row r="144" spans="1:8" ht="50.1" customHeight="1">
      <c r="A144" s="630" t="s">
        <v>111</v>
      </c>
      <c r="B144" s="630"/>
      <c r="C144" s="630"/>
      <c r="D144" s="630"/>
      <c r="E144" s="630"/>
      <c r="F144" s="630"/>
      <c r="G144" s="630"/>
      <c r="H144" s="630"/>
    </row>
    <row r="145" spans="1:8" ht="24.95" customHeight="1">
      <c r="A145" s="631" t="s">
        <v>89</v>
      </c>
      <c r="B145" s="632"/>
      <c r="C145" s="632"/>
      <c r="D145" s="632"/>
      <c r="E145" s="632"/>
      <c r="F145" s="632"/>
      <c r="G145" s="632"/>
      <c r="H145" s="633"/>
    </row>
    <row r="146" spans="1:8" ht="60" customHeight="1">
      <c r="A146" s="47" t="s">
        <v>4</v>
      </c>
      <c r="B146" s="121" t="s">
        <v>163</v>
      </c>
      <c r="C146" s="122" t="s">
        <v>44</v>
      </c>
      <c r="D146" s="122" t="s">
        <v>45</v>
      </c>
      <c r="E146" s="122" t="s">
        <v>46</v>
      </c>
      <c r="F146" s="122" t="s">
        <v>164</v>
      </c>
      <c r="G146" s="122" t="s">
        <v>165</v>
      </c>
      <c r="H146" s="47" t="s">
        <v>77</v>
      </c>
    </row>
    <row r="147" spans="1:8" s="42" customFormat="1" ht="18" customHeight="1">
      <c r="A147" s="123" t="s">
        <v>0</v>
      </c>
      <c r="B147" s="124">
        <v>15582</v>
      </c>
      <c r="C147" s="124">
        <v>8522</v>
      </c>
      <c r="D147" s="124">
        <v>1570</v>
      </c>
      <c r="E147" s="124">
        <v>5490</v>
      </c>
      <c r="F147" s="125">
        <v>64.764777613760344</v>
      </c>
      <c r="G147" s="125">
        <v>15.556876734046767</v>
      </c>
      <c r="H147" s="132" t="s">
        <v>1</v>
      </c>
    </row>
    <row r="148" spans="1:8" s="42" customFormat="1" ht="18" customHeight="1">
      <c r="A148" s="127" t="s">
        <v>2</v>
      </c>
      <c r="B148" s="128">
        <v>2176</v>
      </c>
      <c r="C148" s="128">
        <v>1260</v>
      </c>
      <c r="D148" s="128">
        <v>241</v>
      </c>
      <c r="E148" s="128">
        <v>675</v>
      </c>
      <c r="F148" s="193">
        <v>69.011494252873561</v>
      </c>
      <c r="G148" s="193">
        <v>16.055962691538973</v>
      </c>
      <c r="H148" s="131" t="s">
        <v>3</v>
      </c>
    </row>
    <row r="149" spans="1:8" s="42" customFormat="1" ht="18" customHeight="1">
      <c r="A149" s="123" t="s">
        <v>9</v>
      </c>
      <c r="B149" s="124">
        <v>1991</v>
      </c>
      <c r="C149" s="124">
        <v>1003</v>
      </c>
      <c r="D149" s="124">
        <v>155</v>
      </c>
      <c r="E149" s="124">
        <v>833</v>
      </c>
      <c r="F149" s="125">
        <v>58.16172777498744</v>
      </c>
      <c r="G149" s="125">
        <v>13.385146804835923</v>
      </c>
      <c r="H149" s="132" t="s">
        <v>10</v>
      </c>
    </row>
    <row r="150" spans="1:8" s="42" customFormat="1" ht="18" customHeight="1">
      <c r="A150" s="127" t="s">
        <v>11</v>
      </c>
      <c r="B150" s="128">
        <v>1072</v>
      </c>
      <c r="C150" s="128">
        <v>541</v>
      </c>
      <c r="D150" s="128">
        <v>99</v>
      </c>
      <c r="E150" s="128">
        <v>432</v>
      </c>
      <c r="F150" s="193">
        <v>59.701492537313442</v>
      </c>
      <c r="G150" s="193">
        <v>15.46875</v>
      </c>
      <c r="H150" s="131" t="s">
        <v>12</v>
      </c>
    </row>
    <row r="151" spans="1:8" s="42" customFormat="1" ht="18" customHeight="1">
      <c r="A151" s="123" t="s">
        <v>13</v>
      </c>
      <c r="B151" s="124">
        <v>2321</v>
      </c>
      <c r="C151" s="124">
        <v>1300</v>
      </c>
      <c r="D151" s="124">
        <v>237</v>
      </c>
      <c r="E151" s="124">
        <v>784</v>
      </c>
      <c r="F151" s="125">
        <v>66.264541146057738</v>
      </c>
      <c r="G151" s="125">
        <v>15.419648666232922</v>
      </c>
      <c r="H151" s="132" t="s">
        <v>14</v>
      </c>
    </row>
    <row r="152" spans="1:8" s="42" customFormat="1" ht="18" customHeight="1">
      <c r="A152" s="127" t="s">
        <v>15</v>
      </c>
      <c r="B152" s="128">
        <v>3331</v>
      </c>
      <c r="C152" s="128">
        <v>1725</v>
      </c>
      <c r="D152" s="128">
        <v>245</v>
      </c>
      <c r="E152" s="128">
        <v>1361</v>
      </c>
      <c r="F152" s="193">
        <v>59.171419993995798</v>
      </c>
      <c r="G152" s="193">
        <v>12.436548223350254</v>
      </c>
      <c r="H152" s="131" t="s">
        <v>16</v>
      </c>
    </row>
    <row r="153" spans="1:8" s="42" customFormat="1" ht="18" customHeight="1">
      <c r="A153" s="123" t="s">
        <v>17</v>
      </c>
      <c r="B153" s="124">
        <v>2578</v>
      </c>
      <c r="C153" s="124">
        <v>1229</v>
      </c>
      <c r="D153" s="124">
        <v>335</v>
      </c>
      <c r="E153" s="124">
        <v>1014</v>
      </c>
      <c r="F153" s="125">
        <v>60.667183863460053</v>
      </c>
      <c r="G153" s="125">
        <v>21.419437340153454</v>
      </c>
      <c r="H153" s="132" t="s">
        <v>18</v>
      </c>
    </row>
    <row r="154" spans="1:8" s="42" customFormat="1" ht="18" customHeight="1">
      <c r="A154" s="127" t="s">
        <v>19</v>
      </c>
      <c r="B154" s="128">
        <v>5756</v>
      </c>
      <c r="C154" s="128">
        <v>2534</v>
      </c>
      <c r="D154" s="128">
        <v>907</v>
      </c>
      <c r="E154" s="128">
        <v>2315</v>
      </c>
      <c r="F154" s="193">
        <v>59.781097984711607</v>
      </c>
      <c r="G154" s="193">
        <v>26.358616681197329</v>
      </c>
      <c r="H154" s="131" t="s">
        <v>20</v>
      </c>
    </row>
    <row r="155" spans="1:8" s="42" customFormat="1" ht="18" customHeight="1">
      <c r="A155" s="123" t="s">
        <v>26</v>
      </c>
      <c r="B155" s="170" t="s">
        <v>152</v>
      </c>
      <c r="C155" s="170" t="s">
        <v>152</v>
      </c>
      <c r="D155" s="170" t="s">
        <v>152</v>
      </c>
      <c r="E155" s="170" t="s">
        <v>152</v>
      </c>
      <c r="F155" s="170" t="s">
        <v>152</v>
      </c>
      <c r="G155" s="170" t="s">
        <v>152</v>
      </c>
      <c r="H155" s="132" t="s">
        <v>27</v>
      </c>
    </row>
    <row r="156" spans="1:8" s="42" customFormat="1" ht="18" customHeight="1">
      <c r="A156" s="148" t="s">
        <v>21</v>
      </c>
      <c r="B156" s="149">
        <v>2549</v>
      </c>
      <c r="C156" s="149">
        <v>1212</v>
      </c>
      <c r="D156" s="149">
        <v>365</v>
      </c>
      <c r="E156" s="149">
        <v>972</v>
      </c>
      <c r="F156" s="150">
        <v>61.891679748822604</v>
      </c>
      <c r="G156" s="150">
        <v>23.145212428662017</v>
      </c>
      <c r="H156" s="151" t="s">
        <v>22</v>
      </c>
    </row>
    <row r="157" spans="1:8" s="42" customFormat="1" ht="18" customHeight="1">
      <c r="A157" s="123" t="s">
        <v>23</v>
      </c>
      <c r="B157" s="124">
        <v>3951</v>
      </c>
      <c r="C157" s="124">
        <v>2578</v>
      </c>
      <c r="D157" s="124">
        <v>268</v>
      </c>
      <c r="E157" s="124">
        <v>1105</v>
      </c>
      <c r="F157" s="125">
        <v>72.014170040485837</v>
      </c>
      <c r="G157" s="125">
        <v>9.4167252283907246</v>
      </c>
      <c r="H157" s="132" t="s">
        <v>179</v>
      </c>
    </row>
    <row r="158" spans="1:8" s="42" customFormat="1" ht="18" customHeight="1">
      <c r="A158" s="148" t="s">
        <v>24</v>
      </c>
      <c r="B158" s="149">
        <v>919</v>
      </c>
      <c r="C158" s="149">
        <v>528</v>
      </c>
      <c r="D158" s="149">
        <v>83</v>
      </c>
      <c r="E158" s="149">
        <v>308</v>
      </c>
      <c r="F158" s="150">
        <v>66.485310119695328</v>
      </c>
      <c r="G158" s="150">
        <v>13.584288052373159</v>
      </c>
      <c r="H158" s="151" t="s">
        <v>25</v>
      </c>
    </row>
    <row r="159" spans="1:8" s="43" customFormat="1" ht="18" customHeight="1">
      <c r="A159" s="133" t="s">
        <v>29</v>
      </c>
      <c r="B159" s="134">
        <v>42226</v>
      </c>
      <c r="C159" s="134">
        <v>22432</v>
      </c>
      <c r="D159" s="134">
        <v>4505</v>
      </c>
      <c r="E159" s="134">
        <v>15289</v>
      </c>
      <c r="F159" s="135">
        <v>63.797840090943538</v>
      </c>
      <c r="G159" s="135">
        <v>16.724208337973792</v>
      </c>
      <c r="H159" s="136" t="s">
        <v>28</v>
      </c>
    </row>
    <row r="160" spans="1:8" s="43" customFormat="1" ht="18" customHeight="1">
      <c r="A160" s="137" t="s">
        <v>30</v>
      </c>
      <c r="B160" s="144">
        <v>2801908</v>
      </c>
      <c r="C160" s="146">
        <v>1654497</v>
      </c>
      <c r="D160" s="146">
        <v>201912</v>
      </c>
      <c r="E160" s="144">
        <f>B160-D160-C160</f>
        <v>945499</v>
      </c>
      <c r="F160" s="145">
        <v>66.255125086369844</v>
      </c>
      <c r="G160" s="145">
        <v>10.876482499276829</v>
      </c>
      <c r="H160" s="140" t="s">
        <v>31</v>
      </c>
    </row>
    <row r="161" spans="1:8" ht="50.1" customHeight="1">
      <c r="A161" s="630" t="s">
        <v>111</v>
      </c>
      <c r="B161" s="630"/>
      <c r="C161" s="630"/>
      <c r="D161" s="630"/>
      <c r="E161" s="630"/>
      <c r="F161" s="630"/>
      <c r="G161" s="630"/>
      <c r="H161" s="630"/>
    </row>
    <row r="162" spans="1:8" ht="22.5" customHeight="1">
      <c r="A162" s="631" t="s">
        <v>90</v>
      </c>
      <c r="B162" s="632"/>
      <c r="C162" s="632"/>
      <c r="D162" s="632"/>
      <c r="E162" s="632"/>
      <c r="F162" s="632"/>
      <c r="G162" s="632"/>
      <c r="H162" s="633"/>
    </row>
    <row r="163" spans="1:8" ht="60" customHeight="1">
      <c r="A163" s="47" t="s">
        <v>4</v>
      </c>
      <c r="B163" s="121" t="s">
        <v>163</v>
      </c>
      <c r="C163" s="122" t="s">
        <v>44</v>
      </c>
      <c r="D163" s="122" t="s">
        <v>45</v>
      </c>
      <c r="E163" s="122" t="s">
        <v>46</v>
      </c>
      <c r="F163" s="122" t="s">
        <v>164</v>
      </c>
      <c r="G163" s="122" t="s">
        <v>165</v>
      </c>
      <c r="H163" s="47" t="s">
        <v>77</v>
      </c>
    </row>
    <row r="164" spans="1:8" s="42" customFormat="1" ht="18" customHeight="1">
      <c r="A164" s="123" t="s">
        <v>0</v>
      </c>
      <c r="B164" s="124">
        <v>15665</v>
      </c>
      <c r="C164" s="124">
        <v>4040</v>
      </c>
      <c r="D164" s="124">
        <v>1867</v>
      </c>
      <c r="E164" s="124">
        <v>9758</v>
      </c>
      <c r="F164" s="125">
        <v>37.708266836897543</v>
      </c>
      <c r="G164" s="125">
        <v>31.606568478076859</v>
      </c>
      <c r="H164" s="132" t="s">
        <v>1</v>
      </c>
    </row>
    <row r="165" spans="1:8" s="42" customFormat="1" ht="18" customHeight="1">
      <c r="A165" s="127" t="s">
        <v>2</v>
      </c>
      <c r="B165" s="128">
        <v>2215</v>
      </c>
      <c r="C165" s="128">
        <v>608</v>
      </c>
      <c r="D165" s="128">
        <v>332</v>
      </c>
      <c r="E165" s="128">
        <v>1275</v>
      </c>
      <c r="F165" s="193">
        <v>42.418772563176894</v>
      </c>
      <c r="G165" s="193">
        <v>35.319148936170215</v>
      </c>
      <c r="H165" s="131" t="s">
        <v>3</v>
      </c>
    </row>
    <row r="166" spans="1:8" s="42" customFormat="1" ht="18" customHeight="1">
      <c r="A166" s="123" t="s">
        <v>9</v>
      </c>
      <c r="B166" s="124">
        <v>2129</v>
      </c>
      <c r="C166" s="124">
        <v>333</v>
      </c>
      <c r="D166" s="124">
        <v>156</v>
      </c>
      <c r="E166" s="124">
        <v>1640</v>
      </c>
      <c r="F166" s="125">
        <v>22.968529826209487</v>
      </c>
      <c r="G166" s="125">
        <v>31.901840490797547</v>
      </c>
      <c r="H166" s="132" t="s">
        <v>10</v>
      </c>
    </row>
    <row r="167" spans="1:8" s="42" customFormat="1" ht="18" customHeight="1">
      <c r="A167" s="127" t="s">
        <v>11</v>
      </c>
      <c r="B167" s="128">
        <v>1271</v>
      </c>
      <c r="C167" s="128">
        <v>255</v>
      </c>
      <c r="D167" s="128">
        <v>139</v>
      </c>
      <c r="E167" s="128">
        <v>877</v>
      </c>
      <c r="F167" s="193">
        <v>30.974842767295595</v>
      </c>
      <c r="G167" s="193">
        <v>35.279187817258887</v>
      </c>
      <c r="H167" s="131" t="s">
        <v>12</v>
      </c>
    </row>
    <row r="168" spans="1:8" s="42" customFormat="1" ht="18" customHeight="1">
      <c r="A168" s="123" t="s">
        <v>13</v>
      </c>
      <c r="B168" s="124">
        <v>2375</v>
      </c>
      <c r="C168" s="124">
        <v>456</v>
      </c>
      <c r="D168" s="124">
        <v>239</v>
      </c>
      <c r="E168" s="124">
        <v>1680</v>
      </c>
      <c r="F168" s="125">
        <v>29.263157894736842</v>
      </c>
      <c r="G168" s="125">
        <v>34.388489208633096</v>
      </c>
      <c r="H168" s="132" t="s">
        <v>14</v>
      </c>
    </row>
    <row r="169" spans="1:8" s="42" customFormat="1" ht="18" customHeight="1">
      <c r="A169" s="127" t="s">
        <v>15</v>
      </c>
      <c r="B169" s="128">
        <v>3382</v>
      </c>
      <c r="C169" s="128">
        <v>380</v>
      </c>
      <c r="D169" s="128">
        <v>317</v>
      </c>
      <c r="E169" s="128">
        <v>2685</v>
      </c>
      <c r="F169" s="193">
        <v>20.609107037256063</v>
      </c>
      <c r="G169" s="193">
        <v>45.480631276901008</v>
      </c>
      <c r="H169" s="131" t="s">
        <v>16</v>
      </c>
    </row>
    <row r="170" spans="1:8" s="42" customFormat="1" ht="18" customHeight="1">
      <c r="A170" s="123" t="s">
        <v>17</v>
      </c>
      <c r="B170" s="124">
        <v>2704</v>
      </c>
      <c r="C170" s="124">
        <v>363</v>
      </c>
      <c r="D170" s="124">
        <v>450</v>
      </c>
      <c r="E170" s="124">
        <v>1891</v>
      </c>
      <c r="F170" s="125">
        <v>30.066568047337277</v>
      </c>
      <c r="G170" s="125">
        <v>55.350553505535046</v>
      </c>
      <c r="H170" s="132" t="s">
        <v>18</v>
      </c>
    </row>
    <row r="171" spans="1:8" s="42" customFormat="1" ht="18" customHeight="1">
      <c r="A171" s="127" t="s">
        <v>19</v>
      </c>
      <c r="B171" s="128">
        <v>5752</v>
      </c>
      <c r="C171" s="128">
        <v>824</v>
      </c>
      <c r="D171" s="128">
        <v>848</v>
      </c>
      <c r="E171" s="128">
        <v>4080</v>
      </c>
      <c r="F171" s="193">
        <v>29.080479749695808</v>
      </c>
      <c r="G171" s="193">
        <v>50.717703349282296</v>
      </c>
      <c r="H171" s="131" t="s">
        <v>20</v>
      </c>
    </row>
    <row r="172" spans="1:8" s="42" customFormat="1" ht="18" customHeight="1">
      <c r="A172" s="123" t="s">
        <v>26</v>
      </c>
      <c r="B172" s="170" t="s">
        <v>152</v>
      </c>
      <c r="C172" s="170" t="s">
        <v>152</v>
      </c>
      <c r="D172" s="170" t="s">
        <v>152</v>
      </c>
      <c r="E172" s="170" t="s">
        <v>152</v>
      </c>
      <c r="F172" s="170" t="s">
        <v>152</v>
      </c>
      <c r="G172" s="170" t="s">
        <v>152</v>
      </c>
      <c r="H172" s="132" t="s">
        <v>27</v>
      </c>
    </row>
    <row r="173" spans="1:8" s="42" customFormat="1" ht="18" customHeight="1">
      <c r="A173" s="148" t="s">
        <v>21</v>
      </c>
      <c r="B173" s="149">
        <v>2667</v>
      </c>
      <c r="C173" s="149">
        <v>488</v>
      </c>
      <c r="D173" s="149">
        <v>364</v>
      </c>
      <c r="E173" s="149">
        <v>1815</v>
      </c>
      <c r="F173" s="150">
        <v>31.946006749156357</v>
      </c>
      <c r="G173" s="150">
        <v>42.72300469483568</v>
      </c>
      <c r="H173" s="151" t="s">
        <v>22</v>
      </c>
    </row>
    <row r="174" spans="1:8" s="42" customFormat="1" ht="18" customHeight="1">
      <c r="A174" s="123" t="s">
        <v>23</v>
      </c>
      <c r="B174" s="124">
        <v>4122</v>
      </c>
      <c r="C174" s="124">
        <v>1010</v>
      </c>
      <c r="D174" s="124">
        <v>378</v>
      </c>
      <c r="E174" s="124">
        <v>2734</v>
      </c>
      <c r="F174" s="125">
        <v>33.672974284327999</v>
      </c>
      <c r="G174" s="125">
        <v>27.233429394812681</v>
      </c>
      <c r="H174" s="132" t="s">
        <v>179</v>
      </c>
    </row>
    <row r="175" spans="1:8" s="42" customFormat="1" ht="18" customHeight="1">
      <c r="A175" s="148" t="s">
        <v>24</v>
      </c>
      <c r="B175" s="149">
        <v>976</v>
      </c>
      <c r="C175" s="149">
        <v>264</v>
      </c>
      <c r="D175" s="149">
        <v>88</v>
      </c>
      <c r="E175" s="149">
        <v>624</v>
      </c>
      <c r="F175" s="150">
        <v>36.102564102564102</v>
      </c>
      <c r="G175" s="150">
        <v>25</v>
      </c>
      <c r="H175" s="151" t="s">
        <v>25</v>
      </c>
    </row>
    <row r="176" spans="1:8" s="43" customFormat="1" ht="18" customHeight="1">
      <c r="A176" s="133" t="s">
        <v>29</v>
      </c>
      <c r="B176" s="134">
        <v>43258</v>
      </c>
      <c r="C176" s="134">
        <v>9021</v>
      </c>
      <c r="D176" s="134">
        <v>5178</v>
      </c>
      <c r="E176" s="134">
        <v>29059</v>
      </c>
      <c r="F176" s="135">
        <v>32.82478039759593</v>
      </c>
      <c r="G176" s="135">
        <v>36.467356856116631</v>
      </c>
      <c r="H176" s="136" t="s">
        <v>28</v>
      </c>
    </row>
    <row r="177" spans="1:8" s="43" customFormat="1" ht="18" customHeight="1">
      <c r="A177" s="137" t="s">
        <v>30</v>
      </c>
      <c r="B177" s="146">
        <v>2868912</v>
      </c>
      <c r="C177" s="146">
        <v>731928</v>
      </c>
      <c r="D177" s="146">
        <v>199352</v>
      </c>
      <c r="E177" s="144">
        <f>B177-D177-C177</f>
        <v>1937632</v>
      </c>
      <c r="F177" s="145">
        <v>32.461018404848097</v>
      </c>
      <c r="G177" s="145">
        <v>21.406236577613608</v>
      </c>
      <c r="H177" s="140" t="s">
        <v>31</v>
      </c>
    </row>
    <row r="178" spans="1:8" s="55" customFormat="1" ht="50.1" customHeight="1">
      <c r="A178" s="630" t="s">
        <v>111</v>
      </c>
      <c r="B178" s="630"/>
      <c r="C178" s="630"/>
      <c r="D178" s="630"/>
      <c r="E178" s="630"/>
      <c r="F178" s="630"/>
      <c r="G178" s="630"/>
      <c r="H178" s="630"/>
    </row>
    <row r="179" spans="1:8" ht="24.95" customHeight="1">
      <c r="A179" s="631" t="s">
        <v>112</v>
      </c>
      <c r="B179" s="632"/>
      <c r="C179" s="632"/>
      <c r="D179" s="632"/>
      <c r="E179" s="632"/>
      <c r="F179" s="632"/>
      <c r="G179" s="632"/>
      <c r="H179" s="633"/>
    </row>
    <row r="180" spans="1:8" ht="60" customHeight="1">
      <c r="A180" s="47" t="s">
        <v>4</v>
      </c>
      <c r="B180" s="121" t="s">
        <v>163</v>
      </c>
      <c r="C180" s="122" t="s">
        <v>44</v>
      </c>
      <c r="D180" s="122" t="s">
        <v>45</v>
      </c>
      <c r="E180" s="122" t="s">
        <v>46</v>
      </c>
      <c r="F180" s="122" t="s">
        <v>164</v>
      </c>
      <c r="G180" s="122" t="s">
        <v>165</v>
      </c>
      <c r="H180" s="47" t="s">
        <v>77</v>
      </c>
    </row>
    <row r="181" spans="1:8" s="42" customFormat="1" ht="18" customHeight="1">
      <c r="A181" s="123" t="s">
        <v>0</v>
      </c>
      <c r="B181" s="124">
        <v>23566</v>
      </c>
      <c r="C181" s="124">
        <v>11562</v>
      </c>
      <c r="D181" s="124">
        <v>1279</v>
      </c>
      <c r="E181" s="124">
        <v>10725</v>
      </c>
      <c r="F181" s="125">
        <v>54.485275396758034</v>
      </c>
      <c r="G181" s="125">
        <v>9.9602834670197034</v>
      </c>
      <c r="H181" s="132" t="s">
        <v>1</v>
      </c>
    </row>
    <row r="182" spans="1:8" s="42" customFormat="1" ht="18" customHeight="1">
      <c r="A182" s="127" t="s">
        <v>2</v>
      </c>
      <c r="B182" s="128">
        <v>32821</v>
      </c>
      <c r="C182" s="128">
        <v>12682</v>
      </c>
      <c r="D182" s="128">
        <v>2939</v>
      </c>
      <c r="E182" s="128">
        <v>17200</v>
      </c>
      <c r="F182" s="193">
        <v>47.597574723500195</v>
      </c>
      <c r="G182" s="193">
        <v>18.8144164906216</v>
      </c>
      <c r="H182" s="131" t="s">
        <v>3</v>
      </c>
    </row>
    <row r="183" spans="1:8" s="42" customFormat="1" ht="18" customHeight="1">
      <c r="A183" s="123" t="s">
        <v>9</v>
      </c>
      <c r="B183" s="124">
        <v>24506</v>
      </c>
      <c r="C183" s="124">
        <v>7417</v>
      </c>
      <c r="D183" s="124">
        <v>1014</v>
      </c>
      <c r="E183" s="124">
        <v>16075</v>
      </c>
      <c r="F183" s="125">
        <v>34.402415636348799</v>
      </c>
      <c r="G183" s="125">
        <v>12.02704305539082</v>
      </c>
      <c r="H183" s="132" t="s">
        <v>10</v>
      </c>
    </row>
    <row r="184" spans="1:8" s="42" customFormat="1" ht="18" customHeight="1">
      <c r="A184" s="127" t="s">
        <v>11</v>
      </c>
      <c r="B184" s="128">
        <v>12515</v>
      </c>
      <c r="C184" s="128">
        <v>3426</v>
      </c>
      <c r="D184" s="128">
        <v>787</v>
      </c>
      <c r="E184" s="128">
        <v>8302</v>
      </c>
      <c r="F184" s="193">
        <v>33.679584498601677</v>
      </c>
      <c r="G184" s="193">
        <v>18.680275338238786</v>
      </c>
      <c r="H184" s="131" t="s">
        <v>12</v>
      </c>
    </row>
    <row r="185" spans="1:8" s="42" customFormat="1" ht="18" customHeight="1">
      <c r="A185" s="123" t="s">
        <v>13</v>
      </c>
      <c r="B185" s="124">
        <v>23699</v>
      </c>
      <c r="C185" s="124">
        <v>8404</v>
      </c>
      <c r="D185" s="124">
        <v>1117</v>
      </c>
      <c r="E185" s="124">
        <v>14178</v>
      </c>
      <c r="F185" s="125">
        <v>40.174690915228489</v>
      </c>
      <c r="G185" s="125">
        <v>11.731960928473899</v>
      </c>
      <c r="H185" s="132" t="s">
        <v>14</v>
      </c>
    </row>
    <row r="186" spans="1:8" s="42" customFormat="1" ht="18" customHeight="1">
      <c r="A186" s="127" t="s">
        <v>15</v>
      </c>
      <c r="B186" s="128">
        <v>14113</v>
      </c>
      <c r="C186" s="128">
        <v>3870</v>
      </c>
      <c r="D186" s="128">
        <v>932</v>
      </c>
      <c r="E186" s="128">
        <v>9311</v>
      </c>
      <c r="F186" s="193">
        <v>34.020691609977327</v>
      </c>
      <c r="G186" s="193">
        <v>19.408579758433987</v>
      </c>
      <c r="H186" s="131" t="s">
        <v>16</v>
      </c>
    </row>
    <row r="187" spans="1:8" s="42" customFormat="1" ht="18" customHeight="1">
      <c r="A187" s="123" t="s">
        <v>17</v>
      </c>
      <c r="B187" s="124">
        <v>13666</v>
      </c>
      <c r="C187" s="124">
        <v>3789</v>
      </c>
      <c r="D187" s="124">
        <v>1187</v>
      </c>
      <c r="E187" s="124">
        <v>8690</v>
      </c>
      <c r="F187" s="125">
        <v>36.411532269866825</v>
      </c>
      <c r="G187" s="125">
        <v>23.85450160771704</v>
      </c>
      <c r="H187" s="132" t="s">
        <v>18</v>
      </c>
    </row>
    <row r="188" spans="1:8" s="42" customFormat="1" ht="18" customHeight="1">
      <c r="A188" s="127" t="s">
        <v>19</v>
      </c>
      <c r="B188" s="128">
        <v>7218</v>
      </c>
      <c r="C188" s="128">
        <v>1953</v>
      </c>
      <c r="D188" s="128">
        <v>650</v>
      </c>
      <c r="E188" s="128">
        <v>4615</v>
      </c>
      <c r="F188" s="193">
        <v>36.06262122471599</v>
      </c>
      <c r="G188" s="193">
        <v>24.971187091817136</v>
      </c>
      <c r="H188" s="131" t="s">
        <v>20</v>
      </c>
    </row>
    <row r="189" spans="1:8" s="42" customFormat="1" ht="18" customHeight="1">
      <c r="A189" s="123" t="s">
        <v>26</v>
      </c>
      <c r="B189" s="124">
        <v>16801</v>
      </c>
      <c r="C189" s="124">
        <v>5234</v>
      </c>
      <c r="D189" s="124">
        <v>1001</v>
      </c>
      <c r="E189" s="124">
        <v>10566</v>
      </c>
      <c r="F189" s="125">
        <v>37.110886256770428</v>
      </c>
      <c r="G189" s="125">
        <v>16.054530874097836</v>
      </c>
      <c r="H189" s="132" t="s">
        <v>27</v>
      </c>
    </row>
    <row r="190" spans="1:8" s="42" customFormat="1" ht="18" customHeight="1">
      <c r="A190" s="127" t="s">
        <v>21</v>
      </c>
      <c r="B190" s="128">
        <v>12645</v>
      </c>
      <c r="C190" s="128">
        <v>4034</v>
      </c>
      <c r="D190" s="128">
        <v>583</v>
      </c>
      <c r="E190" s="128">
        <v>8028</v>
      </c>
      <c r="F190" s="193">
        <v>36.518231432413195</v>
      </c>
      <c r="G190" s="193">
        <v>12.627247130171106</v>
      </c>
      <c r="H190" s="131" t="s">
        <v>22</v>
      </c>
    </row>
    <row r="191" spans="1:8" s="42" customFormat="1" ht="18" customHeight="1">
      <c r="A191" s="123" t="s">
        <v>23</v>
      </c>
      <c r="B191" s="124">
        <v>39475</v>
      </c>
      <c r="C191" s="124">
        <v>15140</v>
      </c>
      <c r="D191" s="124">
        <v>1243</v>
      </c>
      <c r="E191" s="124">
        <v>23092</v>
      </c>
      <c r="F191" s="125">
        <v>41.502216592780243</v>
      </c>
      <c r="G191" s="125">
        <v>7.5871330037233715</v>
      </c>
      <c r="H191" s="132" t="s">
        <v>179</v>
      </c>
    </row>
    <row r="192" spans="1:8" s="42" customFormat="1" ht="18" customHeight="1">
      <c r="A192" s="127" t="s">
        <v>24</v>
      </c>
      <c r="B192" s="128">
        <v>13424</v>
      </c>
      <c r="C192" s="128">
        <v>4256</v>
      </c>
      <c r="D192" s="128">
        <v>798</v>
      </c>
      <c r="E192" s="128">
        <v>8370</v>
      </c>
      <c r="F192" s="193">
        <v>37.656436233611444</v>
      </c>
      <c r="G192" s="193">
        <v>15.789473684210526</v>
      </c>
      <c r="H192" s="131" t="s">
        <v>25</v>
      </c>
    </row>
    <row r="193" spans="1:8" s="43" customFormat="1" ht="18" customHeight="1">
      <c r="A193" s="133" t="s">
        <v>29</v>
      </c>
      <c r="B193" s="134">
        <v>234449</v>
      </c>
      <c r="C193" s="134">
        <v>81767</v>
      </c>
      <c r="D193" s="134">
        <v>13530</v>
      </c>
      <c r="E193" s="134">
        <v>139152</v>
      </c>
      <c r="F193" s="135">
        <v>40.648419472204807</v>
      </c>
      <c r="G193" s="135">
        <v>14.197718710977261</v>
      </c>
      <c r="H193" s="136" t="s">
        <v>28</v>
      </c>
    </row>
    <row r="194" spans="1:8" s="43" customFormat="1" ht="18" customHeight="1">
      <c r="A194" s="137" t="s">
        <v>30</v>
      </c>
      <c r="B194" s="146">
        <v>2641395</v>
      </c>
      <c r="C194" s="146">
        <v>909540</v>
      </c>
      <c r="D194" s="146">
        <v>172051</v>
      </c>
      <c r="E194" s="144">
        <f>B194-D194-C194</f>
        <v>1559804</v>
      </c>
      <c r="F194" s="145">
        <v>40.947612191578926</v>
      </c>
      <c r="G194" s="145">
        <v>15.907214464617404</v>
      </c>
      <c r="H194" s="140" t="s">
        <v>31</v>
      </c>
    </row>
    <row r="195" spans="1:8" s="55" customFormat="1" ht="50.1" customHeight="1">
      <c r="A195" s="630" t="s">
        <v>111</v>
      </c>
      <c r="B195" s="630"/>
      <c r="C195" s="630"/>
      <c r="D195" s="630"/>
      <c r="E195" s="630"/>
      <c r="F195" s="630"/>
      <c r="G195" s="630"/>
      <c r="H195" s="630"/>
    </row>
    <row r="196" spans="1:8" ht="24.95" customHeight="1">
      <c r="A196" s="631" t="s">
        <v>92</v>
      </c>
      <c r="B196" s="632"/>
      <c r="C196" s="632"/>
      <c r="D196" s="632"/>
      <c r="E196" s="632"/>
      <c r="F196" s="632"/>
      <c r="G196" s="632"/>
      <c r="H196" s="633"/>
    </row>
    <row r="197" spans="1:8" ht="60" customHeight="1">
      <c r="A197" s="47" t="s">
        <v>4</v>
      </c>
      <c r="B197" s="121" t="s">
        <v>163</v>
      </c>
      <c r="C197" s="122" t="s">
        <v>44</v>
      </c>
      <c r="D197" s="122" t="s">
        <v>45</v>
      </c>
      <c r="E197" s="122" t="s">
        <v>46</v>
      </c>
      <c r="F197" s="122" t="s">
        <v>164</v>
      </c>
      <c r="G197" s="122" t="s">
        <v>165</v>
      </c>
      <c r="H197" s="47" t="s">
        <v>77</v>
      </c>
    </row>
    <row r="198" spans="1:8" s="42" customFormat="1" ht="18" customHeight="1">
      <c r="A198" s="123" t="s">
        <v>0</v>
      </c>
      <c r="B198" s="124">
        <v>11726</v>
      </c>
      <c r="C198" s="124">
        <v>7563</v>
      </c>
      <c r="D198" s="124">
        <v>733</v>
      </c>
      <c r="E198" s="124">
        <v>3430</v>
      </c>
      <c r="F198" s="125">
        <v>70.740235374381712</v>
      </c>
      <c r="G198" s="125">
        <v>8.835583413693346</v>
      </c>
      <c r="H198" s="132" t="s">
        <v>1</v>
      </c>
    </row>
    <row r="199" spans="1:8" s="42" customFormat="1" ht="18" customHeight="1">
      <c r="A199" s="127" t="s">
        <v>2</v>
      </c>
      <c r="B199" s="128">
        <v>15717</v>
      </c>
      <c r="C199" s="128">
        <v>9138</v>
      </c>
      <c r="D199" s="128">
        <v>1488</v>
      </c>
      <c r="E199" s="128">
        <v>5091</v>
      </c>
      <c r="F199" s="193">
        <v>67.608322198892921</v>
      </c>
      <c r="G199" s="193">
        <v>14.003387916431395</v>
      </c>
      <c r="H199" s="131" t="s">
        <v>3</v>
      </c>
    </row>
    <row r="200" spans="1:8" s="42" customFormat="1" ht="18" customHeight="1">
      <c r="A200" s="123" t="s">
        <v>9</v>
      </c>
      <c r="B200" s="124">
        <v>11996</v>
      </c>
      <c r="C200" s="124">
        <v>6236</v>
      </c>
      <c r="D200" s="124">
        <v>669</v>
      </c>
      <c r="E200" s="124">
        <v>5091</v>
      </c>
      <c r="F200" s="125">
        <v>57.556055680586816</v>
      </c>
      <c r="G200" s="125">
        <v>9.6886314265025337</v>
      </c>
      <c r="H200" s="132" t="s">
        <v>10</v>
      </c>
    </row>
    <row r="201" spans="1:8" s="42" customFormat="1" ht="18" customHeight="1">
      <c r="A201" s="127" t="s">
        <v>11</v>
      </c>
      <c r="B201" s="128">
        <v>6020</v>
      </c>
      <c r="C201" s="128">
        <v>2716</v>
      </c>
      <c r="D201" s="128">
        <v>486</v>
      </c>
      <c r="E201" s="128">
        <v>2818</v>
      </c>
      <c r="F201" s="193">
        <v>53.205980066445193</v>
      </c>
      <c r="G201" s="193">
        <v>15.17801374141162</v>
      </c>
      <c r="H201" s="131" t="s">
        <v>12</v>
      </c>
    </row>
    <row r="202" spans="1:8" s="42" customFormat="1" ht="18" customHeight="1">
      <c r="A202" s="123" t="s">
        <v>13</v>
      </c>
      <c r="B202" s="124">
        <v>11843</v>
      </c>
      <c r="C202" s="124">
        <v>6673</v>
      </c>
      <c r="D202" s="124">
        <v>671</v>
      </c>
      <c r="E202" s="124">
        <v>4499</v>
      </c>
      <c r="F202" s="125">
        <v>62.01131470066705</v>
      </c>
      <c r="G202" s="125">
        <v>9.1367102396514159</v>
      </c>
      <c r="H202" s="132" t="s">
        <v>14</v>
      </c>
    </row>
    <row r="203" spans="1:8" s="42" customFormat="1" ht="18" customHeight="1">
      <c r="A203" s="127" t="s">
        <v>15</v>
      </c>
      <c r="B203" s="128">
        <v>7058</v>
      </c>
      <c r="C203" s="128">
        <v>3381</v>
      </c>
      <c r="D203" s="128">
        <v>539</v>
      </c>
      <c r="E203" s="128">
        <v>3138</v>
      </c>
      <c r="F203" s="193">
        <v>55.525644658543492</v>
      </c>
      <c r="G203" s="193">
        <v>13.750000000000002</v>
      </c>
      <c r="H203" s="131" t="s">
        <v>16</v>
      </c>
    </row>
    <row r="204" spans="1:8" s="42" customFormat="1" ht="18" customHeight="1">
      <c r="A204" s="123" t="s">
        <v>17</v>
      </c>
      <c r="B204" s="124">
        <v>6728</v>
      </c>
      <c r="C204" s="124">
        <v>2911</v>
      </c>
      <c r="D204" s="124">
        <v>704</v>
      </c>
      <c r="E204" s="124">
        <v>3113</v>
      </c>
      <c r="F204" s="125">
        <v>53.730677764565996</v>
      </c>
      <c r="G204" s="125">
        <v>19.474412171507606</v>
      </c>
      <c r="H204" s="132" t="s">
        <v>18</v>
      </c>
    </row>
    <row r="205" spans="1:8" s="42" customFormat="1" ht="18" customHeight="1">
      <c r="A205" s="127" t="s">
        <v>19</v>
      </c>
      <c r="B205" s="128">
        <v>3611</v>
      </c>
      <c r="C205" s="128">
        <v>1536</v>
      </c>
      <c r="D205" s="128">
        <v>382</v>
      </c>
      <c r="E205" s="128">
        <v>1693</v>
      </c>
      <c r="F205" s="193">
        <v>53.115480476322354</v>
      </c>
      <c r="G205" s="193">
        <v>19.916579770594367</v>
      </c>
      <c r="H205" s="131" t="s">
        <v>20</v>
      </c>
    </row>
    <row r="206" spans="1:8" s="42" customFormat="1" ht="18" customHeight="1">
      <c r="A206" s="123" t="s">
        <v>26</v>
      </c>
      <c r="B206" s="124">
        <v>8345</v>
      </c>
      <c r="C206" s="124">
        <v>3998</v>
      </c>
      <c r="D206" s="124">
        <v>641</v>
      </c>
      <c r="E206" s="124">
        <v>3706</v>
      </c>
      <c r="F206" s="125">
        <v>55.590173756740555</v>
      </c>
      <c r="G206" s="125">
        <v>13.817633110584177</v>
      </c>
      <c r="H206" s="132" t="s">
        <v>27</v>
      </c>
    </row>
    <row r="207" spans="1:8" s="42" customFormat="1" ht="18" customHeight="1">
      <c r="A207" s="127" t="s">
        <v>21</v>
      </c>
      <c r="B207" s="128">
        <v>6183</v>
      </c>
      <c r="C207" s="128">
        <v>3386</v>
      </c>
      <c r="D207" s="128">
        <v>383</v>
      </c>
      <c r="E207" s="128">
        <v>2414</v>
      </c>
      <c r="F207" s="193">
        <v>60.967324490456164</v>
      </c>
      <c r="G207" s="193">
        <v>10.161846643672062</v>
      </c>
      <c r="H207" s="131" t="s">
        <v>22</v>
      </c>
    </row>
    <row r="208" spans="1:8" s="42" customFormat="1" ht="18" customHeight="1">
      <c r="A208" s="123" t="s">
        <v>23</v>
      </c>
      <c r="B208" s="124">
        <v>19356</v>
      </c>
      <c r="C208" s="124">
        <v>11568</v>
      </c>
      <c r="D208" s="124">
        <v>762</v>
      </c>
      <c r="E208" s="124">
        <v>7026</v>
      </c>
      <c r="F208" s="125">
        <v>63.701177929324238</v>
      </c>
      <c r="G208" s="125">
        <v>6.1800486618004866</v>
      </c>
      <c r="H208" s="132" t="s">
        <v>179</v>
      </c>
    </row>
    <row r="209" spans="1:10" s="42" customFormat="1" ht="18" customHeight="1">
      <c r="A209" s="127" t="s">
        <v>24</v>
      </c>
      <c r="B209" s="128">
        <v>6701</v>
      </c>
      <c r="C209" s="128">
        <v>3507</v>
      </c>
      <c r="D209" s="128">
        <v>499</v>
      </c>
      <c r="E209" s="128">
        <v>2695</v>
      </c>
      <c r="F209" s="193">
        <v>59.797045217131775</v>
      </c>
      <c r="G209" s="193">
        <v>12.456315526709934</v>
      </c>
      <c r="H209" s="131" t="s">
        <v>25</v>
      </c>
    </row>
    <row r="210" spans="1:10" s="43" customFormat="1" ht="18" customHeight="1">
      <c r="A210" s="133" t="s">
        <v>29</v>
      </c>
      <c r="B210" s="134">
        <v>115284</v>
      </c>
      <c r="C210" s="134">
        <v>62613</v>
      </c>
      <c r="D210" s="134">
        <v>7957</v>
      </c>
      <c r="E210" s="134">
        <v>44714</v>
      </c>
      <c r="F210" s="135">
        <v>61.21404531418063</v>
      </c>
      <c r="G210" s="135">
        <v>11.275329460110529</v>
      </c>
      <c r="H210" s="136" t="s">
        <v>28</v>
      </c>
    </row>
    <row r="211" spans="1:10" s="43" customFormat="1" ht="18" customHeight="1">
      <c r="A211" s="137" t="s">
        <v>30</v>
      </c>
      <c r="B211" s="146">
        <v>1290811</v>
      </c>
      <c r="C211" s="146">
        <v>718766</v>
      </c>
      <c r="D211" s="146">
        <v>104231</v>
      </c>
      <c r="E211" s="144">
        <f>B211-D211-C211</f>
        <v>467814</v>
      </c>
      <c r="F211" s="145">
        <v>63.757999828014832</v>
      </c>
      <c r="G211" s="145">
        <v>12.664809227737162</v>
      </c>
      <c r="H211" s="140" t="s">
        <v>31</v>
      </c>
      <c r="J211" s="53"/>
    </row>
    <row r="212" spans="1:10" s="44" customFormat="1" ht="18" customHeight="1">
      <c r="A212" s="172"/>
      <c r="B212" s="204"/>
      <c r="C212" s="204"/>
      <c r="D212" s="204"/>
      <c r="E212" s="205"/>
      <c r="F212" s="206"/>
      <c r="G212" s="206"/>
      <c r="H212" s="207"/>
      <c r="J212" s="208"/>
    </row>
    <row r="213" spans="1:10" s="55" customFormat="1" ht="50.1" customHeight="1">
      <c r="A213" s="630" t="s">
        <v>111</v>
      </c>
      <c r="B213" s="630"/>
      <c r="C213" s="630"/>
      <c r="D213" s="630"/>
      <c r="E213" s="630"/>
      <c r="F213" s="630"/>
      <c r="G213" s="630"/>
      <c r="H213" s="630"/>
      <c r="J213" s="56"/>
    </row>
    <row r="214" spans="1:10" ht="24.95" customHeight="1">
      <c r="A214" s="631" t="s">
        <v>93</v>
      </c>
      <c r="B214" s="632"/>
      <c r="C214" s="632"/>
      <c r="D214" s="632"/>
      <c r="E214" s="632"/>
      <c r="F214" s="632"/>
      <c r="G214" s="632"/>
      <c r="H214" s="633"/>
    </row>
    <row r="215" spans="1:10" ht="60" customHeight="1">
      <c r="A215" s="47" t="s">
        <v>4</v>
      </c>
      <c r="B215" s="121" t="s">
        <v>163</v>
      </c>
      <c r="C215" s="122" t="s">
        <v>44</v>
      </c>
      <c r="D215" s="122" t="s">
        <v>45</v>
      </c>
      <c r="E215" s="122" t="s">
        <v>46</v>
      </c>
      <c r="F215" s="122" t="s">
        <v>164</v>
      </c>
      <c r="G215" s="122" t="s">
        <v>165</v>
      </c>
      <c r="H215" s="47" t="s">
        <v>77</v>
      </c>
    </row>
    <row r="216" spans="1:10" s="42" customFormat="1" ht="18" customHeight="1">
      <c r="A216" s="123" t="s">
        <v>0</v>
      </c>
      <c r="B216" s="124">
        <v>11840</v>
      </c>
      <c r="C216" s="124">
        <v>3999</v>
      </c>
      <c r="D216" s="124">
        <v>546</v>
      </c>
      <c r="E216" s="124">
        <v>7295</v>
      </c>
      <c r="F216" s="125">
        <v>38.386824324324323</v>
      </c>
      <c r="G216" s="125">
        <v>12.013201320132014</v>
      </c>
      <c r="H216" s="132" t="s">
        <v>1</v>
      </c>
    </row>
    <row r="217" spans="1:10" s="42" customFormat="1" ht="18" customHeight="1">
      <c r="A217" s="127" t="s">
        <v>2</v>
      </c>
      <c r="B217" s="128">
        <v>17104</v>
      </c>
      <c r="C217" s="128">
        <v>3544</v>
      </c>
      <c r="D217" s="128">
        <v>1451</v>
      </c>
      <c r="E217" s="128">
        <v>12109</v>
      </c>
      <c r="F217" s="193">
        <v>29.209541627689429</v>
      </c>
      <c r="G217" s="193">
        <v>29.049049049049046</v>
      </c>
      <c r="H217" s="131" t="s">
        <v>3</v>
      </c>
    </row>
    <row r="218" spans="1:10" s="42" customFormat="1" ht="18" customHeight="1">
      <c r="A218" s="123" t="s">
        <v>9</v>
      </c>
      <c r="B218" s="124">
        <v>12510</v>
      </c>
      <c r="C218" s="124">
        <v>1181</v>
      </c>
      <c r="D218" s="124">
        <v>345</v>
      </c>
      <c r="E218" s="124">
        <v>10984</v>
      </c>
      <c r="F218" s="125">
        <v>12.1982414068745</v>
      </c>
      <c r="G218" s="125">
        <v>22.608125819134994</v>
      </c>
      <c r="H218" s="132" t="s">
        <v>10</v>
      </c>
    </row>
    <row r="219" spans="1:10" s="42" customFormat="1" ht="18" customHeight="1">
      <c r="A219" s="127" t="s">
        <v>11</v>
      </c>
      <c r="B219" s="128">
        <v>6495</v>
      </c>
      <c r="C219" s="128">
        <v>710</v>
      </c>
      <c r="D219" s="128">
        <v>301</v>
      </c>
      <c r="E219" s="128">
        <v>5484</v>
      </c>
      <c r="F219" s="193">
        <v>15.581216320246345</v>
      </c>
      <c r="G219" s="193">
        <v>29.772502472799207</v>
      </c>
      <c r="H219" s="131" t="s">
        <v>12</v>
      </c>
    </row>
    <row r="220" spans="1:10" s="42" customFormat="1" ht="18" customHeight="1">
      <c r="A220" s="123" t="s">
        <v>13</v>
      </c>
      <c r="B220" s="124">
        <v>11856</v>
      </c>
      <c r="C220" s="124">
        <v>1731</v>
      </c>
      <c r="D220" s="124">
        <v>446</v>
      </c>
      <c r="E220" s="124">
        <v>9679</v>
      </c>
      <c r="F220" s="125">
        <v>18.362010796221323</v>
      </c>
      <c r="G220" s="125">
        <v>20.486908589802482</v>
      </c>
      <c r="H220" s="132" t="s">
        <v>14</v>
      </c>
    </row>
    <row r="221" spans="1:10" s="42" customFormat="1" ht="18" customHeight="1">
      <c r="A221" s="127" t="s">
        <v>15</v>
      </c>
      <c r="B221" s="128">
        <v>7055</v>
      </c>
      <c r="C221" s="128">
        <v>489</v>
      </c>
      <c r="D221" s="128">
        <v>393</v>
      </c>
      <c r="E221" s="128">
        <v>6173</v>
      </c>
      <c r="F221" s="193">
        <v>12.503544088460448</v>
      </c>
      <c r="G221" s="193">
        <v>44.557823129251702</v>
      </c>
      <c r="H221" s="131" t="s">
        <v>16</v>
      </c>
    </row>
    <row r="222" spans="1:10" s="42" customFormat="1" ht="18" customHeight="1">
      <c r="A222" s="123" t="s">
        <v>17</v>
      </c>
      <c r="B222" s="124">
        <v>6938</v>
      </c>
      <c r="C222" s="124">
        <v>878</v>
      </c>
      <c r="D222" s="124">
        <v>483</v>
      </c>
      <c r="E222" s="124">
        <v>5577</v>
      </c>
      <c r="F222" s="125">
        <v>19.616604208705677</v>
      </c>
      <c r="G222" s="125">
        <v>35.488611315209404</v>
      </c>
      <c r="H222" s="132" t="s">
        <v>18</v>
      </c>
    </row>
    <row r="223" spans="1:10" s="42" customFormat="1" ht="18" customHeight="1">
      <c r="A223" s="127" t="s">
        <v>19</v>
      </c>
      <c r="B223" s="128">
        <v>3607</v>
      </c>
      <c r="C223" s="128">
        <v>417</v>
      </c>
      <c r="D223" s="128">
        <v>268</v>
      </c>
      <c r="E223" s="128">
        <v>2922</v>
      </c>
      <c r="F223" s="193">
        <v>18.990851122816746</v>
      </c>
      <c r="G223" s="193">
        <v>39.124087591240873</v>
      </c>
      <c r="H223" s="131" t="s">
        <v>20</v>
      </c>
    </row>
    <row r="224" spans="1:10" s="42" customFormat="1" ht="18" customHeight="1">
      <c r="A224" s="123" t="s">
        <v>26</v>
      </c>
      <c r="B224" s="124">
        <v>8456</v>
      </c>
      <c r="C224" s="124">
        <v>1236</v>
      </c>
      <c r="D224" s="124">
        <v>360</v>
      </c>
      <c r="E224" s="124">
        <v>6860</v>
      </c>
      <c r="F224" s="125">
        <v>18.874172185430464</v>
      </c>
      <c r="G224" s="125">
        <v>22.556390977443609</v>
      </c>
      <c r="H224" s="132" t="s">
        <v>27</v>
      </c>
    </row>
    <row r="225" spans="1:8" s="42" customFormat="1" ht="18" customHeight="1">
      <c r="A225" s="127" t="s">
        <v>21</v>
      </c>
      <c r="B225" s="128">
        <v>6462</v>
      </c>
      <c r="C225" s="128">
        <v>648</v>
      </c>
      <c r="D225" s="128">
        <v>200</v>
      </c>
      <c r="E225" s="128">
        <v>5614</v>
      </c>
      <c r="F225" s="193">
        <v>13.124903265748337</v>
      </c>
      <c r="G225" s="193">
        <v>23.584905660377359</v>
      </c>
      <c r="H225" s="131" t="s">
        <v>22</v>
      </c>
    </row>
    <row r="226" spans="1:8" s="42" customFormat="1" ht="18" customHeight="1">
      <c r="A226" s="123" t="s">
        <v>23</v>
      </c>
      <c r="B226" s="124">
        <v>20119</v>
      </c>
      <c r="C226" s="124">
        <v>3572</v>
      </c>
      <c r="D226" s="124">
        <v>481</v>
      </c>
      <c r="E226" s="124">
        <v>16066</v>
      </c>
      <c r="F226" s="125">
        <v>20.145136438192754</v>
      </c>
      <c r="G226" s="125">
        <v>11.867752282260055</v>
      </c>
      <c r="H226" s="132" t="s">
        <v>179</v>
      </c>
    </row>
    <row r="227" spans="1:8" s="42" customFormat="1" ht="18" customHeight="1">
      <c r="A227" s="127" t="s">
        <v>24</v>
      </c>
      <c r="B227" s="128">
        <v>6723</v>
      </c>
      <c r="C227" s="128">
        <v>749</v>
      </c>
      <c r="D227" s="128">
        <v>299</v>
      </c>
      <c r="E227" s="128">
        <v>5675</v>
      </c>
      <c r="F227" s="193">
        <v>15.588279042094303</v>
      </c>
      <c r="G227" s="193">
        <v>28.530534351145036</v>
      </c>
      <c r="H227" s="131" t="s">
        <v>25</v>
      </c>
    </row>
    <row r="228" spans="1:8" s="43" customFormat="1" ht="18" customHeight="1">
      <c r="A228" s="133" t="s">
        <v>29</v>
      </c>
      <c r="B228" s="134">
        <v>119165</v>
      </c>
      <c r="C228" s="134">
        <v>19154</v>
      </c>
      <c r="D228" s="134">
        <v>5573</v>
      </c>
      <c r="E228" s="134">
        <v>94438</v>
      </c>
      <c r="F228" s="135">
        <v>20.752246922282925</v>
      </c>
      <c r="G228" s="135">
        <v>22.538116229223117</v>
      </c>
      <c r="H228" s="136" t="s">
        <v>28</v>
      </c>
    </row>
    <row r="229" spans="1:8" s="43" customFormat="1" ht="18" customHeight="1">
      <c r="A229" s="137" t="s">
        <v>30</v>
      </c>
      <c r="B229" s="146">
        <v>1350584</v>
      </c>
      <c r="C229" s="146">
        <v>190774</v>
      </c>
      <c r="D229" s="146">
        <v>67820</v>
      </c>
      <c r="E229" s="144">
        <f>B229-D229-C229</f>
        <v>1091990</v>
      </c>
      <c r="F229" s="145">
        <v>19.146845670182174</v>
      </c>
      <c r="G229" s="145">
        <v>20.201427593624718</v>
      </c>
      <c r="H229" s="140" t="s">
        <v>31</v>
      </c>
    </row>
    <row r="230" spans="1:8" s="44" customFormat="1" ht="18" customHeight="1">
      <c r="A230" s="172"/>
      <c r="B230" s="204"/>
      <c r="C230" s="204"/>
      <c r="D230" s="204"/>
      <c r="E230" s="205"/>
      <c r="F230" s="206"/>
      <c r="G230" s="206"/>
      <c r="H230" s="207"/>
    </row>
    <row r="231" spans="1:8" s="44" customFormat="1" ht="18" customHeight="1">
      <c r="A231" s="172"/>
      <c r="B231" s="204"/>
      <c r="C231" s="204"/>
      <c r="D231" s="204"/>
      <c r="E231" s="205"/>
      <c r="F231" s="206"/>
      <c r="G231" s="206"/>
      <c r="H231" s="207"/>
    </row>
    <row r="232" spans="1:8" s="44" customFormat="1" ht="18" customHeight="1">
      <c r="A232" s="172"/>
      <c r="B232" s="204"/>
      <c r="C232" s="204"/>
      <c r="D232" s="204"/>
      <c r="E232" s="205"/>
      <c r="F232" s="206"/>
      <c r="G232" s="206"/>
      <c r="H232" s="207"/>
    </row>
    <row r="233" spans="1:8" s="44" customFormat="1" ht="18" customHeight="1">
      <c r="A233" s="172"/>
      <c r="B233" s="204"/>
      <c r="C233" s="204"/>
      <c r="D233" s="204"/>
      <c r="E233" s="205"/>
      <c r="F233" s="206"/>
      <c r="G233" s="206"/>
      <c r="H233" s="207"/>
    </row>
    <row r="234" spans="1:8" s="44" customFormat="1" ht="18" customHeight="1">
      <c r="A234" s="172"/>
      <c r="B234" s="204"/>
      <c r="C234" s="204"/>
      <c r="D234" s="204"/>
      <c r="E234" s="205"/>
      <c r="F234" s="206"/>
      <c r="G234" s="206"/>
      <c r="H234" s="207"/>
    </row>
    <row r="235" spans="1:8" s="44" customFormat="1" ht="18" customHeight="1">
      <c r="A235" s="172"/>
      <c r="B235" s="204"/>
      <c r="C235" s="204"/>
      <c r="D235" s="204"/>
      <c r="E235" s="205"/>
      <c r="F235" s="206"/>
      <c r="G235" s="206"/>
      <c r="H235" s="207"/>
    </row>
    <row r="236" spans="1:8" s="44" customFormat="1" ht="18" customHeight="1">
      <c r="A236" s="172"/>
      <c r="B236" s="204"/>
      <c r="C236" s="204"/>
      <c r="D236" s="204"/>
      <c r="E236" s="205"/>
      <c r="F236" s="206"/>
      <c r="G236" s="206"/>
      <c r="H236" s="207"/>
    </row>
    <row r="237" spans="1:8" s="44" customFormat="1" ht="18" customHeight="1">
      <c r="A237" s="172"/>
      <c r="B237" s="204"/>
      <c r="C237" s="204"/>
      <c r="D237" s="204"/>
      <c r="E237" s="205"/>
      <c r="F237" s="206"/>
      <c r="G237" s="206"/>
      <c r="H237" s="207"/>
    </row>
    <row r="238" spans="1:8" s="44" customFormat="1" ht="18" customHeight="1">
      <c r="A238" s="172"/>
      <c r="B238" s="204"/>
      <c r="C238" s="204"/>
      <c r="D238" s="204"/>
      <c r="E238" s="205"/>
      <c r="F238" s="206"/>
      <c r="G238" s="206"/>
      <c r="H238" s="207"/>
    </row>
    <row r="239" spans="1:8" s="44" customFormat="1" ht="18" customHeight="1">
      <c r="A239" s="172"/>
      <c r="B239" s="204"/>
      <c r="C239" s="204"/>
      <c r="D239" s="204"/>
      <c r="E239" s="205"/>
      <c r="F239" s="206"/>
      <c r="G239" s="206"/>
      <c r="H239" s="207"/>
    </row>
    <row r="240" spans="1:8" s="44" customFormat="1" ht="18" customHeight="1">
      <c r="A240" s="172"/>
      <c r="B240" s="204"/>
      <c r="C240" s="204"/>
      <c r="D240" s="204"/>
      <c r="E240" s="205"/>
      <c r="F240" s="206"/>
      <c r="G240" s="206"/>
      <c r="H240" s="207"/>
    </row>
    <row r="241" spans="1:8" s="44" customFormat="1" ht="18" customHeight="1">
      <c r="A241" s="172"/>
      <c r="B241" s="204"/>
      <c r="C241" s="204"/>
      <c r="D241" s="204"/>
      <c r="E241" s="205"/>
      <c r="F241" s="206"/>
      <c r="G241" s="206"/>
      <c r="H241" s="207"/>
    </row>
    <row r="242" spans="1:8" s="44" customFormat="1" ht="18" customHeight="1">
      <c r="A242" s="172"/>
      <c r="B242" s="204"/>
      <c r="C242" s="204"/>
      <c r="D242" s="204"/>
      <c r="E242" s="205"/>
      <c r="F242" s="206"/>
      <c r="G242" s="206"/>
      <c r="H242" s="207"/>
    </row>
    <row r="243" spans="1:8" s="44" customFormat="1" ht="18" customHeight="1">
      <c r="A243" s="172"/>
      <c r="B243" s="204"/>
      <c r="C243" s="204"/>
      <c r="D243" s="204"/>
      <c r="E243" s="205"/>
      <c r="F243" s="206"/>
      <c r="G243" s="206"/>
      <c r="H243" s="207"/>
    </row>
    <row r="244" spans="1:8" s="44" customFormat="1" ht="18" customHeight="1">
      <c r="A244" s="172"/>
      <c r="B244" s="204"/>
      <c r="C244" s="204"/>
      <c r="D244" s="204"/>
      <c r="E244" s="205"/>
      <c r="F244" s="206"/>
      <c r="G244" s="206"/>
      <c r="H244" s="207"/>
    </row>
    <row r="245" spans="1:8" s="44" customFormat="1" ht="18" customHeight="1">
      <c r="A245" s="172"/>
      <c r="B245" s="204"/>
      <c r="C245" s="204"/>
      <c r="D245" s="204"/>
      <c r="E245" s="205"/>
      <c r="F245" s="206"/>
      <c r="G245" s="206"/>
      <c r="H245" s="207"/>
    </row>
    <row r="246" spans="1:8" s="44" customFormat="1" ht="18" customHeight="1">
      <c r="A246" s="172"/>
      <c r="B246" s="204"/>
      <c r="C246" s="204"/>
      <c r="D246" s="204"/>
      <c r="E246" s="205"/>
      <c r="F246" s="206"/>
      <c r="G246" s="206"/>
      <c r="H246" s="207"/>
    </row>
    <row r="247" spans="1:8" s="44" customFormat="1" ht="18" customHeight="1">
      <c r="A247" s="172"/>
      <c r="B247" s="204"/>
      <c r="C247" s="204"/>
      <c r="D247" s="204"/>
      <c r="E247" s="205"/>
      <c r="F247" s="206"/>
      <c r="G247" s="206"/>
      <c r="H247" s="207"/>
    </row>
    <row r="248" spans="1:8" s="44" customFormat="1" ht="18" customHeight="1">
      <c r="A248" s="172"/>
      <c r="B248" s="204"/>
      <c r="C248" s="204"/>
      <c r="D248" s="204"/>
      <c r="E248" s="205"/>
      <c r="F248" s="206"/>
      <c r="G248" s="206"/>
      <c r="H248" s="207"/>
    </row>
    <row r="249" spans="1:8" s="44" customFormat="1" ht="18" customHeight="1">
      <c r="A249" s="172"/>
      <c r="B249" s="204"/>
      <c r="C249" s="204"/>
      <c r="D249" s="204"/>
      <c r="E249" s="205"/>
      <c r="F249" s="206"/>
      <c r="G249" s="206"/>
      <c r="H249" s="207"/>
    </row>
    <row r="250" spans="1:8" s="5" customFormat="1" ht="21.95" customHeight="1">
      <c r="A250" s="1"/>
      <c r="B250" s="1"/>
      <c r="C250" s="1"/>
      <c r="D250" s="1"/>
      <c r="E250" s="1"/>
      <c r="F250" s="1"/>
      <c r="G250" s="1"/>
      <c r="H250" s="1"/>
    </row>
  </sheetData>
  <mergeCells count="19">
    <mergeCell ref="A196:H196"/>
    <mergeCell ref="A213:H213"/>
    <mergeCell ref="A214:H214"/>
    <mergeCell ref="A93:H93"/>
    <mergeCell ref="A94:H94"/>
    <mergeCell ref="A110:H110"/>
    <mergeCell ref="A195:H195"/>
    <mergeCell ref="A144:H144"/>
    <mergeCell ref="A145:H145"/>
    <mergeCell ref="A161:H161"/>
    <mergeCell ref="A162:H162"/>
    <mergeCell ref="A178:H178"/>
    <mergeCell ref="A179:H179"/>
    <mergeCell ref="A16:H16"/>
    <mergeCell ref="A76:H76"/>
    <mergeCell ref="A77:H77"/>
    <mergeCell ref="A127:H127"/>
    <mergeCell ref="A128:H128"/>
    <mergeCell ref="A111:H111"/>
  </mergeCells>
  <printOptions horizontalCentered="1" verticalCentered="1"/>
  <pageMargins left="0.19685039370078741" right="0.19685039370078741" top="0.39370078740157483" bottom="0.39370078740157483" header="0.19685039370078741" footer="0.19685039370078741"/>
  <pageSetup paperSize="9" scale="70" firstPageNumber="26" orientation="landscape" useFirstPageNumber="1" r:id="rId1"/>
  <headerFooter>
    <oddHeader>&amp;L&amp;"Times New Roman,Gras"&amp;20&amp;K05-023Gouvernorat Sidi Bouzid&amp;R&amp;"Times New Roman,Gras"&amp;20&amp;K05-023 ولاية سيدي بوزيد</oddHeader>
    <oddFooter>&amp;L  &amp;"Times New Roman,Gras"&amp;18&amp;K05-021Statistique Tunisie /RGPH 2014&amp;C&amp;"Times New Roman,Gras"&amp;18&amp;K05-021&amp;P&amp;R  &amp;"Times New Roman,Gras"&amp;18&amp;K05-021إحصائيات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2"/>
  <sheetViews>
    <sheetView rightToLeft="1" view="pageBreakPreview" zoomScale="80" zoomScaleSheetLayoutView="80" workbookViewId="0">
      <selection activeCell="B175" sqref="B175"/>
    </sheetView>
  </sheetViews>
  <sheetFormatPr baseColWidth="10" defaultRowHeight="20.25"/>
  <cols>
    <col min="1" max="1" width="25.7109375" style="3" customWidth="1"/>
    <col min="2" max="2" width="35" style="38" customWidth="1"/>
    <col min="3" max="3" width="19.5703125" style="38" customWidth="1"/>
    <col min="4" max="4" width="21.85546875" style="38" customWidth="1"/>
    <col min="5" max="5" width="22.5703125" style="38" customWidth="1"/>
    <col min="6" max="6" width="19.7109375" style="38" customWidth="1"/>
    <col min="7" max="7" width="31.7109375" style="16" customWidth="1"/>
    <col min="8" max="16384" width="11.42578125" style="1"/>
  </cols>
  <sheetData>
    <row r="1" spans="1:7" ht="50.1" customHeight="1">
      <c r="A1" s="627" t="s">
        <v>113</v>
      </c>
      <c r="B1" s="627"/>
      <c r="C1" s="627"/>
      <c r="D1" s="627"/>
      <c r="E1" s="627"/>
      <c r="F1" s="627"/>
      <c r="G1" s="627"/>
    </row>
    <row r="2" spans="1:7" ht="24.95" customHeight="1">
      <c r="A2" s="638" t="s">
        <v>166</v>
      </c>
      <c r="B2" s="639"/>
      <c r="C2" s="639"/>
      <c r="D2" s="639"/>
      <c r="E2" s="639"/>
      <c r="F2" s="639"/>
      <c r="G2" s="639"/>
    </row>
    <row r="3" spans="1:7" ht="60" customHeight="1">
      <c r="A3" s="47" t="s">
        <v>4</v>
      </c>
      <c r="B3" s="121" t="s">
        <v>115</v>
      </c>
      <c r="C3" s="122" t="s">
        <v>38</v>
      </c>
      <c r="D3" s="122" t="s">
        <v>39</v>
      </c>
      <c r="E3" s="122" t="s">
        <v>40</v>
      </c>
      <c r="F3" s="122" t="s">
        <v>41</v>
      </c>
      <c r="G3" s="47" t="s">
        <v>77</v>
      </c>
    </row>
    <row r="4" spans="1:7" s="42" customFormat="1" ht="18" customHeight="1">
      <c r="A4" s="123" t="s">
        <v>0</v>
      </c>
      <c r="B4" s="209">
        <f>EMPLOII1!C79</f>
        <v>24124</v>
      </c>
      <c r="C4" s="210">
        <v>17.118461410925971</v>
      </c>
      <c r="D4" s="210">
        <v>27.24032164469866</v>
      </c>
      <c r="E4" s="210">
        <v>37.888584929122111</v>
      </c>
      <c r="F4" s="210">
        <v>17.752632015253255</v>
      </c>
      <c r="G4" s="156" t="s">
        <v>1</v>
      </c>
    </row>
    <row r="5" spans="1:7" s="42" customFormat="1" ht="18" customHeight="1">
      <c r="A5" s="127" t="s">
        <v>2</v>
      </c>
      <c r="B5" s="211">
        <f>EMPLOII1!C80</f>
        <v>14550</v>
      </c>
      <c r="C5" s="212">
        <v>24.216602528862012</v>
      </c>
      <c r="D5" s="212">
        <v>32.68279274326553</v>
      </c>
      <c r="E5" s="212">
        <v>32.923309510720173</v>
      </c>
      <c r="F5" s="212">
        <v>10.177295217152281</v>
      </c>
      <c r="G5" s="157" t="s">
        <v>3</v>
      </c>
    </row>
    <row r="6" spans="1:7" s="42" customFormat="1" ht="18" customHeight="1">
      <c r="A6" s="123" t="s">
        <v>9</v>
      </c>
      <c r="B6" s="209">
        <f>EMPLOII1!C81</f>
        <v>8753</v>
      </c>
      <c r="C6" s="210">
        <v>25.259910887695646</v>
      </c>
      <c r="D6" s="210">
        <v>36.444647549411627</v>
      </c>
      <c r="E6" s="210">
        <v>28.355992231235007</v>
      </c>
      <c r="F6" s="210">
        <v>9.9394493316577179</v>
      </c>
      <c r="G6" s="156" t="s">
        <v>10</v>
      </c>
    </row>
    <row r="7" spans="1:7" s="42" customFormat="1" ht="18" customHeight="1">
      <c r="A7" s="127" t="s">
        <v>11</v>
      </c>
      <c r="B7" s="211">
        <f>EMPLOII1!C82</f>
        <v>4222</v>
      </c>
      <c r="C7" s="212">
        <v>27.41477272727273</v>
      </c>
      <c r="D7" s="212">
        <v>31.770833333333332</v>
      </c>
      <c r="E7" s="212">
        <v>29.071969696969695</v>
      </c>
      <c r="F7" s="212">
        <v>11.742424242424242</v>
      </c>
      <c r="G7" s="157" t="s">
        <v>12</v>
      </c>
    </row>
    <row r="8" spans="1:7" s="42" customFormat="1" ht="18" customHeight="1">
      <c r="A8" s="123" t="s">
        <v>13</v>
      </c>
      <c r="B8" s="209">
        <f>EMPLOII1!C83</f>
        <v>10160</v>
      </c>
      <c r="C8" s="210">
        <v>22.352362204724411</v>
      </c>
      <c r="D8" s="210">
        <v>30.403543307086618</v>
      </c>
      <c r="E8" s="210">
        <v>36.446850393700785</v>
      </c>
      <c r="F8" s="210">
        <v>10.797244094488189</v>
      </c>
      <c r="G8" s="156" t="s">
        <v>14</v>
      </c>
    </row>
    <row r="9" spans="1:7" s="42" customFormat="1" ht="18" customHeight="1">
      <c r="A9" s="127" t="s">
        <v>15</v>
      </c>
      <c r="B9" s="211">
        <f>EMPLOII1!C84</f>
        <v>5975</v>
      </c>
      <c r="C9" s="212">
        <v>23.427041499330656</v>
      </c>
      <c r="D9" s="212">
        <v>32.061579651941095</v>
      </c>
      <c r="E9" s="212">
        <v>33.751673360107098</v>
      </c>
      <c r="F9" s="212">
        <v>10.759705488621151</v>
      </c>
      <c r="G9" s="157" t="s">
        <v>16</v>
      </c>
    </row>
    <row r="10" spans="1:7" s="42" customFormat="1" ht="18" customHeight="1">
      <c r="A10" s="123" t="s">
        <v>17</v>
      </c>
      <c r="B10" s="209">
        <f>EMPLOII1!C85</f>
        <v>5381</v>
      </c>
      <c r="C10" s="210">
        <v>22.742474916387959</v>
      </c>
      <c r="D10" s="210">
        <v>27.684875510962463</v>
      </c>
      <c r="E10" s="210">
        <v>29.933110367892972</v>
      </c>
      <c r="F10" s="210">
        <v>19.639539204756595</v>
      </c>
      <c r="G10" s="156" t="s">
        <v>18</v>
      </c>
    </row>
    <row r="11" spans="1:7" s="42" customFormat="1" ht="18" customHeight="1">
      <c r="A11" s="127" t="s">
        <v>19</v>
      </c>
      <c r="B11" s="211">
        <f>EMPLOII1!C86</f>
        <v>5311</v>
      </c>
      <c r="C11" s="212">
        <v>11.789077212806026</v>
      </c>
      <c r="D11" s="212">
        <v>25.480225988700568</v>
      </c>
      <c r="E11" s="212">
        <v>39.981167608286249</v>
      </c>
      <c r="F11" s="212">
        <v>22.749529190207156</v>
      </c>
      <c r="G11" s="157" t="s">
        <v>20</v>
      </c>
    </row>
    <row r="12" spans="1:7" s="42" customFormat="1" ht="18" customHeight="1">
      <c r="A12" s="123" t="s">
        <v>26</v>
      </c>
      <c r="B12" s="209">
        <f>EMPLOII1!C87</f>
        <v>5234</v>
      </c>
      <c r="C12" s="210">
        <v>22.090579017771834</v>
      </c>
      <c r="D12" s="210">
        <v>29.485954519396142</v>
      </c>
      <c r="E12" s="210">
        <v>36.021402637110647</v>
      </c>
      <c r="F12" s="210">
        <v>12.402063825721383</v>
      </c>
      <c r="G12" s="156" t="s">
        <v>27</v>
      </c>
    </row>
    <row r="13" spans="1:7" s="42" customFormat="1" ht="18" customHeight="1">
      <c r="A13" s="127" t="s">
        <v>21</v>
      </c>
      <c r="B13" s="211">
        <f>EMPLOII1!C88</f>
        <v>5734</v>
      </c>
      <c r="C13" s="212">
        <v>27.306015693112467</v>
      </c>
      <c r="D13" s="212">
        <v>33.129904097646033</v>
      </c>
      <c r="E13" s="212">
        <v>25.998256320836965</v>
      </c>
      <c r="F13" s="212">
        <v>13.565823888404536</v>
      </c>
      <c r="G13" s="157" t="s">
        <v>22</v>
      </c>
    </row>
    <row r="14" spans="1:7" s="42" customFormat="1" ht="18" customHeight="1">
      <c r="A14" s="123" t="s">
        <v>23</v>
      </c>
      <c r="B14" s="209">
        <f>EMPLOII1!C89</f>
        <v>18728</v>
      </c>
      <c r="C14" s="210">
        <v>17.071607838949109</v>
      </c>
      <c r="D14" s="210">
        <v>43.461312543386555</v>
      </c>
      <c r="E14" s="210">
        <v>29.401399049500721</v>
      </c>
      <c r="F14" s="210">
        <v>10.065680568163614</v>
      </c>
      <c r="G14" s="156" t="s">
        <v>179</v>
      </c>
    </row>
    <row r="15" spans="1:7" s="42" customFormat="1" ht="18" customHeight="1">
      <c r="A15" s="127" t="s">
        <v>24</v>
      </c>
      <c r="B15" s="211">
        <f>EMPLOII1!C90</f>
        <v>5048</v>
      </c>
      <c r="C15" s="212">
        <v>17.654051912026947</v>
      </c>
      <c r="D15" s="212">
        <v>37.408361402813554</v>
      </c>
      <c r="E15" s="212">
        <v>32.217158708143451</v>
      </c>
      <c r="F15" s="212">
        <v>12.720427977016049</v>
      </c>
      <c r="G15" s="157" t="s">
        <v>25</v>
      </c>
    </row>
    <row r="16" spans="1:7" s="43" customFormat="1" ht="18" customHeight="1">
      <c r="A16" s="133" t="s">
        <v>29</v>
      </c>
      <c r="B16" s="213">
        <f>EMPLOII1!C91</f>
        <v>113220</v>
      </c>
      <c r="C16" s="214">
        <v>20.626186796202251</v>
      </c>
      <c r="D16" s="214">
        <v>32.835504526385513</v>
      </c>
      <c r="E16" s="214">
        <v>33.211746522411126</v>
      </c>
      <c r="F16" s="214">
        <v>13.326562155001104</v>
      </c>
      <c r="G16" s="158" t="s">
        <v>28</v>
      </c>
    </row>
    <row r="17" spans="1:7" s="43" customFormat="1" ht="18" customHeight="1">
      <c r="A17" s="137" t="s">
        <v>30</v>
      </c>
      <c r="B17" s="215">
        <f>EMPLOII1!C92</f>
        <v>3295965</v>
      </c>
      <c r="C17" s="216">
        <v>10.250777155540938</v>
      </c>
      <c r="D17" s="216">
        <v>30.433247147901358</v>
      </c>
      <c r="E17" s="216">
        <v>38.615149178062822</v>
      </c>
      <c r="F17" s="216">
        <v>20.700826518494875</v>
      </c>
      <c r="G17" s="159" t="s">
        <v>31</v>
      </c>
    </row>
    <row r="18" spans="1:7" ht="50.1" customHeight="1">
      <c r="A18" s="627" t="s">
        <v>113</v>
      </c>
      <c r="B18" s="627"/>
      <c r="C18" s="627"/>
      <c r="D18" s="627"/>
      <c r="E18" s="627"/>
      <c r="F18" s="627"/>
      <c r="G18" s="627"/>
    </row>
    <row r="19" spans="1:7" ht="24.95" customHeight="1">
      <c r="A19" s="636" t="s">
        <v>116</v>
      </c>
      <c r="B19" s="637"/>
      <c r="C19" s="637"/>
      <c r="D19" s="637"/>
      <c r="E19" s="637"/>
      <c r="F19" s="637"/>
      <c r="G19" s="637"/>
    </row>
    <row r="20" spans="1:7" ht="60" customHeight="1">
      <c r="A20" s="47" t="s">
        <v>4</v>
      </c>
      <c r="B20" s="121" t="s">
        <v>115</v>
      </c>
      <c r="C20" s="122" t="s">
        <v>38</v>
      </c>
      <c r="D20" s="122" t="s">
        <v>39</v>
      </c>
      <c r="E20" s="122" t="s">
        <v>40</v>
      </c>
      <c r="F20" s="122" t="s">
        <v>41</v>
      </c>
      <c r="G20" s="47" t="s">
        <v>77</v>
      </c>
    </row>
    <row r="21" spans="1:7" s="42" customFormat="1" ht="18" customHeight="1">
      <c r="A21" s="123" t="s">
        <v>0</v>
      </c>
      <c r="B21" s="209">
        <f>EMPLOII1!C96</f>
        <v>16085</v>
      </c>
      <c r="C21" s="210">
        <v>12.004973577867579</v>
      </c>
      <c r="D21" s="210">
        <v>30.469381411252723</v>
      </c>
      <c r="E21" s="210">
        <v>41.479639415604602</v>
      </c>
      <c r="F21" s="210">
        <v>16.046005595275101</v>
      </c>
      <c r="G21" s="156" t="s">
        <v>1</v>
      </c>
    </row>
    <row r="22" spans="1:7" s="42" customFormat="1" ht="18" customHeight="1">
      <c r="A22" s="127" t="s">
        <v>2</v>
      </c>
      <c r="B22" s="211">
        <f>EMPLOII1!C97</f>
        <v>10398</v>
      </c>
      <c r="C22" s="212">
        <v>17.876718915280314</v>
      </c>
      <c r="D22" s="212">
        <v>37.051639580728917</v>
      </c>
      <c r="E22" s="212">
        <v>36.070776036157319</v>
      </c>
      <c r="F22" s="212">
        <v>9.0008654678334459</v>
      </c>
      <c r="G22" s="157" t="s">
        <v>3</v>
      </c>
    </row>
    <row r="23" spans="1:7" s="42" customFormat="1" ht="18" customHeight="1">
      <c r="A23" s="123" t="s">
        <v>9</v>
      </c>
      <c r="B23" s="209">
        <f>EMPLOII1!C98</f>
        <v>7239</v>
      </c>
      <c r="C23" s="210">
        <v>24.050283188285675</v>
      </c>
      <c r="D23" s="210">
        <v>38.458350600911729</v>
      </c>
      <c r="E23" s="210">
        <v>29.341069208454208</v>
      </c>
      <c r="F23" s="210">
        <v>8.1502970023483901</v>
      </c>
      <c r="G23" s="156" t="s">
        <v>10</v>
      </c>
    </row>
    <row r="24" spans="1:7" s="42" customFormat="1" ht="18" customHeight="1">
      <c r="A24" s="127" t="s">
        <v>11</v>
      </c>
      <c r="B24" s="211">
        <f>EMPLOII1!C99</f>
        <v>3257</v>
      </c>
      <c r="C24" s="212">
        <v>26.419146977600487</v>
      </c>
      <c r="D24" s="212">
        <v>34.366370052163241</v>
      </c>
      <c r="E24" s="212">
        <v>29.548941393065359</v>
      </c>
      <c r="F24" s="212">
        <v>9.6655415771709112</v>
      </c>
      <c r="G24" s="157" t="s">
        <v>12</v>
      </c>
    </row>
    <row r="25" spans="1:7" s="42" customFormat="1" ht="18" customHeight="1">
      <c r="A25" s="123" t="s">
        <v>13</v>
      </c>
      <c r="B25" s="209">
        <f>EMPLOII1!C100</f>
        <v>7973</v>
      </c>
      <c r="C25" s="210">
        <v>18.12594079277471</v>
      </c>
      <c r="D25" s="210">
        <v>33.442047165077774</v>
      </c>
      <c r="E25" s="210">
        <v>39.187155042649273</v>
      </c>
      <c r="F25" s="210">
        <v>9.2448569994982446</v>
      </c>
      <c r="G25" s="156" t="s">
        <v>14</v>
      </c>
    </row>
    <row r="26" spans="1:7" s="42" customFormat="1" ht="18" customHeight="1">
      <c r="A26" s="127" t="s">
        <v>15</v>
      </c>
      <c r="B26" s="211">
        <f>EMPLOII1!C101</f>
        <v>5106</v>
      </c>
      <c r="C26" s="212">
        <v>22.16999608303956</v>
      </c>
      <c r="D26" s="212">
        <v>33.960047003525261</v>
      </c>
      <c r="E26" s="212">
        <v>34.998041519780649</v>
      </c>
      <c r="F26" s="212">
        <v>8.8719153936545236</v>
      </c>
      <c r="G26" s="157" t="s">
        <v>16</v>
      </c>
    </row>
    <row r="27" spans="1:7" s="42" customFormat="1" ht="18" customHeight="1">
      <c r="A27" s="123" t="s">
        <v>17</v>
      </c>
      <c r="B27" s="209">
        <f>EMPLOII1!C102</f>
        <v>4140</v>
      </c>
      <c r="C27" s="210">
        <v>18.956773726153102</v>
      </c>
      <c r="D27" s="210">
        <v>30.379135474523061</v>
      </c>
      <c r="E27" s="210">
        <v>32.624969814054573</v>
      </c>
      <c r="F27" s="210">
        <v>18.039120985269257</v>
      </c>
      <c r="G27" s="156" t="s">
        <v>18</v>
      </c>
    </row>
    <row r="28" spans="1:7" s="42" customFormat="1" ht="18" customHeight="1">
      <c r="A28" s="127" t="s">
        <v>19</v>
      </c>
      <c r="B28" s="211">
        <f>EMPLOII1!C103</f>
        <v>4070</v>
      </c>
      <c r="C28" s="212">
        <v>10.491400491400491</v>
      </c>
      <c r="D28" s="212">
        <v>28.820638820638823</v>
      </c>
      <c r="E28" s="212">
        <v>41.621621621621621</v>
      </c>
      <c r="F28" s="212">
        <v>19.066339066339065</v>
      </c>
      <c r="G28" s="157" t="s">
        <v>20</v>
      </c>
    </row>
    <row r="29" spans="1:7" s="42" customFormat="1" ht="18" customHeight="1">
      <c r="A29" s="123" t="s">
        <v>26</v>
      </c>
      <c r="B29" s="209">
        <f>EMPLOII1!C104</f>
        <v>3998</v>
      </c>
      <c r="C29" s="210">
        <v>20.160080040020009</v>
      </c>
      <c r="D29" s="210">
        <v>31.915957978989496</v>
      </c>
      <c r="E29" s="210">
        <v>37.768884442221108</v>
      </c>
      <c r="F29" s="210">
        <v>10.155077538769385</v>
      </c>
      <c r="G29" s="156" t="s">
        <v>27</v>
      </c>
    </row>
    <row r="30" spans="1:7" s="42" customFormat="1" ht="18" customHeight="1">
      <c r="A30" s="127" t="s">
        <v>21</v>
      </c>
      <c r="B30" s="211">
        <f>EMPLOII1!C105</f>
        <v>4598</v>
      </c>
      <c r="C30" s="212">
        <v>26.402783819051763</v>
      </c>
      <c r="D30" s="212">
        <v>35.972161809482387</v>
      </c>
      <c r="E30" s="212">
        <v>26.207046541974773</v>
      </c>
      <c r="F30" s="212">
        <v>11.418007829491083</v>
      </c>
      <c r="G30" s="157" t="s">
        <v>22</v>
      </c>
    </row>
    <row r="31" spans="1:7" s="42" customFormat="1" ht="18" customHeight="1">
      <c r="A31" s="123" t="s">
        <v>23</v>
      </c>
      <c r="B31" s="209">
        <f>EMPLOII1!C106</f>
        <v>14146</v>
      </c>
      <c r="C31" s="210">
        <v>13.240492011876148</v>
      </c>
      <c r="D31" s="210">
        <v>46.698713417220418</v>
      </c>
      <c r="E31" s="210">
        <v>31.422310193694329</v>
      </c>
      <c r="F31" s="210">
        <v>8.6384843772091049</v>
      </c>
      <c r="G31" s="156" t="s">
        <v>179</v>
      </c>
    </row>
    <row r="32" spans="1:7" s="42" customFormat="1" ht="18" customHeight="1">
      <c r="A32" s="127" t="s">
        <v>24</v>
      </c>
      <c r="B32" s="211">
        <f>EMPLOII1!C107</f>
        <v>4035</v>
      </c>
      <c r="C32" s="212">
        <v>16.679058240396529</v>
      </c>
      <c r="D32" s="212">
        <v>40.619578686493185</v>
      </c>
      <c r="E32" s="212">
        <v>33.159851301115239</v>
      </c>
      <c r="F32" s="212">
        <v>9.5415117719950437</v>
      </c>
      <c r="G32" s="157" t="s">
        <v>25</v>
      </c>
    </row>
    <row r="33" spans="1:7" s="42" customFormat="1" ht="18" customHeight="1">
      <c r="A33" s="133" t="s">
        <v>29</v>
      </c>
      <c r="B33" s="213">
        <f>EMPLOII1!C108</f>
        <v>85045</v>
      </c>
      <c r="C33" s="214">
        <v>17.339619979305805</v>
      </c>
      <c r="D33" s="214">
        <v>36.054933684507574</v>
      </c>
      <c r="E33" s="214">
        <v>35.231869062176656</v>
      </c>
      <c r="F33" s="214">
        <v>11.373577274009971</v>
      </c>
      <c r="G33" s="158" t="s">
        <v>28</v>
      </c>
    </row>
    <row r="34" spans="1:7" s="42" customFormat="1" ht="18" customHeight="1">
      <c r="A34" s="137" t="s">
        <v>30</v>
      </c>
      <c r="B34" s="217">
        <f>EMPLOII1!C109</f>
        <v>2373263</v>
      </c>
      <c r="C34" s="218">
        <v>9.9597730910757942</v>
      </c>
      <c r="D34" s="218">
        <v>33.862908278686902</v>
      </c>
      <c r="E34" s="218">
        <v>39.758866078986657</v>
      </c>
      <c r="F34" s="218">
        <v>16.418452551250649</v>
      </c>
      <c r="G34" s="159" t="s">
        <v>31</v>
      </c>
    </row>
    <row r="35" spans="1:7" ht="50.1" customHeight="1">
      <c r="A35" s="627" t="s">
        <v>113</v>
      </c>
      <c r="B35" s="627"/>
      <c r="C35" s="627"/>
      <c r="D35" s="627"/>
      <c r="E35" s="627"/>
      <c r="F35" s="627"/>
      <c r="G35" s="627"/>
    </row>
    <row r="36" spans="1:7" ht="24.95" customHeight="1">
      <c r="A36" s="634" t="s">
        <v>117</v>
      </c>
      <c r="B36" s="635"/>
      <c r="C36" s="635"/>
      <c r="D36" s="635"/>
      <c r="E36" s="635"/>
      <c r="F36" s="635"/>
      <c r="G36" s="635"/>
    </row>
    <row r="37" spans="1:7" ht="60" customHeight="1">
      <c r="A37" s="47" t="s">
        <v>4</v>
      </c>
      <c r="B37" s="121" t="s">
        <v>115</v>
      </c>
      <c r="C37" s="122" t="s">
        <v>38</v>
      </c>
      <c r="D37" s="122" t="s">
        <v>39</v>
      </c>
      <c r="E37" s="122" t="s">
        <v>40</v>
      </c>
      <c r="F37" s="122" t="s">
        <v>41</v>
      </c>
      <c r="G37" s="47" t="s">
        <v>77</v>
      </c>
    </row>
    <row r="38" spans="1:7" s="42" customFormat="1" ht="18" customHeight="1">
      <c r="A38" s="123" t="s">
        <v>0</v>
      </c>
      <c r="B38" s="209">
        <f>EMPLOII1!C113</f>
        <v>8039</v>
      </c>
      <c r="C38" s="210">
        <v>27.347344857604771</v>
      </c>
      <c r="D38" s="210">
        <v>20.780997388384531</v>
      </c>
      <c r="E38" s="210">
        <v>30.705136177092403</v>
      </c>
      <c r="F38" s="210">
        <v>21.166521576918292</v>
      </c>
      <c r="G38" s="156" t="s">
        <v>1</v>
      </c>
    </row>
    <row r="39" spans="1:7" s="42" customFormat="1" ht="18" customHeight="1">
      <c r="A39" s="127" t="s">
        <v>2</v>
      </c>
      <c r="B39" s="211">
        <f>EMPLOII1!C114</f>
        <v>4152</v>
      </c>
      <c r="C39" s="212">
        <v>40.091500120394898</v>
      </c>
      <c r="D39" s="212">
        <v>21.743318083313266</v>
      </c>
      <c r="E39" s="212">
        <v>25.042138213339754</v>
      </c>
      <c r="F39" s="212">
        <v>13.123043582952082</v>
      </c>
      <c r="G39" s="157" t="s">
        <v>3</v>
      </c>
    </row>
    <row r="40" spans="1:7" s="42" customFormat="1" ht="18" customHeight="1">
      <c r="A40" s="123" t="s">
        <v>9</v>
      </c>
      <c r="B40" s="209">
        <f>EMPLOII1!C115</f>
        <v>1514</v>
      </c>
      <c r="C40" s="210">
        <v>31.043593130779389</v>
      </c>
      <c r="D40" s="210">
        <v>26.816380449141349</v>
      </c>
      <c r="E40" s="210">
        <v>23.645970937912814</v>
      </c>
      <c r="F40" s="210">
        <v>18.494055482166445</v>
      </c>
      <c r="G40" s="156" t="s">
        <v>10</v>
      </c>
    </row>
    <row r="41" spans="1:7" s="42" customFormat="1" ht="18" customHeight="1">
      <c r="A41" s="127" t="s">
        <v>11</v>
      </c>
      <c r="B41" s="211">
        <f>EMPLOII1!C116</f>
        <v>965</v>
      </c>
      <c r="C41" s="212">
        <v>30.777202072538863</v>
      </c>
      <c r="D41" s="212">
        <v>23.005181347150259</v>
      </c>
      <c r="E41" s="212">
        <v>27.461139896373059</v>
      </c>
      <c r="F41" s="212">
        <v>18.756476683937823</v>
      </c>
      <c r="G41" s="157" t="s">
        <v>12</v>
      </c>
    </row>
    <row r="42" spans="1:7" s="42" customFormat="1" ht="18" customHeight="1">
      <c r="A42" s="123" t="s">
        <v>13</v>
      </c>
      <c r="B42" s="209">
        <f>EMPLOII1!C117</f>
        <v>2187</v>
      </c>
      <c r="C42" s="210">
        <v>37.751371115173676</v>
      </c>
      <c r="D42" s="210">
        <v>19.332723948811701</v>
      </c>
      <c r="E42" s="210">
        <v>26.462522851919562</v>
      </c>
      <c r="F42" s="210">
        <v>16.453382084095065</v>
      </c>
      <c r="G42" s="156" t="s">
        <v>14</v>
      </c>
    </row>
    <row r="43" spans="1:7" s="42" customFormat="1" ht="18" customHeight="1">
      <c r="A43" s="127" t="s">
        <v>15</v>
      </c>
      <c r="B43" s="211">
        <f>EMPLOII1!C118</f>
        <v>869</v>
      </c>
      <c r="C43" s="212">
        <v>30.804597701149426</v>
      </c>
      <c r="D43" s="212">
        <v>20.919540229885058</v>
      </c>
      <c r="E43" s="212">
        <v>26.436781609195403</v>
      </c>
      <c r="F43" s="212">
        <v>21.839080459770116</v>
      </c>
      <c r="G43" s="157" t="s">
        <v>16</v>
      </c>
    </row>
    <row r="44" spans="1:7" s="42" customFormat="1" ht="18" customHeight="1">
      <c r="A44" s="123" t="s">
        <v>17</v>
      </c>
      <c r="B44" s="209">
        <f>EMPLOII1!C119</f>
        <v>1241</v>
      </c>
      <c r="C44" s="210">
        <v>35.374697824335215</v>
      </c>
      <c r="D44" s="210">
        <v>18.694601128122482</v>
      </c>
      <c r="E44" s="210">
        <v>20.950846091861401</v>
      </c>
      <c r="F44" s="210">
        <v>24.979854955680903</v>
      </c>
      <c r="G44" s="156" t="s">
        <v>18</v>
      </c>
    </row>
    <row r="45" spans="1:7" s="42" customFormat="1" ht="18" customHeight="1">
      <c r="A45" s="127" t="s">
        <v>19</v>
      </c>
      <c r="B45" s="211">
        <f>EMPLOII1!C120</f>
        <v>1241</v>
      </c>
      <c r="C45" s="212">
        <v>16.048387096774192</v>
      </c>
      <c r="D45" s="212">
        <v>14.516129032258062</v>
      </c>
      <c r="E45" s="212">
        <v>34.596774193548384</v>
      </c>
      <c r="F45" s="212">
        <v>34.838709677419352</v>
      </c>
      <c r="G45" s="157" t="s">
        <v>20</v>
      </c>
    </row>
    <row r="46" spans="1:7" s="42" customFormat="1" ht="18" customHeight="1">
      <c r="A46" s="123" t="s">
        <v>26</v>
      </c>
      <c r="B46" s="209">
        <f>EMPLOII1!C121</f>
        <v>1236</v>
      </c>
      <c r="C46" s="210">
        <v>28.340080971659919</v>
      </c>
      <c r="D46" s="210">
        <v>21.619433198380566</v>
      </c>
      <c r="E46" s="210">
        <v>30.364372469635626</v>
      </c>
      <c r="F46" s="210">
        <v>19.676113360323885</v>
      </c>
      <c r="G46" s="156" t="s">
        <v>27</v>
      </c>
    </row>
    <row r="47" spans="1:7" s="42" customFormat="1" ht="18" customHeight="1">
      <c r="A47" s="127" t="s">
        <v>21</v>
      </c>
      <c r="B47" s="211">
        <f>EMPLOII1!C122</f>
        <v>1136</v>
      </c>
      <c r="C47" s="212">
        <v>30.958663148636763</v>
      </c>
      <c r="D47" s="212">
        <v>21.635883905013191</v>
      </c>
      <c r="E47" s="212">
        <v>25.153913808267369</v>
      </c>
      <c r="F47" s="212">
        <v>22.251539138082673</v>
      </c>
      <c r="G47" s="157" t="s">
        <v>22</v>
      </c>
    </row>
    <row r="48" spans="1:7" s="42" customFormat="1" ht="18" customHeight="1">
      <c r="A48" s="123" t="s">
        <v>23</v>
      </c>
      <c r="B48" s="209">
        <f>EMPLOII1!C123</f>
        <v>4582</v>
      </c>
      <c r="C48" s="210">
        <v>28.901986465837155</v>
      </c>
      <c r="D48" s="210">
        <v>33.464309102815982</v>
      </c>
      <c r="E48" s="210">
        <v>23.160881903514518</v>
      </c>
      <c r="F48" s="210">
        <v>14.472822527832353</v>
      </c>
      <c r="G48" s="156" t="s">
        <v>179</v>
      </c>
    </row>
    <row r="49" spans="1:7" s="42" customFormat="1" ht="18" customHeight="1">
      <c r="A49" s="127" t="s">
        <v>24</v>
      </c>
      <c r="B49" s="211">
        <f>EMPLOII1!C124</f>
        <v>1013</v>
      </c>
      <c r="C49" s="212">
        <v>21.541501976284586</v>
      </c>
      <c r="D49" s="212">
        <v>24.604743083003953</v>
      </c>
      <c r="E49" s="212">
        <v>28.458498023715411</v>
      </c>
      <c r="F49" s="212">
        <v>25.395256916996047</v>
      </c>
      <c r="G49" s="157" t="s">
        <v>25</v>
      </c>
    </row>
    <row r="50" spans="1:7" s="42" customFormat="1" ht="18" customHeight="1">
      <c r="A50" s="133" t="s">
        <v>29</v>
      </c>
      <c r="B50" s="213">
        <f>EMPLOII1!C125</f>
        <v>28175</v>
      </c>
      <c r="C50" s="214">
        <v>30.546190155091036</v>
      </c>
      <c r="D50" s="214">
        <v>23.118146005607411</v>
      </c>
      <c r="E50" s="214">
        <v>27.114313092238351</v>
      </c>
      <c r="F50" s="214">
        <v>19.221350747063209</v>
      </c>
      <c r="G50" s="158" t="s">
        <v>28</v>
      </c>
    </row>
    <row r="51" spans="1:7" s="42" customFormat="1" ht="18" customHeight="1">
      <c r="A51" s="137" t="s">
        <v>30</v>
      </c>
      <c r="B51" s="217">
        <f>EMPLOII1!C126</f>
        <v>922702</v>
      </c>
      <c r="C51" s="218">
        <v>10.99926628929877</v>
      </c>
      <c r="D51" s="218">
        <v>21.611844279928516</v>
      </c>
      <c r="E51" s="218">
        <v>35.673404450166736</v>
      </c>
      <c r="F51" s="218">
        <v>31.715484980605979</v>
      </c>
      <c r="G51" s="159" t="s">
        <v>31</v>
      </c>
    </row>
    <row r="52" spans="1:7" ht="50.1" customHeight="1">
      <c r="A52" s="627" t="s">
        <v>113</v>
      </c>
      <c r="B52" s="627"/>
      <c r="C52" s="627"/>
      <c r="D52" s="627"/>
      <c r="E52" s="627"/>
      <c r="F52" s="627"/>
      <c r="G52" s="627"/>
    </row>
    <row r="53" spans="1:7" ht="24.95" customHeight="1">
      <c r="A53" s="634" t="s">
        <v>118</v>
      </c>
      <c r="B53" s="635"/>
      <c r="C53" s="635"/>
      <c r="D53" s="635"/>
      <c r="E53" s="635"/>
      <c r="F53" s="635"/>
      <c r="G53" s="635"/>
    </row>
    <row r="54" spans="1:7" ht="60" customHeight="1">
      <c r="A54" s="47" t="s">
        <v>4</v>
      </c>
      <c r="B54" s="121" t="s">
        <v>115</v>
      </c>
      <c r="C54" s="122" t="s">
        <v>38</v>
      </c>
      <c r="D54" s="122" t="s">
        <v>39</v>
      </c>
      <c r="E54" s="122" t="s">
        <v>40</v>
      </c>
      <c r="F54" s="122" t="s">
        <v>41</v>
      </c>
      <c r="G54" s="47" t="s">
        <v>77</v>
      </c>
    </row>
    <row r="55" spans="1:7" s="42" customFormat="1" ht="18" customHeight="1">
      <c r="A55" s="123" t="s">
        <v>0</v>
      </c>
      <c r="B55" s="209">
        <f>EMPLOII1!C130</f>
        <v>12562</v>
      </c>
      <c r="C55" s="210">
        <v>6.8932579797819002</v>
      </c>
      <c r="D55" s="210">
        <v>21.746398153307332</v>
      </c>
      <c r="E55" s="210">
        <v>43.349518427127279</v>
      </c>
      <c r="F55" s="210">
        <v>28.010825439783492</v>
      </c>
      <c r="G55" s="156" t="s">
        <v>1</v>
      </c>
    </row>
    <row r="56" spans="1:7" s="42" customFormat="1" ht="18" customHeight="1">
      <c r="A56" s="127" t="s">
        <v>2</v>
      </c>
      <c r="B56" s="211">
        <f>EMPLOII1!C131</f>
        <v>1868</v>
      </c>
      <c r="C56" s="212">
        <v>8.1861958266452657</v>
      </c>
      <c r="D56" s="212">
        <v>23.756019261637238</v>
      </c>
      <c r="E56" s="212">
        <v>44.355270197966824</v>
      </c>
      <c r="F56" s="212">
        <v>23.70251471375067</v>
      </c>
      <c r="G56" s="157" t="s">
        <v>3</v>
      </c>
    </row>
    <row r="57" spans="1:7" s="42" customFormat="1" ht="18" customHeight="1">
      <c r="A57" s="123" t="s">
        <v>9</v>
      </c>
      <c r="B57" s="209">
        <f>EMPLOII1!C132</f>
        <v>1336</v>
      </c>
      <c r="C57" s="210">
        <v>14.37125748502994</v>
      </c>
      <c r="D57" s="210">
        <v>25.224550898203589</v>
      </c>
      <c r="E57" s="210">
        <v>38.772455089820362</v>
      </c>
      <c r="F57" s="210">
        <v>21.631736526946106</v>
      </c>
      <c r="G57" s="156" t="s">
        <v>10</v>
      </c>
    </row>
    <row r="58" spans="1:7" s="42" customFormat="1" ht="18" customHeight="1">
      <c r="A58" s="127" t="s">
        <v>11</v>
      </c>
      <c r="B58" s="211">
        <f>EMPLOII1!C133</f>
        <v>796</v>
      </c>
      <c r="C58" s="212">
        <v>12.797992471769135</v>
      </c>
      <c r="D58" s="212">
        <v>20.075282308657467</v>
      </c>
      <c r="E58" s="212">
        <v>35.50815558343789</v>
      </c>
      <c r="F58" s="212">
        <v>31.618569636135508</v>
      </c>
      <c r="G58" s="157" t="s">
        <v>12</v>
      </c>
    </row>
    <row r="59" spans="1:7" s="42" customFormat="1" ht="18" customHeight="1">
      <c r="A59" s="123" t="s">
        <v>13</v>
      </c>
      <c r="B59" s="209">
        <f>EMPLOII1!C134</f>
        <v>1756</v>
      </c>
      <c r="C59" s="210">
        <v>11.617312072892938</v>
      </c>
      <c r="D59" s="210">
        <v>21.298405466970387</v>
      </c>
      <c r="E59" s="210">
        <v>43.451025056947607</v>
      </c>
      <c r="F59" s="210">
        <v>23.633257403189067</v>
      </c>
      <c r="G59" s="156" t="s">
        <v>14</v>
      </c>
    </row>
    <row r="60" spans="1:7" s="42" customFormat="1" ht="18" customHeight="1">
      <c r="A60" s="127" t="s">
        <v>15</v>
      </c>
      <c r="B60" s="211">
        <f>EMPLOII1!C135</f>
        <v>2105</v>
      </c>
      <c r="C60" s="212">
        <v>12.583095916429249</v>
      </c>
      <c r="D60" s="212">
        <v>23.884140550807217</v>
      </c>
      <c r="E60" s="212">
        <v>43.589743589743591</v>
      </c>
      <c r="F60" s="212">
        <v>19.943019943019944</v>
      </c>
      <c r="G60" s="157" t="s">
        <v>16</v>
      </c>
    </row>
    <row r="61" spans="1:7" s="42" customFormat="1" ht="18" customHeight="1">
      <c r="A61" s="123" t="s">
        <v>17</v>
      </c>
      <c r="B61" s="209">
        <f>EMPLOII1!C136</f>
        <v>1592</v>
      </c>
      <c r="C61" s="210">
        <v>7.5957313245448841</v>
      </c>
      <c r="D61" s="210">
        <v>23.038292529817955</v>
      </c>
      <c r="E61" s="210">
        <v>33.709981167608284</v>
      </c>
      <c r="F61" s="210">
        <v>35.655994978028879</v>
      </c>
      <c r="G61" s="156" t="s">
        <v>18</v>
      </c>
    </row>
    <row r="62" spans="1:7" s="42" customFormat="1" ht="18" customHeight="1">
      <c r="A62" s="127" t="s">
        <v>19</v>
      </c>
      <c r="B62" s="211">
        <f>EMPLOII1!C137</f>
        <v>3358</v>
      </c>
      <c r="C62" s="212">
        <v>10.035735556879095</v>
      </c>
      <c r="D62" s="212">
        <v>22.84097677188803</v>
      </c>
      <c r="E62" s="212">
        <v>39.458010720667062</v>
      </c>
      <c r="F62" s="212">
        <v>27.665276950565808</v>
      </c>
      <c r="G62" s="157" t="s">
        <v>20</v>
      </c>
    </row>
    <row r="63" spans="1:7" s="42" customFormat="1" ht="18" customHeight="1">
      <c r="A63" s="123" t="s">
        <v>26</v>
      </c>
      <c r="B63" s="219" t="s">
        <v>152</v>
      </c>
      <c r="C63" s="219" t="s">
        <v>152</v>
      </c>
      <c r="D63" s="219" t="s">
        <v>152</v>
      </c>
      <c r="E63" s="219" t="s">
        <v>152</v>
      </c>
      <c r="F63" s="219" t="s">
        <v>152</v>
      </c>
      <c r="G63" s="156" t="s">
        <v>27</v>
      </c>
    </row>
    <row r="64" spans="1:7" s="42" customFormat="1" ht="18" customHeight="1">
      <c r="A64" s="148" t="s">
        <v>21</v>
      </c>
      <c r="B64" s="220">
        <f>EMPLOII1!C139</f>
        <v>1700</v>
      </c>
      <c r="C64" s="221">
        <v>12.992357436801882</v>
      </c>
      <c r="D64" s="221">
        <v>27.689594356261022</v>
      </c>
      <c r="E64" s="221">
        <v>32.157554379776599</v>
      </c>
      <c r="F64" s="221">
        <v>27.160493827160494</v>
      </c>
      <c r="G64" s="171" t="s">
        <v>22</v>
      </c>
    </row>
    <row r="65" spans="1:7" s="42" customFormat="1" ht="18" customHeight="1">
      <c r="A65" s="123" t="s">
        <v>23</v>
      </c>
      <c r="B65" s="209">
        <f>EMPLOII1!C140</f>
        <v>3588</v>
      </c>
      <c r="C65" s="210">
        <v>7.5571667596207464</v>
      </c>
      <c r="D65" s="210">
        <v>29.726715002788623</v>
      </c>
      <c r="E65" s="210">
        <v>35.443390964863354</v>
      </c>
      <c r="F65" s="210">
        <v>27.27272727272727</v>
      </c>
      <c r="G65" s="156" t="s">
        <v>179</v>
      </c>
    </row>
    <row r="66" spans="1:7" s="42" customFormat="1" ht="18" customHeight="1">
      <c r="A66" s="148" t="s">
        <v>24</v>
      </c>
      <c r="B66" s="220">
        <f>EMPLOII1!C141</f>
        <v>792</v>
      </c>
      <c r="C66" s="221">
        <v>9.9873577749683946</v>
      </c>
      <c r="D66" s="221">
        <v>25.158027812895075</v>
      </c>
      <c r="E66" s="221">
        <v>31.731984829329964</v>
      </c>
      <c r="F66" s="221">
        <v>33.122629582806574</v>
      </c>
      <c r="G66" s="171" t="s">
        <v>25</v>
      </c>
    </row>
    <row r="67" spans="1:7" s="43" customFormat="1" ht="18" customHeight="1">
      <c r="A67" s="133" t="s">
        <v>29</v>
      </c>
      <c r="B67" s="213">
        <f>EMPLOII1!C142</f>
        <v>31453</v>
      </c>
      <c r="C67" s="214">
        <v>8.9362919633774158</v>
      </c>
      <c r="D67" s="214">
        <v>23.588504577822992</v>
      </c>
      <c r="E67" s="214">
        <v>40.335707019328588</v>
      </c>
      <c r="F67" s="214">
        <v>27.139496439471007</v>
      </c>
      <c r="G67" s="158" t="s">
        <v>28</v>
      </c>
    </row>
    <row r="68" spans="1:7" s="43" customFormat="1" ht="18" customHeight="1">
      <c r="A68" s="137" t="s">
        <v>30</v>
      </c>
      <c r="B68" s="217">
        <f>EMPLOII1!C143</f>
        <v>2386425</v>
      </c>
      <c r="C68" s="218">
        <v>6.1303661341039071</v>
      </c>
      <c r="D68" s="218">
        <v>26.869556763859929</v>
      </c>
      <c r="E68" s="218">
        <v>41.511987690492312</v>
      </c>
      <c r="F68" s="218">
        <v>25.48808941154385</v>
      </c>
      <c r="G68" s="159" t="s">
        <v>31</v>
      </c>
    </row>
    <row r="69" spans="1:7" ht="50.1" customHeight="1">
      <c r="A69" s="627" t="s">
        <v>113</v>
      </c>
      <c r="B69" s="627"/>
      <c r="C69" s="627"/>
      <c r="D69" s="627"/>
      <c r="E69" s="627"/>
      <c r="F69" s="627"/>
      <c r="G69" s="627"/>
    </row>
    <row r="70" spans="1:7" ht="24.95" customHeight="1">
      <c r="A70" s="634" t="s">
        <v>119</v>
      </c>
      <c r="B70" s="635"/>
      <c r="C70" s="635"/>
      <c r="D70" s="635"/>
      <c r="E70" s="635"/>
      <c r="F70" s="635"/>
      <c r="G70" s="635"/>
    </row>
    <row r="71" spans="1:7" ht="60" customHeight="1">
      <c r="A71" s="47" t="s">
        <v>4</v>
      </c>
      <c r="B71" s="121" t="s">
        <v>115</v>
      </c>
      <c r="C71" s="122" t="s">
        <v>38</v>
      </c>
      <c r="D71" s="122" t="s">
        <v>39</v>
      </c>
      <c r="E71" s="122" t="s">
        <v>40</v>
      </c>
      <c r="F71" s="122" t="s">
        <v>41</v>
      </c>
      <c r="G71" s="47" t="s">
        <v>77</v>
      </c>
    </row>
    <row r="72" spans="1:7" s="42" customFormat="1" ht="18" customHeight="1">
      <c r="A72" s="123" t="s">
        <v>0</v>
      </c>
      <c r="B72" s="209">
        <f>EMPLOII1!C147</f>
        <v>8522</v>
      </c>
      <c r="C72" s="210">
        <v>5.6559493076742546</v>
      </c>
      <c r="D72" s="210">
        <v>24.149260736916215</v>
      </c>
      <c r="E72" s="210">
        <v>45.505749823984978</v>
      </c>
      <c r="F72" s="210">
        <v>24.689040131424548</v>
      </c>
      <c r="G72" s="156" t="s">
        <v>1</v>
      </c>
    </row>
    <row r="73" spans="1:7" s="42" customFormat="1" ht="18" customHeight="1">
      <c r="A73" s="127" t="s">
        <v>2</v>
      </c>
      <c r="B73" s="211">
        <f>EMPLOII1!C148</f>
        <v>1260</v>
      </c>
      <c r="C73" s="212">
        <v>4.9960348929421095</v>
      </c>
      <c r="D73" s="212">
        <v>26.407613005551152</v>
      </c>
      <c r="E73" s="212">
        <v>46.70896114195083</v>
      </c>
      <c r="F73" s="212">
        <v>21.887390959555908</v>
      </c>
      <c r="G73" s="157" t="s">
        <v>3</v>
      </c>
    </row>
    <row r="74" spans="1:7" s="42" customFormat="1" ht="18" customHeight="1">
      <c r="A74" s="123" t="s">
        <v>9</v>
      </c>
      <c r="B74" s="209">
        <f>EMPLOII1!C149</f>
        <v>1003</v>
      </c>
      <c r="C74" s="210">
        <v>14.556331006979061</v>
      </c>
      <c r="D74" s="210">
        <v>27.617148554336989</v>
      </c>
      <c r="E74" s="210">
        <v>40.777666999002989</v>
      </c>
      <c r="F74" s="210">
        <v>17.048853439680958</v>
      </c>
      <c r="G74" s="156" t="s">
        <v>10</v>
      </c>
    </row>
    <row r="75" spans="1:7" s="42" customFormat="1" ht="18" customHeight="1">
      <c r="A75" s="127" t="s">
        <v>11</v>
      </c>
      <c r="B75" s="211">
        <f>EMPLOII1!C150</f>
        <v>541</v>
      </c>
      <c r="C75" s="212">
        <v>9.7785977859778601</v>
      </c>
      <c r="D75" s="212">
        <v>23.431734317343174</v>
      </c>
      <c r="E75" s="212">
        <v>38.56088560885609</v>
      </c>
      <c r="F75" s="212">
        <v>28.228782287822877</v>
      </c>
      <c r="G75" s="157" t="s">
        <v>12</v>
      </c>
    </row>
    <row r="76" spans="1:7" s="42" customFormat="1" ht="18" customHeight="1">
      <c r="A76" s="123" t="s">
        <v>13</v>
      </c>
      <c r="B76" s="209">
        <f>EMPLOII1!C151</f>
        <v>1300</v>
      </c>
      <c r="C76" s="210">
        <v>10.692307692307692</v>
      </c>
      <c r="D76" s="210">
        <v>24</v>
      </c>
      <c r="E76" s="210">
        <v>46.384615384615387</v>
      </c>
      <c r="F76" s="210">
        <v>18.923076923076923</v>
      </c>
      <c r="G76" s="156" t="s">
        <v>14</v>
      </c>
    </row>
    <row r="77" spans="1:7" s="42" customFormat="1" ht="18" customHeight="1">
      <c r="A77" s="127" t="s">
        <v>15</v>
      </c>
      <c r="B77" s="211">
        <f>EMPLOII1!C152</f>
        <v>1725</v>
      </c>
      <c r="C77" s="212">
        <v>12.862108922363847</v>
      </c>
      <c r="D77" s="212">
        <v>26.129779837775203</v>
      </c>
      <c r="E77" s="212">
        <v>44.669756662804168</v>
      </c>
      <c r="F77" s="212">
        <v>16.33835457705678</v>
      </c>
      <c r="G77" s="157" t="s">
        <v>16</v>
      </c>
    </row>
    <row r="78" spans="1:7" s="42" customFormat="1" ht="18" customHeight="1">
      <c r="A78" s="123" t="s">
        <v>17</v>
      </c>
      <c r="B78" s="209">
        <f>EMPLOII1!C153</f>
        <v>1229</v>
      </c>
      <c r="C78" s="210">
        <v>6.3414634146341466</v>
      </c>
      <c r="D78" s="210">
        <v>26.341463414634148</v>
      </c>
      <c r="E78" s="210">
        <v>36.747967479674799</v>
      </c>
      <c r="F78" s="210">
        <v>30.569105691056915</v>
      </c>
      <c r="G78" s="156" t="s">
        <v>18</v>
      </c>
    </row>
    <row r="79" spans="1:7" s="42" customFormat="1" ht="18" customHeight="1">
      <c r="A79" s="127" t="s">
        <v>19</v>
      </c>
      <c r="B79" s="211">
        <f>EMPLOII1!C154</f>
        <v>2534</v>
      </c>
      <c r="C79" s="212">
        <v>9.2738752959747437</v>
      </c>
      <c r="D79" s="212">
        <v>25.80899763220205</v>
      </c>
      <c r="E79" s="212">
        <v>41.475927387529595</v>
      </c>
      <c r="F79" s="212">
        <v>23.441199684293608</v>
      </c>
      <c r="G79" s="157" t="s">
        <v>20</v>
      </c>
    </row>
    <row r="80" spans="1:7" s="42" customFormat="1" ht="18" customHeight="1">
      <c r="A80" s="123" t="s">
        <v>26</v>
      </c>
      <c r="B80" s="219" t="s">
        <v>152</v>
      </c>
      <c r="C80" s="219" t="s">
        <v>152</v>
      </c>
      <c r="D80" s="219" t="s">
        <v>152</v>
      </c>
      <c r="E80" s="219" t="s">
        <v>152</v>
      </c>
      <c r="F80" s="219" t="s">
        <v>152</v>
      </c>
      <c r="G80" s="156" t="s">
        <v>27</v>
      </c>
    </row>
    <row r="81" spans="1:7" s="42" customFormat="1" ht="18" customHeight="1">
      <c r="A81" s="148" t="s">
        <v>21</v>
      </c>
      <c r="B81" s="220">
        <f>EMPLOII1!C156</f>
        <v>1212</v>
      </c>
      <c r="C81" s="221">
        <v>9.4884488448844877</v>
      </c>
      <c r="D81" s="221">
        <v>32.755775577557756</v>
      </c>
      <c r="E81" s="221">
        <v>34.653465346534652</v>
      </c>
      <c r="F81" s="221">
        <v>23.102310231023104</v>
      </c>
      <c r="G81" s="171" t="s">
        <v>22</v>
      </c>
    </row>
    <row r="82" spans="1:7" s="42" customFormat="1" ht="18" customHeight="1">
      <c r="A82" s="123" t="s">
        <v>23</v>
      </c>
      <c r="B82" s="209">
        <f>EMPLOII1!C157</f>
        <v>2578</v>
      </c>
      <c r="C82" s="210">
        <v>4.6953822273961974</v>
      </c>
      <c r="D82" s="210">
        <v>32.440822662010092</v>
      </c>
      <c r="E82" s="210">
        <v>39.503298409002717</v>
      </c>
      <c r="F82" s="210">
        <v>23.360496701590996</v>
      </c>
      <c r="G82" s="156" t="s">
        <v>179</v>
      </c>
    </row>
    <row r="83" spans="1:7" s="42" customFormat="1" ht="18" customHeight="1">
      <c r="A83" s="148" t="s">
        <v>24</v>
      </c>
      <c r="B83" s="220">
        <f>EMPLOII1!C158</f>
        <v>528</v>
      </c>
      <c r="C83" s="221">
        <v>7.1969696969696972</v>
      </c>
      <c r="D83" s="221">
        <v>27.083333333333332</v>
      </c>
      <c r="E83" s="221">
        <v>37.5</v>
      </c>
      <c r="F83" s="221">
        <v>28.219696969696965</v>
      </c>
      <c r="G83" s="171" t="s">
        <v>25</v>
      </c>
    </row>
    <row r="84" spans="1:7" s="43" customFormat="1" ht="18" customHeight="1">
      <c r="A84" s="133" t="s">
        <v>29</v>
      </c>
      <c r="B84" s="213">
        <f>EMPLOII1!C159</f>
        <v>22432</v>
      </c>
      <c r="C84" s="214">
        <v>7.5417873857811459</v>
      </c>
      <c r="D84" s="214">
        <v>26.351682638734118</v>
      </c>
      <c r="E84" s="214">
        <v>42.781368397593049</v>
      </c>
      <c r="F84" s="214">
        <v>23.325161577891688</v>
      </c>
      <c r="G84" s="158" t="s">
        <v>28</v>
      </c>
    </row>
    <row r="85" spans="1:7" s="45" customFormat="1" ht="18" customHeight="1">
      <c r="A85" s="137" t="s">
        <v>30</v>
      </c>
      <c r="B85" s="217">
        <f>EMPLOII1!C160</f>
        <v>1654497</v>
      </c>
      <c r="C85" s="218">
        <v>5.7275602610804777</v>
      </c>
      <c r="D85" s="218">
        <v>30.076415419922164</v>
      </c>
      <c r="E85" s="218">
        <v>43.394505560259873</v>
      </c>
      <c r="F85" s="218">
        <v>20.801518758737487</v>
      </c>
      <c r="G85" s="159" t="s">
        <v>31</v>
      </c>
    </row>
    <row r="86" spans="1:7" ht="50.1" customHeight="1">
      <c r="A86" s="627" t="s">
        <v>113</v>
      </c>
      <c r="B86" s="627"/>
      <c r="C86" s="627"/>
      <c r="D86" s="627"/>
      <c r="E86" s="627"/>
      <c r="F86" s="627"/>
      <c r="G86" s="627"/>
    </row>
    <row r="87" spans="1:7" ht="24.95" customHeight="1">
      <c r="A87" s="634" t="s">
        <v>120</v>
      </c>
      <c r="B87" s="635"/>
      <c r="C87" s="635"/>
      <c r="D87" s="635"/>
      <c r="E87" s="635"/>
      <c r="F87" s="635"/>
      <c r="G87" s="635"/>
    </row>
    <row r="88" spans="1:7" ht="60" customHeight="1">
      <c r="A88" s="47" t="s">
        <v>4</v>
      </c>
      <c r="B88" s="121" t="s">
        <v>115</v>
      </c>
      <c r="C88" s="122" t="s">
        <v>38</v>
      </c>
      <c r="D88" s="122" t="s">
        <v>39</v>
      </c>
      <c r="E88" s="122" t="s">
        <v>40</v>
      </c>
      <c r="F88" s="122" t="s">
        <v>41</v>
      </c>
      <c r="G88" s="47" t="s">
        <v>77</v>
      </c>
    </row>
    <row r="89" spans="1:7" s="42" customFormat="1" ht="18" customHeight="1">
      <c r="A89" s="123" t="s">
        <v>0</v>
      </c>
      <c r="B89" s="209">
        <f>EMPLOII1!C164</f>
        <v>4040</v>
      </c>
      <c r="C89" s="210">
        <v>9.5025983667409051</v>
      </c>
      <c r="D89" s="210">
        <v>16.679039841623361</v>
      </c>
      <c r="E89" s="210">
        <v>38.802276664192028</v>
      </c>
      <c r="F89" s="210">
        <v>35.016085127443702</v>
      </c>
      <c r="G89" s="156" t="s">
        <v>1</v>
      </c>
    </row>
    <row r="90" spans="1:7" s="42" customFormat="1" ht="18" customHeight="1">
      <c r="A90" s="127" t="s">
        <v>2</v>
      </c>
      <c r="B90" s="211">
        <f>EMPLOII1!C165</f>
        <v>608</v>
      </c>
      <c r="C90" s="212">
        <v>14.802631578947366</v>
      </c>
      <c r="D90" s="212">
        <v>18.256578947368421</v>
      </c>
      <c r="E90" s="212">
        <v>39.473684210526315</v>
      </c>
      <c r="F90" s="212">
        <v>27.467105263157894</v>
      </c>
      <c r="G90" s="157" t="s">
        <v>3</v>
      </c>
    </row>
    <row r="91" spans="1:7" s="42" customFormat="1" ht="18" customHeight="1">
      <c r="A91" s="123" t="s">
        <v>9</v>
      </c>
      <c r="B91" s="209">
        <f>EMPLOII1!C166</f>
        <v>333</v>
      </c>
      <c r="C91" s="210">
        <v>13.813813813813812</v>
      </c>
      <c r="D91" s="210">
        <v>18.018018018018019</v>
      </c>
      <c r="E91" s="210">
        <v>32.732732732732735</v>
      </c>
      <c r="F91" s="210">
        <v>35.435435435435437</v>
      </c>
      <c r="G91" s="156" t="s">
        <v>10</v>
      </c>
    </row>
    <row r="92" spans="1:7" s="42" customFormat="1" ht="18" customHeight="1">
      <c r="A92" s="127" t="s">
        <v>11</v>
      </c>
      <c r="B92" s="211">
        <f>EMPLOII1!C167</f>
        <v>255</v>
      </c>
      <c r="C92" s="212">
        <v>19.215686274509803</v>
      </c>
      <c r="D92" s="212">
        <v>12.941176470588237</v>
      </c>
      <c r="E92" s="212">
        <v>29.019607843137258</v>
      </c>
      <c r="F92" s="212">
        <v>38.823529411764703</v>
      </c>
      <c r="G92" s="157" t="s">
        <v>12</v>
      </c>
    </row>
    <row r="93" spans="1:7" s="42" customFormat="1" ht="18" customHeight="1">
      <c r="A93" s="123" t="s">
        <v>13</v>
      </c>
      <c r="B93" s="209">
        <f>EMPLOII1!C168</f>
        <v>456</v>
      </c>
      <c r="C93" s="210">
        <v>14.254385964912281</v>
      </c>
      <c r="D93" s="210">
        <v>13.596491228070173</v>
      </c>
      <c r="E93" s="210">
        <v>35.087719298245617</v>
      </c>
      <c r="F93" s="210">
        <v>37.061403508771932</v>
      </c>
      <c r="G93" s="156" t="s">
        <v>14</v>
      </c>
    </row>
    <row r="94" spans="1:7" s="42" customFormat="1" ht="18" customHeight="1">
      <c r="A94" s="127" t="s">
        <v>15</v>
      </c>
      <c r="B94" s="211">
        <f>EMPLOII1!C169</f>
        <v>380</v>
      </c>
      <c r="C94" s="212">
        <v>11.315789473684211</v>
      </c>
      <c r="D94" s="212">
        <v>13.684210526315791</v>
      </c>
      <c r="E94" s="212">
        <v>38.684210526315788</v>
      </c>
      <c r="F94" s="212">
        <v>36.315789473684212</v>
      </c>
      <c r="G94" s="157" t="s">
        <v>16</v>
      </c>
    </row>
    <row r="95" spans="1:7" s="42" customFormat="1" ht="18" customHeight="1">
      <c r="A95" s="123" t="s">
        <v>17</v>
      </c>
      <c r="B95" s="209">
        <f>EMPLOII1!C170</f>
        <v>363</v>
      </c>
      <c r="C95" s="210">
        <v>11.845730027548209</v>
      </c>
      <c r="D95" s="210">
        <v>11.845730027548209</v>
      </c>
      <c r="E95" s="210">
        <v>23.415977961432507</v>
      </c>
      <c r="F95" s="210">
        <v>52.892561983471076</v>
      </c>
      <c r="G95" s="156" t="s">
        <v>18</v>
      </c>
    </row>
    <row r="96" spans="1:7" s="42" customFormat="1" ht="18" customHeight="1">
      <c r="A96" s="127" t="s">
        <v>19</v>
      </c>
      <c r="B96" s="211">
        <f>EMPLOII1!C171</f>
        <v>824</v>
      </c>
      <c r="C96" s="212">
        <v>12.378640776699029</v>
      </c>
      <c r="D96" s="212">
        <v>13.713592233009708</v>
      </c>
      <c r="E96" s="212">
        <v>33.252427184466022</v>
      </c>
      <c r="F96" s="212">
        <v>40.655339805825243</v>
      </c>
      <c r="G96" s="157" t="s">
        <v>20</v>
      </c>
    </row>
    <row r="97" spans="1:7" s="42" customFormat="1" ht="18" customHeight="1">
      <c r="A97" s="123" t="s">
        <v>26</v>
      </c>
      <c r="B97" s="219" t="s">
        <v>152</v>
      </c>
      <c r="C97" s="219" t="s">
        <v>152</v>
      </c>
      <c r="D97" s="219" t="s">
        <v>152</v>
      </c>
      <c r="E97" s="219" t="s">
        <v>152</v>
      </c>
      <c r="F97" s="219" t="s">
        <v>152</v>
      </c>
      <c r="G97" s="156" t="s">
        <v>27</v>
      </c>
    </row>
    <row r="98" spans="1:7" s="42" customFormat="1" ht="18" customHeight="1">
      <c r="A98" s="148" t="s">
        <v>21</v>
      </c>
      <c r="B98" s="220">
        <f>EMPLOII1!C173</f>
        <v>488</v>
      </c>
      <c r="C98" s="221">
        <v>21.676891615541923</v>
      </c>
      <c r="D98" s="221">
        <v>15.132924335378323</v>
      </c>
      <c r="E98" s="221">
        <v>25.971370143149279</v>
      </c>
      <c r="F98" s="221">
        <v>37.218813905930467</v>
      </c>
      <c r="G98" s="171" t="s">
        <v>22</v>
      </c>
    </row>
    <row r="99" spans="1:7" s="42" customFormat="1" ht="18" customHeight="1">
      <c r="A99" s="123" t="s">
        <v>23</v>
      </c>
      <c r="B99" s="209">
        <f>EMPLOII1!C174</f>
        <v>1010</v>
      </c>
      <c r="C99" s="210">
        <v>14.866204162537166</v>
      </c>
      <c r="D99" s="210">
        <v>22.794846382556987</v>
      </c>
      <c r="E99" s="210">
        <v>25.074331020812686</v>
      </c>
      <c r="F99" s="210">
        <v>37.264618434093158</v>
      </c>
      <c r="G99" s="156" t="s">
        <v>179</v>
      </c>
    </row>
    <row r="100" spans="1:7" s="42" customFormat="1" ht="18" customHeight="1">
      <c r="A100" s="148" t="s">
        <v>24</v>
      </c>
      <c r="B100" s="220">
        <f>EMPLOII1!C175</f>
        <v>264</v>
      </c>
      <c r="C100" s="221">
        <v>15.589353612167301</v>
      </c>
      <c r="D100" s="221">
        <v>21.29277566539924</v>
      </c>
      <c r="E100" s="221">
        <v>20.15209125475285</v>
      </c>
      <c r="F100" s="221">
        <v>42.965779467680605</v>
      </c>
      <c r="G100" s="171" t="s">
        <v>25</v>
      </c>
    </row>
    <row r="101" spans="1:7" s="43" customFormat="1" ht="18" customHeight="1">
      <c r="A101" s="133" t="s">
        <v>29</v>
      </c>
      <c r="B101" s="213">
        <f>EMPLOII1!C176</f>
        <v>9021</v>
      </c>
      <c r="C101" s="214">
        <v>12.404389757233123</v>
      </c>
      <c r="D101" s="214">
        <v>16.716550271588517</v>
      </c>
      <c r="E101" s="214">
        <v>34.25340871300299</v>
      </c>
      <c r="F101" s="214">
        <v>36.625651258175367</v>
      </c>
      <c r="G101" s="158" t="s">
        <v>28</v>
      </c>
    </row>
    <row r="102" spans="1:7" s="43" customFormat="1" ht="18" customHeight="1">
      <c r="A102" s="137" t="s">
        <v>30</v>
      </c>
      <c r="B102" s="217">
        <f>EMPLOII1!C177</f>
        <v>731928</v>
      </c>
      <c r="C102" s="218">
        <v>7.0408872870553418</v>
      </c>
      <c r="D102" s="218">
        <v>19.620624123048504</v>
      </c>
      <c r="E102" s="218">
        <v>37.256656633954471</v>
      </c>
      <c r="F102" s="218">
        <v>36.081831955941681</v>
      </c>
      <c r="G102" s="159" t="s">
        <v>31</v>
      </c>
    </row>
    <row r="103" spans="1:7" ht="15" customHeight="1">
      <c r="C103" s="39"/>
      <c r="D103" s="39"/>
      <c r="E103" s="39"/>
      <c r="F103" s="39"/>
    </row>
    <row r="104" spans="1:7" ht="50.1" customHeight="1">
      <c r="A104" s="627" t="s">
        <v>113</v>
      </c>
      <c r="B104" s="627"/>
      <c r="C104" s="627"/>
      <c r="D104" s="627"/>
      <c r="E104" s="627"/>
      <c r="F104" s="627"/>
      <c r="G104" s="627"/>
    </row>
    <row r="105" spans="1:7" ht="24.95" customHeight="1">
      <c r="A105" s="634" t="s">
        <v>121</v>
      </c>
      <c r="B105" s="635"/>
      <c r="C105" s="635"/>
      <c r="D105" s="635"/>
      <c r="E105" s="635"/>
      <c r="F105" s="635"/>
      <c r="G105" s="635"/>
    </row>
    <row r="106" spans="1:7" ht="60" customHeight="1">
      <c r="A106" s="47" t="s">
        <v>4</v>
      </c>
      <c r="B106" s="121" t="s">
        <v>115</v>
      </c>
      <c r="C106" s="122" t="s">
        <v>38</v>
      </c>
      <c r="D106" s="122" t="s">
        <v>39</v>
      </c>
      <c r="E106" s="122" t="s">
        <v>40</v>
      </c>
      <c r="F106" s="122" t="s">
        <v>41</v>
      </c>
      <c r="G106" s="47" t="s">
        <v>77</v>
      </c>
    </row>
    <row r="107" spans="1:7" s="42" customFormat="1" ht="18" customHeight="1">
      <c r="A107" s="123" t="s">
        <v>0</v>
      </c>
      <c r="B107" s="209">
        <f>EMPLOII1!C181</f>
        <v>11562</v>
      </c>
      <c r="C107" s="210">
        <v>28.227968520280207</v>
      </c>
      <c r="D107" s="210">
        <v>33.20937472974142</v>
      </c>
      <c r="E107" s="210">
        <v>31.955374902706911</v>
      </c>
      <c r="F107" s="210">
        <v>6.6072818472714694</v>
      </c>
      <c r="G107" s="156" t="s">
        <v>1</v>
      </c>
    </row>
    <row r="108" spans="1:7" s="42" customFormat="1" ht="18" customHeight="1">
      <c r="A108" s="127" t="s">
        <v>2</v>
      </c>
      <c r="B108" s="211">
        <f>EMPLOII1!C182</f>
        <v>12682</v>
      </c>
      <c r="C108" s="212">
        <v>26.578885121816604</v>
      </c>
      <c r="D108" s="212">
        <v>33.99826539462272</v>
      </c>
      <c r="E108" s="212">
        <v>31.238665930773475</v>
      </c>
      <c r="F108" s="212">
        <v>8.1841835527871947</v>
      </c>
      <c r="G108" s="157" t="s">
        <v>3</v>
      </c>
    </row>
    <row r="109" spans="1:7" s="42" customFormat="1" ht="18" customHeight="1">
      <c r="A109" s="123" t="s">
        <v>9</v>
      </c>
      <c r="B109" s="209">
        <f>EMPLOII1!C183</f>
        <v>7417</v>
      </c>
      <c r="C109" s="210">
        <v>27.221248483214232</v>
      </c>
      <c r="D109" s="210">
        <v>38.465686935418631</v>
      </c>
      <c r="E109" s="210">
        <v>26.479708777133617</v>
      </c>
      <c r="F109" s="210">
        <v>7.8333558042335172</v>
      </c>
      <c r="G109" s="156" t="s">
        <v>10</v>
      </c>
    </row>
    <row r="110" spans="1:7" s="42" customFormat="1" ht="18" customHeight="1">
      <c r="A110" s="127" t="s">
        <v>11</v>
      </c>
      <c r="B110" s="211">
        <f>EMPLOII1!C184</f>
        <v>3426</v>
      </c>
      <c r="C110" s="212">
        <v>30.814123139772391</v>
      </c>
      <c r="D110" s="212">
        <v>34.4908082871316</v>
      </c>
      <c r="E110" s="212">
        <v>27.575138605194049</v>
      </c>
      <c r="F110" s="212">
        <v>7.1199299679019559</v>
      </c>
      <c r="G110" s="157" t="s">
        <v>12</v>
      </c>
    </row>
    <row r="111" spans="1:7" s="42" customFormat="1" ht="18" customHeight="1">
      <c r="A111" s="123" t="s">
        <v>13</v>
      </c>
      <c r="B111" s="209">
        <f>EMPLOII1!C185</f>
        <v>8404</v>
      </c>
      <c r="C111" s="210">
        <v>24.595430747263208</v>
      </c>
      <c r="D111" s="210">
        <v>32.306044740599717</v>
      </c>
      <c r="E111" s="210">
        <v>34.983341266063782</v>
      </c>
      <c r="F111" s="210">
        <v>8.1151832460732987</v>
      </c>
      <c r="G111" s="156" t="s">
        <v>14</v>
      </c>
    </row>
    <row r="112" spans="1:7" s="42" customFormat="1" ht="18" customHeight="1">
      <c r="A112" s="127" t="s">
        <v>15</v>
      </c>
      <c r="B112" s="211">
        <f>EMPLOII1!C186</f>
        <v>3870</v>
      </c>
      <c r="C112" s="212">
        <v>29.328165374677003</v>
      </c>
      <c r="D112" s="212">
        <v>36.511627906976742</v>
      </c>
      <c r="E112" s="212">
        <v>28.397932816537462</v>
      </c>
      <c r="F112" s="212">
        <v>5.7622739018087854</v>
      </c>
      <c r="G112" s="157" t="s">
        <v>16</v>
      </c>
    </row>
    <row r="113" spans="1:7" s="42" customFormat="1" ht="18" customHeight="1">
      <c r="A113" s="123" t="s">
        <v>17</v>
      </c>
      <c r="B113" s="209">
        <f>EMPLOII1!C187</f>
        <v>3789</v>
      </c>
      <c r="C113" s="210">
        <v>29.110583267352862</v>
      </c>
      <c r="D113" s="210">
        <v>29.638427025600421</v>
      </c>
      <c r="E113" s="210">
        <v>28.345209817893902</v>
      </c>
      <c r="F113" s="210">
        <v>12.905779889152811</v>
      </c>
      <c r="G113" s="156" t="s">
        <v>18</v>
      </c>
    </row>
    <row r="114" spans="1:7" s="42" customFormat="1" ht="18" customHeight="1">
      <c r="A114" s="127" t="s">
        <v>19</v>
      </c>
      <c r="B114" s="211">
        <f>EMPLOII1!C188</f>
        <v>1953</v>
      </c>
      <c r="C114" s="212">
        <v>14.805327868852459</v>
      </c>
      <c r="D114" s="212">
        <v>30.020491803278688</v>
      </c>
      <c r="E114" s="212">
        <v>40.881147540983605</v>
      </c>
      <c r="F114" s="212">
        <v>14.293032786885245</v>
      </c>
      <c r="G114" s="157" t="s">
        <v>20</v>
      </c>
    </row>
    <row r="115" spans="1:7" s="42" customFormat="1" ht="18" customHeight="1">
      <c r="A115" s="123" t="s">
        <v>26</v>
      </c>
      <c r="B115" s="209">
        <f>EMPLOII1!C189</f>
        <v>5234</v>
      </c>
      <c r="C115" s="210">
        <v>22.090579017771834</v>
      </c>
      <c r="D115" s="210">
        <v>29.485954519396142</v>
      </c>
      <c r="E115" s="210">
        <v>36.021402637110647</v>
      </c>
      <c r="F115" s="210">
        <v>12.402063825721383</v>
      </c>
      <c r="G115" s="156" t="s">
        <v>27</v>
      </c>
    </row>
    <row r="116" spans="1:7" s="42" customFormat="1" ht="18" customHeight="1">
      <c r="A116" s="127" t="s">
        <v>21</v>
      </c>
      <c r="B116" s="211">
        <f>EMPLOII1!C190</f>
        <v>4034</v>
      </c>
      <c r="C116" s="212">
        <v>33.341596430342094</v>
      </c>
      <c r="D116" s="212">
        <v>35.423896876549328</v>
      </c>
      <c r="E116" s="212">
        <v>23.401090728805155</v>
      </c>
      <c r="F116" s="212">
        <v>7.8334159643034207</v>
      </c>
      <c r="G116" s="157" t="s">
        <v>22</v>
      </c>
    </row>
    <row r="117" spans="1:7" s="42" customFormat="1" ht="18" customHeight="1">
      <c r="A117" s="123" t="s">
        <v>23</v>
      </c>
      <c r="B117" s="209">
        <f>EMPLOII1!C191</f>
        <v>15140</v>
      </c>
      <c r="C117" s="210">
        <v>19.325011558021266</v>
      </c>
      <c r="D117" s="210">
        <v>46.714219668449907</v>
      </c>
      <c r="E117" s="210">
        <v>27.970411465557092</v>
      </c>
      <c r="F117" s="210">
        <v>5.990357307971732</v>
      </c>
      <c r="G117" s="156" t="s">
        <v>179</v>
      </c>
    </row>
    <row r="118" spans="1:7" s="42" customFormat="1" ht="18" customHeight="1">
      <c r="A118" s="127" t="s">
        <v>24</v>
      </c>
      <c r="B118" s="211">
        <f>EMPLOII1!C192</f>
        <v>4256</v>
      </c>
      <c r="C118" s="212">
        <v>19.078947368421051</v>
      </c>
      <c r="D118" s="212">
        <v>39.685150375939848</v>
      </c>
      <c r="E118" s="212">
        <v>32.307330827067666</v>
      </c>
      <c r="F118" s="212">
        <v>8.9285714285714288</v>
      </c>
      <c r="G118" s="157" t="s">
        <v>25</v>
      </c>
    </row>
    <row r="119" spans="1:7" s="43" customFormat="1" ht="18" customHeight="1">
      <c r="A119" s="133" t="s">
        <v>29</v>
      </c>
      <c r="B119" s="213">
        <f>EMPLOII1!C193</f>
        <v>81767</v>
      </c>
      <c r="C119" s="214">
        <v>25.123212953564312</v>
      </c>
      <c r="D119" s="214">
        <v>36.392764984284995</v>
      </c>
      <c r="E119" s="214">
        <v>30.471205469065293</v>
      </c>
      <c r="F119" s="214">
        <v>8.0128165930853985</v>
      </c>
      <c r="G119" s="158" t="s">
        <v>28</v>
      </c>
    </row>
    <row r="120" spans="1:7" s="43" customFormat="1" ht="18" customHeight="1">
      <c r="A120" s="137" t="s">
        <v>30</v>
      </c>
      <c r="B120" s="217">
        <f>EMPLOII1!C194</f>
        <v>909540</v>
      </c>
      <c r="C120" s="218">
        <v>21.061826449679291</v>
      </c>
      <c r="D120" s="218">
        <v>39.783584337680558</v>
      </c>
      <c r="E120" s="218">
        <v>31.014484149234896</v>
      </c>
      <c r="F120" s="218">
        <v>8.1401050634052599</v>
      </c>
      <c r="G120" s="159" t="s">
        <v>31</v>
      </c>
    </row>
    <row r="121" spans="1:7" s="57" customFormat="1" ht="50.1" customHeight="1">
      <c r="A121" s="627" t="s">
        <v>113</v>
      </c>
      <c r="B121" s="627"/>
      <c r="C121" s="627"/>
      <c r="D121" s="627"/>
      <c r="E121" s="627"/>
      <c r="F121" s="627"/>
      <c r="G121" s="627"/>
    </row>
    <row r="122" spans="1:7" ht="24.95" customHeight="1">
      <c r="A122" s="634" t="s">
        <v>122</v>
      </c>
      <c r="B122" s="635"/>
      <c r="C122" s="635"/>
      <c r="D122" s="635"/>
      <c r="E122" s="635"/>
      <c r="F122" s="635"/>
      <c r="G122" s="635"/>
    </row>
    <row r="123" spans="1:7" ht="60" customHeight="1">
      <c r="A123" s="47" t="s">
        <v>4</v>
      </c>
      <c r="B123" s="121" t="s">
        <v>115</v>
      </c>
      <c r="C123" s="122" t="s">
        <v>38</v>
      </c>
      <c r="D123" s="122" t="s">
        <v>39</v>
      </c>
      <c r="E123" s="122" t="s">
        <v>40</v>
      </c>
      <c r="F123" s="122" t="s">
        <v>41</v>
      </c>
      <c r="G123" s="47" t="s">
        <v>77</v>
      </c>
    </row>
    <row r="124" spans="1:7" s="42" customFormat="1" ht="18" customHeight="1">
      <c r="A124" s="123" t="s">
        <v>0</v>
      </c>
      <c r="B124" s="209">
        <f>EMPLOII1!C198</f>
        <v>7563</v>
      </c>
      <c r="C124" s="210">
        <v>19.159063863546212</v>
      </c>
      <c r="D124" s="210">
        <v>37.590903080788046</v>
      </c>
      <c r="E124" s="210">
        <v>36.943012032262331</v>
      </c>
      <c r="F124" s="210">
        <v>6.3070210234034114</v>
      </c>
      <c r="G124" s="156" t="s">
        <v>1</v>
      </c>
    </row>
    <row r="125" spans="1:7" s="42" customFormat="1" ht="18" customHeight="1">
      <c r="A125" s="127" t="s">
        <v>2</v>
      </c>
      <c r="B125" s="211">
        <f>EMPLOII1!C199</f>
        <v>9138</v>
      </c>
      <c r="C125" s="212">
        <v>19.654191289122345</v>
      </c>
      <c r="D125" s="212">
        <v>38.520463996498137</v>
      </c>
      <c r="E125" s="212">
        <v>34.602757715036113</v>
      </c>
      <c r="F125" s="212">
        <v>7.2225869993434015</v>
      </c>
      <c r="G125" s="157" t="s">
        <v>3</v>
      </c>
    </row>
    <row r="126" spans="1:7" s="42" customFormat="1" ht="18" customHeight="1">
      <c r="A126" s="123" t="s">
        <v>9</v>
      </c>
      <c r="B126" s="209">
        <f>EMPLOII1!C200</f>
        <v>6236</v>
      </c>
      <c r="C126" s="210">
        <v>25.577293136626047</v>
      </c>
      <c r="D126" s="210">
        <v>40.202052597819112</v>
      </c>
      <c r="E126" s="210">
        <v>27.501603592046187</v>
      </c>
      <c r="F126" s="210">
        <v>6.7190506735086597</v>
      </c>
      <c r="G126" s="156" t="s">
        <v>10</v>
      </c>
    </row>
    <row r="127" spans="1:7" s="42" customFormat="1" ht="18" customHeight="1">
      <c r="A127" s="127" t="s">
        <v>11</v>
      </c>
      <c r="B127" s="211">
        <f>EMPLOII1!C201</f>
        <v>2716</v>
      </c>
      <c r="C127" s="212">
        <v>29.738682370261323</v>
      </c>
      <c r="D127" s="212">
        <v>36.547662863452338</v>
      </c>
      <c r="E127" s="212">
        <v>27.751196172248804</v>
      </c>
      <c r="F127" s="212">
        <v>5.9624585940375416</v>
      </c>
      <c r="G127" s="157" t="s">
        <v>12</v>
      </c>
    </row>
    <row r="128" spans="1:7" s="42" customFormat="1" ht="18" customHeight="1">
      <c r="A128" s="123" t="s">
        <v>13</v>
      </c>
      <c r="B128" s="209">
        <f>EMPLOII1!C202</f>
        <v>6673</v>
      </c>
      <c r="C128" s="210">
        <v>19.574340527577938</v>
      </c>
      <c r="D128" s="210">
        <v>35.281774580335728</v>
      </c>
      <c r="E128" s="210">
        <v>37.784772182254194</v>
      </c>
      <c r="F128" s="210">
        <v>7.3591127098321341</v>
      </c>
      <c r="G128" s="156" t="s">
        <v>14</v>
      </c>
    </row>
    <row r="129" spans="1:7" s="42" customFormat="1" ht="18" customHeight="1">
      <c r="A129" s="127" t="s">
        <v>15</v>
      </c>
      <c r="B129" s="211">
        <f>EMPLOII1!C203</f>
        <v>3381</v>
      </c>
      <c r="C129" s="212">
        <v>26.923076923076923</v>
      </c>
      <c r="D129" s="212">
        <v>37.958579881656803</v>
      </c>
      <c r="E129" s="212">
        <v>30.059171597633132</v>
      </c>
      <c r="F129" s="212">
        <v>5.059171597633136</v>
      </c>
      <c r="G129" s="157" t="s">
        <v>16</v>
      </c>
    </row>
    <row r="130" spans="1:7" s="42" customFormat="1" ht="18" customHeight="1">
      <c r="A130" s="123" t="s">
        <v>17</v>
      </c>
      <c r="B130" s="209">
        <f>EMPLOII1!C204</f>
        <v>2911</v>
      </c>
      <c r="C130" s="210">
        <v>24.287186533837168</v>
      </c>
      <c r="D130" s="210">
        <v>32.085194091377531</v>
      </c>
      <c r="E130" s="210">
        <v>30.882858124355895</v>
      </c>
      <c r="F130" s="210">
        <v>12.744761250429407</v>
      </c>
      <c r="G130" s="156" t="s">
        <v>18</v>
      </c>
    </row>
    <row r="131" spans="1:7" s="42" customFormat="1" ht="18" customHeight="1">
      <c r="A131" s="127" t="s">
        <v>19</v>
      </c>
      <c r="B131" s="211">
        <f>EMPLOII1!C205</f>
        <v>1536</v>
      </c>
      <c r="C131" s="212">
        <v>12.5</v>
      </c>
      <c r="D131" s="212">
        <v>33.7890625</v>
      </c>
      <c r="E131" s="212">
        <v>41.861979166666664</v>
      </c>
      <c r="F131" s="212">
        <v>11.848958333333334</v>
      </c>
      <c r="G131" s="157" t="s">
        <v>20</v>
      </c>
    </row>
    <row r="132" spans="1:7" s="42" customFormat="1" ht="18" customHeight="1">
      <c r="A132" s="123" t="s">
        <v>26</v>
      </c>
      <c r="B132" s="209">
        <f>EMPLOII1!C206</f>
        <v>3998</v>
      </c>
      <c r="C132" s="210">
        <v>20.160080040020009</v>
      </c>
      <c r="D132" s="210">
        <v>31.915957978989496</v>
      </c>
      <c r="E132" s="210">
        <v>37.768884442221108</v>
      </c>
      <c r="F132" s="210">
        <v>10.155077538769385</v>
      </c>
      <c r="G132" s="156" t="s">
        <v>27</v>
      </c>
    </row>
    <row r="133" spans="1:7" s="42" customFormat="1" ht="18" customHeight="1">
      <c r="A133" s="127" t="s">
        <v>21</v>
      </c>
      <c r="B133" s="211">
        <f>EMPLOII1!C207</f>
        <v>3386</v>
      </c>
      <c r="C133" s="212">
        <v>32.457176609568812</v>
      </c>
      <c r="D133" s="212">
        <v>37.123449497932661</v>
      </c>
      <c r="E133" s="212">
        <v>23.183697578263438</v>
      </c>
      <c r="F133" s="212">
        <v>7.2356763142350857</v>
      </c>
      <c r="G133" s="157" t="s">
        <v>22</v>
      </c>
    </row>
    <row r="134" spans="1:7" s="42" customFormat="1" ht="18" customHeight="1">
      <c r="A134" s="123" t="s">
        <v>23</v>
      </c>
      <c r="B134" s="209">
        <f>EMPLOII1!C208</f>
        <v>11568</v>
      </c>
      <c r="C134" s="210">
        <v>15.143919094130867</v>
      </c>
      <c r="D134" s="210">
        <v>49.874665053159305</v>
      </c>
      <c r="E134" s="210">
        <v>29.622266401590458</v>
      </c>
      <c r="F134" s="210">
        <v>5.3591494511193707</v>
      </c>
      <c r="G134" s="156" t="s">
        <v>179</v>
      </c>
    </row>
    <row r="135" spans="1:7" s="42" customFormat="1" ht="18" customHeight="1">
      <c r="A135" s="127" t="s">
        <v>24</v>
      </c>
      <c r="B135" s="211">
        <f>EMPLOII1!C209</f>
        <v>3507</v>
      </c>
      <c r="C135" s="212">
        <v>18.106643855146849</v>
      </c>
      <c r="D135" s="212">
        <v>42.657542058739665</v>
      </c>
      <c r="E135" s="212">
        <v>32.506415739948672</v>
      </c>
      <c r="F135" s="212">
        <v>6.7293983461648121</v>
      </c>
      <c r="G135" s="157" t="s">
        <v>25</v>
      </c>
    </row>
    <row r="136" spans="1:7" s="43" customFormat="1" ht="18" customHeight="1">
      <c r="A136" s="133" t="s">
        <v>29</v>
      </c>
      <c r="B136" s="213">
        <f>EMPLOII1!C210</f>
        <v>62613</v>
      </c>
      <c r="C136" s="214">
        <v>20.85030265280373</v>
      </c>
      <c r="D136" s="214">
        <v>39.531726638238062</v>
      </c>
      <c r="E136" s="214">
        <v>32.526791560857966</v>
      </c>
      <c r="F136" s="214">
        <v>7.0911791481002346</v>
      </c>
      <c r="G136" s="158" t="s">
        <v>28</v>
      </c>
    </row>
    <row r="137" spans="1:7" s="43" customFormat="1" ht="18" customHeight="1">
      <c r="A137" s="137" t="s">
        <v>30</v>
      </c>
      <c r="B137" s="217">
        <f>EMPLOII1!C211</f>
        <v>718766</v>
      </c>
      <c r="C137" s="218">
        <v>19.701632492925494</v>
      </c>
      <c r="D137" s="218">
        <v>42.578793452220296</v>
      </c>
      <c r="E137" s="218">
        <v>31.390220624448716</v>
      </c>
      <c r="F137" s="218">
        <v>6.3293534304054937</v>
      </c>
      <c r="G137" s="159" t="s">
        <v>31</v>
      </c>
    </row>
    <row r="138" spans="1:7" s="44" customFormat="1" ht="18" customHeight="1">
      <c r="A138" s="172"/>
      <c r="B138" s="222"/>
      <c r="C138" s="223"/>
      <c r="D138" s="223"/>
      <c r="E138" s="223"/>
      <c r="F138" s="223"/>
      <c r="G138" s="175"/>
    </row>
    <row r="139" spans="1:7" s="57" customFormat="1" ht="50.1" customHeight="1">
      <c r="A139" s="627" t="s">
        <v>113</v>
      </c>
      <c r="B139" s="627"/>
      <c r="C139" s="627"/>
      <c r="D139" s="627"/>
      <c r="E139" s="627"/>
      <c r="F139" s="627"/>
      <c r="G139" s="627"/>
    </row>
    <row r="140" spans="1:7" ht="24.95" customHeight="1">
      <c r="A140" s="635" t="s">
        <v>123</v>
      </c>
      <c r="B140" s="635"/>
      <c r="C140" s="635"/>
      <c r="D140" s="635"/>
      <c r="E140" s="635"/>
      <c r="F140" s="635"/>
      <c r="G140" s="635"/>
    </row>
    <row r="141" spans="1:7" ht="60" customHeight="1">
      <c r="A141" s="47" t="s">
        <v>4</v>
      </c>
      <c r="B141" s="121" t="s">
        <v>115</v>
      </c>
      <c r="C141" s="122" t="s">
        <v>38</v>
      </c>
      <c r="D141" s="122" t="s">
        <v>39</v>
      </c>
      <c r="E141" s="122" t="s">
        <v>40</v>
      </c>
      <c r="F141" s="122" t="s">
        <v>41</v>
      </c>
      <c r="G141" s="47" t="s">
        <v>77</v>
      </c>
    </row>
    <row r="142" spans="1:7" s="42" customFormat="1" ht="20.100000000000001" customHeight="1">
      <c r="A142" s="123" t="s">
        <v>0</v>
      </c>
      <c r="B142" s="209">
        <f>EMPLOII1!C216</f>
        <v>3999</v>
      </c>
      <c r="C142" s="210">
        <v>45.375</v>
      </c>
      <c r="D142" s="210">
        <v>24.925000000000001</v>
      </c>
      <c r="E142" s="210">
        <v>22.524999999999999</v>
      </c>
      <c r="F142" s="210">
        <v>7.1749999999999998</v>
      </c>
      <c r="G142" s="156" t="s">
        <v>1</v>
      </c>
    </row>
    <row r="143" spans="1:7" s="42" customFormat="1" ht="20.100000000000001" customHeight="1">
      <c r="A143" s="127" t="s">
        <v>2</v>
      </c>
      <c r="B143" s="211">
        <f>EMPLOII1!C217</f>
        <v>3544</v>
      </c>
      <c r="C143" s="212">
        <v>44.42877291960508</v>
      </c>
      <c r="D143" s="212">
        <v>22.341325811001411</v>
      </c>
      <c r="E143" s="212">
        <v>22.566995768688294</v>
      </c>
      <c r="F143" s="212">
        <v>10.662905500705218</v>
      </c>
      <c r="G143" s="157" t="s">
        <v>3</v>
      </c>
    </row>
    <row r="144" spans="1:7" s="42" customFormat="1" ht="20.100000000000001" customHeight="1">
      <c r="A144" s="123" t="s">
        <v>9</v>
      </c>
      <c r="B144" s="209">
        <f>EMPLOII1!C218</f>
        <v>1181</v>
      </c>
      <c r="C144" s="210">
        <v>35.901778154106687</v>
      </c>
      <c r="D144" s="210">
        <v>29.297205757832344</v>
      </c>
      <c r="E144" s="210">
        <v>21.083827265029637</v>
      </c>
      <c r="F144" s="210">
        <v>13.717188823031329</v>
      </c>
      <c r="G144" s="156" t="s">
        <v>10</v>
      </c>
    </row>
    <row r="145" spans="1:7" s="42" customFormat="1" ht="20.100000000000001" customHeight="1">
      <c r="A145" s="127" t="s">
        <v>11</v>
      </c>
      <c r="B145" s="211">
        <f>EMPLOII1!C219</f>
        <v>710</v>
      </c>
      <c r="C145" s="212">
        <v>34.929577464788736</v>
      </c>
      <c r="D145" s="212">
        <v>26.619718309859159</v>
      </c>
      <c r="E145" s="212">
        <v>26.901408450704224</v>
      </c>
      <c r="F145" s="212">
        <v>11.549295774647888</v>
      </c>
      <c r="G145" s="157" t="s">
        <v>12</v>
      </c>
    </row>
    <row r="146" spans="1:7" s="42" customFormat="1" ht="20.100000000000001" customHeight="1">
      <c r="A146" s="123" t="s">
        <v>13</v>
      </c>
      <c r="B146" s="209">
        <f>EMPLOII1!C220</f>
        <v>1731</v>
      </c>
      <c r="C146" s="210">
        <v>43.937644341801388</v>
      </c>
      <c r="D146" s="210">
        <v>20.842956120092378</v>
      </c>
      <c r="E146" s="210">
        <v>24.191685912240185</v>
      </c>
      <c r="F146" s="210">
        <v>11.027713625866051</v>
      </c>
      <c r="G146" s="156" t="s">
        <v>14</v>
      </c>
    </row>
    <row r="147" spans="1:7" s="42" customFormat="1" ht="20.100000000000001" customHeight="1">
      <c r="A147" s="127" t="s">
        <v>15</v>
      </c>
      <c r="B147" s="211">
        <f>EMPLOII1!C221</f>
        <v>489</v>
      </c>
      <c r="C147" s="212">
        <v>45.918367346938773</v>
      </c>
      <c r="D147" s="212">
        <v>26.530612244897959</v>
      </c>
      <c r="E147" s="212">
        <v>16.938775510204081</v>
      </c>
      <c r="F147" s="212">
        <v>10.612244897959183</v>
      </c>
      <c r="G147" s="157" t="s">
        <v>16</v>
      </c>
    </row>
    <row r="148" spans="1:7" s="42" customFormat="1" ht="20.100000000000001" customHeight="1">
      <c r="A148" s="123" t="s">
        <v>17</v>
      </c>
      <c r="B148" s="209">
        <f>EMPLOII1!C222</f>
        <v>878</v>
      </c>
      <c r="C148" s="210">
        <v>45.102505694760822</v>
      </c>
      <c r="D148" s="210">
        <v>21.526195899772208</v>
      </c>
      <c r="E148" s="210">
        <v>19.931662870159453</v>
      </c>
      <c r="F148" s="210">
        <v>13.439635535307518</v>
      </c>
      <c r="G148" s="156" t="s">
        <v>18</v>
      </c>
    </row>
    <row r="149" spans="1:7" s="42" customFormat="1" ht="20.100000000000001" customHeight="1">
      <c r="A149" s="127" t="s">
        <v>19</v>
      </c>
      <c r="B149" s="211">
        <f>EMPLOII1!C223</f>
        <v>417</v>
      </c>
      <c r="C149" s="212">
        <v>23.317307692307693</v>
      </c>
      <c r="D149" s="212">
        <v>16.10576923076923</v>
      </c>
      <c r="E149" s="212">
        <v>37.259615384615387</v>
      </c>
      <c r="F149" s="212">
        <v>23.317307692307693</v>
      </c>
      <c r="G149" s="157" t="s">
        <v>20</v>
      </c>
    </row>
    <row r="150" spans="1:7" s="42" customFormat="1" ht="20.100000000000001" customHeight="1">
      <c r="A150" s="123" t="s">
        <v>26</v>
      </c>
      <c r="B150" s="209">
        <f>EMPLOII1!C224</f>
        <v>1236</v>
      </c>
      <c r="C150" s="210">
        <v>28.340080971659919</v>
      </c>
      <c r="D150" s="210">
        <v>21.619433198380566</v>
      </c>
      <c r="E150" s="210">
        <v>30.364372469635626</v>
      </c>
      <c r="F150" s="210">
        <v>19.676113360323885</v>
      </c>
      <c r="G150" s="156" t="s">
        <v>27</v>
      </c>
    </row>
    <row r="151" spans="1:7" s="42" customFormat="1" ht="20.100000000000001" customHeight="1">
      <c r="A151" s="127" t="s">
        <v>21</v>
      </c>
      <c r="B151" s="211">
        <f>EMPLOII1!C225</f>
        <v>648</v>
      </c>
      <c r="C151" s="212">
        <v>37.962962962962962</v>
      </c>
      <c r="D151" s="212">
        <v>26.543209876543212</v>
      </c>
      <c r="E151" s="212">
        <v>24.537037037037038</v>
      </c>
      <c r="F151" s="212">
        <v>10.956790123456789</v>
      </c>
      <c r="G151" s="157" t="s">
        <v>22</v>
      </c>
    </row>
    <row r="152" spans="1:7" s="42" customFormat="1" ht="20.100000000000001" customHeight="1">
      <c r="A152" s="123" t="s">
        <v>23</v>
      </c>
      <c r="B152" s="209">
        <f>EMPLOII1!C226</f>
        <v>3572</v>
      </c>
      <c r="C152" s="210">
        <v>32.866741321388581</v>
      </c>
      <c r="D152" s="210">
        <v>36.478163493840988</v>
      </c>
      <c r="E152" s="210">
        <v>22.620380739081746</v>
      </c>
      <c r="F152" s="210">
        <v>8.0347144456886905</v>
      </c>
      <c r="G152" s="156" t="s">
        <v>179</v>
      </c>
    </row>
    <row r="153" spans="1:7" s="42" customFormat="1" ht="20.100000000000001" customHeight="1">
      <c r="A153" s="127" t="s">
        <v>24</v>
      </c>
      <c r="B153" s="211">
        <f>EMPLOII1!C227</f>
        <v>749</v>
      </c>
      <c r="C153" s="212">
        <v>23.631508678237651</v>
      </c>
      <c r="D153" s="212">
        <v>25.767690253671567</v>
      </c>
      <c r="E153" s="212">
        <v>31.375166889185579</v>
      </c>
      <c r="F153" s="212">
        <v>19.225634178905207</v>
      </c>
      <c r="G153" s="157" t="s">
        <v>25</v>
      </c>
    </row>
    <row r="154" spans="1:7" s="43" customFormat="1" ht="20.100000000000001" customHeight="1">
      <c r="A154" s="133" t="s">
        <v>29</v>
      </c>
      <c r="B154" s="213">
        <f>EMPLOII1!C228</f>
        <v>19154</v>
      </c>
      <c r="C154" s="214">
        <v>39.08958028816037</v>
      </c>
      <c r="D154" s="214">
        <v>26.132804343286697</v>
      </c>
      <c r="E154" s="214">
        <v>23.75234913343078</v>
      </c>
      <c r="F154" s="214">
        <v>11.025266235122155</v>
      </c>
      <c r="G154" s="158" t="s">
        <v>28</v>
      </c>
    </row>
    <row r="155" spans="1:7" s="43" customFormat="1" ht="20.100000000000001" customHeight="1">
      <c r="A155" s="137" t="s">
        <v>30</v>
      </c>
      <c r="B155" s="217">
        <f>EMPLOII1!C229</f>
        <v>190774</v>
      </c>
      <c r="C155" s="218">
        <v>26.186781850205488</v>
      </c>
      <c r="D155" s="218">
        <v>29.251761301685818</v>
      </c>
      <c r="E155" s="218">
        <v>29.598779669546254</v>
      </c>
      <c r="F155" s="218">
        <v>14.962677178562442</v>
      </c>
      <c r="G155" s="159" t="s">
        <v>31</v>
      </c>
    </row>
    <row r="156" spans="1:7" s="44" customFormat="1" ht="20.100000000000001" customHeight="1">
      <c r="A156" s="172"/>
      <c r="B156" s="222"/>
      <c r="C156" s="223"/>
      <c r="D156" s="223"/>
      <c r="E156" s="223"/>
      <c r="F156" s="223"/>
      <c r="G156" s="175"/>
    </row>
    <row r="157" spans="1:7" s="44" customFormat="1" ht="20.100000000000001" customHeight="1">
      <c r="A157" s="172"/>
      <c r="B157" s="222"/>
      <c r="C157" s="223"/>
      <c r="D157" s="223"/>
      <c r="E157" s="223"/>
      <c r="F157" s="223"/>
      <c r="G157" s="175"/>
    </row>
    <row r="158" spans="1:7" s="44" customFormat="1" ht="20.100000000000001" customHeight="1">
      <c r="A158" s="172"/>
      <c r="B158" s="222"/>
      <c r="C158" s="223"/>
      <c r="D158" s="223"/>
      <c r="E158" s="223"/>
      <c r="F158" s="223"/>
      <c r="G158" s="175"/>
    </row>
    <row r="159" spans="1:7" s="44" customFormat="1" ht="20.100000000000001" customHeight="1">
      <c r="A159" s="172"/>
      <c r="B159" s="222"/>
      <c r="C159" s="223"/>
      <c r="D159" s="223"/>
      <c r="E159" s="223"/>
      <c r="F159" s="223"/>
      <c r="G159" s="175"/>
    </row>
    <row r="160" spans="1:7" s="44" customFormat="1" ht="20.100000000000001" customHeight="1">
      <c r="A160" s="172"/>
      <c r="B160" s="222"/>
      <c r="C160" s="223"/>
      <c r="D160" s="223"/>
      <c r="E160" s="223"/>
      <c r="F160" s="223"/>
      <c r="G160" s="175"/>
    </row>
    <row r="161" spans="1:7" s="44" customFormat="1" ht="20.100000000000001" customHeight="1">
      <c r="A161" s="172"/>
      <c r="B161" s="222"/>
      <c r="C161" s="223"/>
      <c r="D161" s="223"/>
      <c r="E161" s="223"/>
      <c r="F161" s="223"/>
      <c r="G161" s="175"/>
    </row>
    <row r="162" spans="1:7" s="44" customFormat="1" ht="20.100000000000001" customHeight="1">
      <c r="A162" s="172"/>
      <c r="B162" s="222"/>
      <c r="C162" s="223"/>
      <c r="D162" s="223"/>
      <c r="E162" s="223"/>
      <c r="F162" s="223"/>
      <c r="G162" s="175"/>
    </row>
    <row r="163" spans="1:7" s="44" customFormat="1" ht="20.100000000000001" customHeight="1">
      <c r="A163" s="172"/>
      <c r="B163" s="222"/>
      <c r="C163" s="223"/>
      <c r="D163" s="223"/>
      <c r="E163" s="223"/>
      <c r="F163" s="223"/>
      <c r="G163" s="175"/>
    </row>
    <row r="164" spans="1:7" s="44" customFormat="1" ht="20.100000000000001" customHeight="1">
      <c r="A164" s="172"/>
      <c r="B164" s="222"/>
      <c r="C164" s="223"/>
      <c r="D164" s="223"/>
      <c r="E164" s="223"/>
      <c r="F164" s="223"/>
      <c r="G164" s="175"/>
    </row>
    <row r="165" spans="1:7" s="44" customFormat="1" ht="20.100000000000001" customHeight="1">
      <c r="A165" s="172"/>
      <c r="B165" s="222"/>
      <c r="C165" s="223"/>
      <c r="D165" s="223"/>
      <c r="E165" s="223"/>
      <c r="F165" s="223"/>
      <c r="G165" s="175"/>
    </row>
    <row r="166" spans="1:7" s="44" customFormat="1" ht="20.100000000000001" customHeight="1">
      <c r="A166" s="172"/>
      <c r="B166" s="222"/>
      <c r="C166" s="223"/>
      <c r="D166" s="223"/>
      <c r="E166" s="223"/>
      <c r="F166" s="223"/>
      <c r="G166" s="175"/>
    </row>
    <row r="167" spans="1:7" s="44" customFormat="1" ht="20.100000000000001" customHeight="1">
      <c r="A167" s="172"/>
      <c r="B167" s="222"/>
      <c r="C167" s="223"/>
      <c r="D167" s="223"/>
      <c r="E167" s="223"/>
      <c r="F167" s="223"/>
      <c r="G167" s="175"/>
    </row>
    <row r="168" spans="1:7" s="44" customFormat="1" ht="20.100000000000001" customHeight="1">
      <c r="A168" s="172"/>
      <c r="B168" s="222"/>
      <c r="C168" s="223"/>
      <c r="D168" s="223"/>
      <c r="E168" s="223"/>
      <c r="F168" s="223"/>
      <c r="G168" s="175"/>
    </row>
    <row r="169" spans="1:7" s="44" customFormat="1" ht="20.100000000000001" customHeight="1">
      <c r="A169" s="172"/>
      <c r="B169" s="222"/>
      <c r="C169" s="223"/>
      <c r="D169" s="223"/>
      <c r="E169" s="223"/>
      <c r="F169" s="223"/>
      <c r="G169" s="175"/>
    </row>
    <row r="170" spans="1:7" s="44" customFormat="1" ht="20.100000000000001" customHeight="1">
      <c r="A170" s="172"/>
      <c r="B170" s="222"/>
      <c r="C170" s="223"/>
      <c r="D170" s="223"/>
      <c r="E170" s="223"/>
      <c r="F170" s="223"/>
      <c r="G170" s="175"/>
    </row>
    <row r="171" spans="1:7" s="44" customFormat="1" ht="20.100000000000001" customHeight="1">
      <c r="A171" s="172"/>
      <c r="B171" s="222"/>
      <c r="C171" s="223"/>
      <c r="D171" s="223"/>
      <c r="E171" s="223"/>
      <c r="F171" s="223"/>
      <c r="G171" s="175"/>
    </row>
    <row r="172" spans="1:7" s="44" customFormat="1" ht="20.100000000000001" customHeight="1">
      <c r="A172" s="172"/>
      <c r="B172" s="222"/>
      <c r="C172" s="223"/>
      <c r="D172" s="223"/>
      <c r="E172" s="223"/>
      <c r="F172" s="223"/>
      <c r="G172" s="175"/>
    </row>
  </sheetData>
  <mergeCells count="18">
    <mergeCell ref="A1:G1"/>
    <mergeCell ref="A2:G2"/>
    <mergeCell ref="A52:G52"/>
    <mergeCell ref="A53:G53"/>
    <mergeCell ref="A69:G69"/>
    <mergeCell ref="A36:G36"/>
    <mergeCell ref="A122:G122"/>
    <mergeCell ref="A139:G139"/>
    <mergeCell ref="A140:G140"/>
    <mergeCell ref="A18:G18"/>
    <mergeCell ref="A19:G19"/>
    <mergeCell ref="A35:G35"/>
    <mergeCell ref="A121:G121"/>
    <mergeCell ref="A70:G70"/>
    <mergeCell ref="A86:G86"/>
    <mergeCell ref="A87:G87"/>
    <mergeCell ref="A104:G104"/>
    <mergeCell ref="A105:G105"/>
  </mergeCells>
  <printOptions horizontalCentered="1" verticalCentered="1"/>
  <pageMargins left="0.19685039370078741" right="0.19685039370078741" top="0.39370078740157483" bottom="0.39370078740157483" header="0.19685039370078741" footer="0.19685039370078741"/>
  <pageSetup paperSize="9" scale="70" firstPageNumber="33" orientation="landscape" useFirstPageNumber="1" r:id="rId1"/>
  <headerFooter>
    <oddHeader>&amp;L&amp;"Times New Roman,Gras"&amp;20&amp;K05-023Gouvernorat Sidi Bouzid&amp;R&amp;"Times New Roman,Gras"&amp;20&amp;K05-023 ولاية سيدي بوزيد</oddHeader>
    <oddFooter>&amp;L&amp;"Times New Roman,Gras"&amp;18&amp;K05-018  Statistique Tunisie /RGPH 2014&amp;C&amp;"Times New Roman,Gras"&amp;18&amp;K05-018&amp;P&amp;R  &amp;"Times New Roman,Gras"&amp;18&amp;K05-018إحصائيات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4"/>
  <sheetViews>
    <sheetView rightToLeft="1" view="pageBreakPreview" zoomScale="70" zoomScaleNormal="55" zoomScaleSheetLayoutView="70" workbookViewId="0">
      <selection activeCell="A188" sqref="A188"/>
    </sheetView>
  </sheetViews>
  <sheetFormatPr baseColWidth="10" defaultRowHeight="20.25"/>
  <cols>
    <col min="1" max="1" width="23.7109375" style="3" customWidth="1"/>
    <col min="2" max="2" width="31.7109375" style="2" customWidth="1"/>
    <col min="3" max="3" width="17.7109375" style="2" customWidth="1"/>
    <col min="4" max="4" width="13.7109375" style="2" customWidth="1"/>
    <col min="5" max="5" width="21.28515625" style="2" customWidth="1"/>
    <col min="6" max="6" width="21" style="2" customWidth="1"/>
    <col min="7" max="8" width="14.5703125" style="2" customWidth="1"/>
    <col min="9" max="9" width="26.7109375" style="2" customWidth="1"/>
    <col min="10" max="10" width="11.42578125" style="2" customWidth="1"/>
    <col min="11" max="11" width="14.7109375" style="2" customWidth="1"/>
    <col min="12" max="12" width="28.140625" style="4" customWidth="1"/>
    <col min="13" max="16384" width="11.42578125" style="1"/>
  </cols>
  <sheetData>
    <row r="1" spans="1:12" ht="50.1" customHeight="1" thickBot="1">
      <c r="A1" s="643" t="s">
        <v>124</v>
      </c>
      <c r="B1" s="643"/>
      <c r="C1" s="643"/>
      <c r="D1" s="643"/>
      <c r="E1" s="643"/>
      <c r="F1" s="643"/>
      <c r="G1" s="643"/>
      <c r="H1" s="643"/>
      <c r="I1" s="643"/>
      <c r="J1" s="643"/>
      <c r="K1" s="643"/>
      <c r="L1" s="643"/>
    </row>
    <row r="2" spans="1:12" ht="30" customHeight="1" thickBot="1">
      <c r="A2" s="640" t="s">
        <v>167</v>
      </c>
      <c r="B2" s="641"/>
      <c r="C2" s="641"/>
      <c r="D2" s="641"/>
      <c r="E2" s="641"/>
      <c r="F2" s="641"/>
      <c r="G2" s="641"/>
      <c r="H2" s="641"/>
      <c r="I2" s="641"/>
      <c r="J2" s="641"/>
      <c r="K2" s="641"/>
      <c r="L2" s="642"/>
    </row>
    <row r="3" spans="1:12" ht="99.95" customHeight="1" thickBot="1">
      <c r="A3" s="40" t="s">
        <v>4</v>
      </c>
      <c r="B3" s="121" t="s">
        <v>115</v>
      </c>
      <c r="C3" s="122" t="s">
        <v>47</v>
      </c>
      <c r="D3" s="122" t="s">
        <v>48</v>
      </c>
      <c r="E3" s="122" t="s">
        <v>49</v>
      </c>
      <c r="F3" s="122" t="s">
        <v>50</v>
      </c>
      <c r="G3" s="122" t="s">
        <v>125</v>
      </c>
      <c r="H3" s="122" t="s">
        <v>51</v>
      </c>
      <c r="I3" s="122" t="s">
        <v>168</v>
      </c>
      <c r="J3" s="122" t="s">
        <v>52</v>
      </c>
      <c r="K3" s="122" t="s">
        <v>53</v>
      </c>
      <c r="L3" s="47" t="s">
        <v>77</v>
      </c>
    </row>
    <row r="4" spans="1:12" s="42" customFormat="1" ht="18" customHeight="1" thickBot="1">
      <c r="A4" s="75" t="s">
        <v>0</v>
      </c>
      <c r="B4" s="76">
        <f>EMPLOII2!B4</f>
        <v>24124</v>
      </c>
      <c r="C4" s="77">
        <v>33.040378078102975</v>
      </c>
      <c r="D4" s="77">
        <v>1.0571262747699195</v>
      </c>
      <c r="E4" s="77">
        <v>7.8393168062349723</v>
      </c>
      <c r="F4" s="77">
        <v>8.5813779951911116</v>
      </c>
      <c r="G4" s="77">
        <v>11.226266478733107</v>
      </c>
      <c r="H4" s="77">
        <v>2.5992869579636846</v>
      </c>
      <c r="I4" s="77">
        <v>30.868087223281655</v>
      </c>
      <c r="J4" s="77">
        <v>4.6181908631125115</v>
      </c>
      <c r="K4" s="77">
        <v>0.1699693226100655</v>
      </c>
      <c r="L4" s="78" t="s">
        <v>1</v>
      </c>
    </row>
    <row r="5" spans="1:12" s="42" customFormat="1" ht="18" customHeight="1" thickBot="1">
      <c r="A5" s="79" t="s">
        <v>2</v>
      </c>
      <c r="B5" s="80">
        <f>EMPLOII2!B5</f>
        <v>14550</v>
      </c>
      <c r="C5" s="81">
        <v>34.32282003710575</v>
      </c>
      <c r="D5" s="81">
        <v>1.2712155569298427</v>
      </c>
      <c r="E5" s="81">
        <v>7.7578506149934725</v>
      </c>
      <c r="F5" s="81">
        <v>21.198378341235482</v>
      </c>
      <c r="G5" s="81">
        <v>8.8504088504088507</v>
      </c>
      <c r="H5" s="81">
        <v>3.5594035594035596</v>
      </c>
      <c r="I5" s="81">
        <v>19.92716278430564</v>
      </c>
      <c r="J5" s="81">
        <v>2.9409743695457982</v>
      </c>
      <c r="K5" s="81">
        <v>0.17178588607160036</v>
      </c>
      <c r="L5" s="82" t="s">
        <v>3</v>
      </c>
    </row>
    <row r="6" spans="1:12" s="42" customFormat="1" ht="18" customHeight="1" thickBot="1">
      <c r="A6" s="75" t="s">
        <v>9</v>
      </c>
      <c r="B6" s="76">
        <f>EMPLOII2!B6</f>
        <v>8753</v>
      </c>
      <c r="C6" s="77">
        <v>28.861974405850095</v>
      </c>
      <c r="D6" s="77">
        <v>0.83409506398537481</v>
      </c>
      <c r="E6" s="77">
        <v>4.0904936014625228</v>
      </c>
      <c r="F6" s="77">
        <v>33.832266910420472</v>
      </c>
      <c r="G6" s="77">
        <v>8.329524680073126</v>
      </c>
      <c r="H6" s="77">
        <v>2.1709323583180988</v>
      </c>
      <c r="I6" s="77">
        <v>17.904478976234003</v>
      </c>
      <c r="J6" s="77">
        <v>3.7248628884826331</v>
      </c>
      <c r="K6" s="77">
        <v>0.25137111517367461</v>
      </c>
      <c r="L6" s="78" t="s">
        <v>10</v>
      </c>
    </row>
    <row r="7" spans="1:12" s="42" customFormat="1" ht="18" customHeight="1" thickBot="1">
      <c r="A7" s="79" t="s">
        <v>11</v>
      </c>
      <c r="B7" s="80">
        <f>EMPLOII2!B7</f>
        <v>4222</v>
      </c>
      <c r="C7" s="81">
        <v>15.016579819990525</v>
      </c>
      <c r="D7" s="81">
        <v>5.5660824253908103</v>
      </c>
      <c r="E7" s="81">
        <v>4.9976314542870677</v>
      </c>
      <c r="F7" s="81">
        <v>37.920416864045478</v>
      </c>
      <c r="G7" s="81">
        <v>6.0634770251065842</v>
      </c>
      <c r="H7" s="81">
        <v>2.0843202273803882</v>
      </c>
      <c r="I7" s="81">
        <v>23.495973472288014</v>
      </c>
      <c r="J7" s="81">
        <v>4.6897205116058736</v>
      </c>
      <c r="K7" s="81">
        <v>0.16579819990525818</v>
      </c>
      <c r="L7" s="82" t="s">
        <v>12</v>
      </c>
    </row>
    <row r="8" spans="1:12" s="42" customFormat="1" ht="18" customHeight="1" thickBot="1">
      <c r="A8" s="75" t="s">
        <v>13</v>
      </c>
      <c r="B8" s="76">
        <f>EMPLOII2!B8</f>
        <v>10160</v>
      </c>
      <c r="C8" s="77">
        <v>21.734422679397579</v>
      </c>
      <c r="D8" s="77">
        <v>0.492174426616793</v>
      </c>
      <c r="E8" s="77">
        <v>5.8076582340781577</v>
      </c>
      <c r="F8" s="77">
        <v>33.871444039767695</v>
      </c>
      <c r="G8" s="77">
        <v>9.9517669061915548</v>
      </c>
      <c r="H8" s="77">
        <v>3.1203858647504674</v>
      </c>
      <c r="I8" s="77">
        <v>21.242248252780787</v>
      </c>
      <c r="J8" s="77">
        <v>3.504281917511566</v>
      </c>
      <c r="K8" s="77">
        <v>0.27561767890540406</v>
      </c>
      <c r="L8" s="78" t="s">
        <v>14</v>
      </c>
    </row>
    <row r="9" spans="1:12" s="42" customFormat="1" ht="18" customHeight="1" thickBot="1">
      <c r="A9" s="79" t="s">
        <v>15</v>
      </c>
      <c r="B9" s="80">
        <f>EMPLOII2!B9</f>
        <v>5975</v>
      </c>
      <c r="C9" s="81">
        <v>20.739872782055574</v>
      </c>
      <c r="D9" s="81">
        <v>0.82022095748242385</v>
      </c>
      <c r="E9" s="81">
        <v>5.2561098091730836</v>
      </c>
      <c r="F9" s="81">
        <v>29.176431201874792</v>
      </c>
      <c r="G9" s="81">
        <v>12.387010378305993</v>
      </c>
      <c r="H9" s="81">
        <v>3.9504519584867759</v>
      </c>
      <c r="I9" s="81">
        <v>23.669233344492802</v>
      </c>
      <c r="J9" s="81">
        <v>3.7161031134917977</v>
      </c>
      <c r="K9" s="81">
        <v>0.28456645463675928</v>
      </c>
      <c r="L9" s="82" t="s">
        <v>16</v>
      </c>
    </row>
    <row r="10" spans="1:12" s="42" customFormat="1" ht="18" customHeight="1" thickBot="1">
      <c r="A10" s="75" t="s">
        <v>17</v>
      </c>
      <c r="B10" s="76">
        <f>EMPLOII2!B10</f>
        <v>5381</v>
      </c>
      <c r="C10" s="77">
        <v>35.209959123002598</v>
      </c>
      <c r="D10" s="77">
        <v>0.53883314752879974</v>
      </c>
      <c r="E10" s="77">
        <v>3.7160906726124119</v>
      </c>
      <c r="F10" s="77">
        <v>21.181716833890746</v>
      </c>
      <c r="G10" s="77">
        <v>6.0200668896321075</v>
      </c>
      <c r="H10" s="77">
        <v>3.4745447788926049</v>
      </c>
      <c r="I10" s="77">
        <v>27.461910070605722</v>
      </c>
      <c r="J10" s="77">
        <v>2.1181716833890749</v>
      </c>
      <c r="K10" s="77">
        <v>0.27870680044593088</v>
      </c>
      <c r="L10" s="83" t="s">
        <v>18</v>
      </c>
    </row>
    <row r="11" spans="1:12" s="42" customFormat="1" ht="18" customHeight="1" thickBot="1">
      <c r="A11" s="79" t="s">
        <v>19</v>
      </c>
      <c r="B11" s="80">
        <f>EMPLOII2!B11</f>
        <v>5311</v>
      </c>
      <c r="C11" s="81">
        <v>13.448860425692221</v>
      </c>
      <c r="D11" s="81">
        <v>1.1678282162365794</v>
      </c>
      <c r="E11" s="81">
        <v>8.6268600489734411</v>
      </c>
      <c r="F11" s="81">
        <v>14.390657374270107</v>
      </c>
      <c r="G11" s="81">
        <v>9.4368054247504229</v>
      </c>
      <c r="H11" s="81">
        <v>5.0480316443774722</v>
      </c>
      <c r="I11" s="81">
        <v>41.815784516858166</v>
      </c>
      <c r="J11" s="81">
        <v>5.6131098135242041</v>
      </c>
      <c r="K11" s="81">
        <v>0.45206253531738549</v>
      </c>
      <c r="L11" s="84" t="s">
        <v>20</v>
      </c>
    </row>
    <row r="12" spans="1:12" s="42" customFormat="1" ht="18" customHeight="1" thickBot="1">
      <c r="A12" s="75" t="s">
        <v>26</v>
      </c>
      <c r="B12" s="85">
        <f>EMPLOII2!B12</f>
        <v>5234</v>
      </c>
      <c r="C12" s="77">
        <v>16.010699273977838</v>
      </c>
      <c r="D12" s="77">
        <v>0.68781047000382112</v>
      </c>
      <c r="E12" s="77">
        <v>12.839128773404662</v>
      </c>
      <c r="F12" s="77">
        <v>26.939243408482994</v>
      </c>
      <c r="G12" s="77">
        <v>9.3045471914405802</v>
      </c>
      <c r="H12" s="77">
        <v>3.5727932747420712</v>
      </c>
      <c r="I12" s="77">
        <v>26.88192586931601</v>
      </c>
      <c r="J12" s="77">
        <v>3.5918991211310662</v>
      </c>
      <c r="K12" s="77">
        <v>0.17195261750095528</v>
      </c>
      <c r="L12" s="83" t="s">
        <v>27</v>
      </c>
    </row>
    <row r="13" spans="1:12" s="42" customFormat="1" ht="18" customHeight="1" thickBot="1">
      <c r="A13" s="86" t="s">
        <v>21</v>
      </c>
      <c r="B13" s="87">
        <f>EMPLOII2!B13</f>
        <v>5734</v>
      </c>
      <c r="C13" s="81">
        <v>20.544122776421347</v>
      </c>
      <c r="D13" s="81">
        <v>0.85455179630275546</v>
      </c>
      <c r="E13" s="81">
        <v>3.1391698639693058</v>
      </c>
      <c r="F13" s="81">
        <v>39.309382629926752</v>
      </c>
      <c r="G13" s="81">
        <v>7.2200906871294048</v>
      </c>
      <c r="H13" s="81">
        <v>3.2612486920125567</v>
      </c>
      <c r="I13" s="81">
        <v>21.555633065922567</v>
      </c>
      <c r="J13" s="81">
        <v>3.7495640041855598</v>
      </c>
      <c r="K13" s="81">
        <v>0.36623648412975235</v>
      </c>
      <c r="L13" s="88" t="s">
        <v>22</v>
      </c>
    </row>
    <row r="14" spans="1:12" s="42" customFormat="1" ht="18" customHeight="1" thickBot="1">
      <c r="A14" s="75" t="s">
        <v>23</v>
      </c>
      <c r="B14" s="85">
        <f>EMPLOII2!B14</f>
        <v>18728</v>
      </c>
      <c r="C14" s="77">
        <v>36.987398547629219</v>
      </c>
      <c r="D14" s="77">
        <v>0.3844510892780863</v>
      </c>
      <c r="E14" s="77">
        <v>3.3105510465612982</v>
      </c>
      <c r="F14" s="77">
        <v>19.809910294745833</v>
      </c>
      <c r="G14" s="77">
        <v>18.592481845365228</v>
      </c>
      <c r="H14" s="77">
        <v>3.7003417343015799</v>
      </c>
      <c r="I14" s="77">
        <v>13.776164032464761</v>
      </c>
      <c r="J14" s="77">
        <v>3.1557026911576256</v>
      </c>
      <c r="K14" s="77">
        <v>0.28299871849636909</v>
      </c>
      <c r="L14" s="83" t="s">
        <v>179</v>
      </c>
    </row>
    <row r="15" spans="1:12" s="42" customFormat="1" ht="18" customHeight="1" thickBot="1">
      <c r="A15" s="79" t="s">
        <v>24</v>
      </c>
      <c r="B15" s="87">
        <f>EMPLOII2!B15</f>
        <v>5048</v>
      </c>
      <c r="C15" s="81">
        <v>24.43080578103346</v>
      </c>
      <c r="D15" s="81">
        <v>1.2868738863591369</v>
      </c>
      <c r="E15" s="81">
        <v>6.2957830132646997</v>
      </c>
      <c r="F15" s="81">
        <v>20.906751138388437</v>
      </c>
      <c r="G15" s="81">
        <v>15.798851712532173</v>
      </c>
      <c r="H15" s="81">
        <v>2.9697089685210849</v>
      </c>
      <c r="I15" s="81">
        <v>23.955652346070085</v>
      </c>
      <c r="J15" s="81">
        <v>4.0784003167689562</v>
      </c>
      <c r="K15" s="81">
        <v>0.27717283706196794</v>
      </c>
      <c r="L15" s="84" t="s">
        <v>25</v>
      </c>
    </row>
    <row r="16" spans="1:12" s="43" customFormat="1" ht="18" customHeight="1" thickBot="1">
      <c r="A16" s="89" t="s">
        <v>29</v>
      </c>
      <c r="B16" s="90">
        <f>EMPLOII2!B16</f>
        <v>113220</v>
      </c>
      <c r="C16" s="91">
        <v>28.57975622681505</v>
      </c>
      <c r="D16" s="91">
        <v>1.0245539657304363</v>
      </c>
      <c r="E16" s="91">
        <v>6.1305423070128953</v>
      </c>
      <c r="F16" s="91">
        <v>22.288464935523759</v>
      </c>
      <c r="G16" s="91">
        <v>11.250662427133015</v>
      </c>
      <c r="H16" s="91">
        <v>3.2220455749867516</v>
      </c>
      <c r="I16" s="91">
        <v>23.50114820703056</v>
      </c>
      <c r="J16" s="91">
        <v>3.759053170817876</v>
      </c>
      <c r="K16" s="91">
        <v>0.24377318494965555</v>
      </c>
      <c r="L16" s="92" t="s">
        <v>28</v>
      </c>
    </row>
    <row r="17" spans="1:14" s="43" customFormat="1" ht="18" customHeight="1" thickBot="1">
      <c r="A17" s="93" t="s">
        <v>30</v>
      </c>
      <c r="B17" s="94">
        <f>EMPLOII2!B17</f>
        <v>3295965</v>
      </c>
      <c r="C17" s="95">
        <v>10.468510213010491</v>
      </c>
      <c r="D17" s="95">
        <v>1.7098547465422129</v>
      </c>
      <c r="E17" s="95">
        <v>18.293124718209992</v>
      </c>
      <c r="F17" s="95">
        <v>14.4524975621182</v>
      </c>
      <c r="G17" s="95">
        <v>13.147206797305982</v>
      </c>
      <c r="H17" s="95">
        <v>4.8716069145427614</v>
      </c>
      <c r="I17" s="95">
        <v>25.149170452690527</v>
      </c>
      <c r="J17" s="95">
        <v>11.751257777100841</v>
      </c>
      <c r="K17" s="95">
        <v>0.15677081847899235</v>
      </c>
      <c r="L17" s="96" t="s">
        <v>31</v>
      </c>
      <c r="N17" s="58"/>
    </row>
    <row r="18" spans="1:14" s="44" customFormat="1" ht="18" customHeight="1" thickBot="1">
      <c r="A18" s="224"/>
      <c r="B18" s="225"/>
      <c r="C18" s="226"/>
      <c r="D18" s="226"/>
      <c r="E18" s="226"/>
      <c r="F18" s="226"/>
      <c r="G18" s="226"/>
      <c r="H18" s="226"/>
      <c r="I18" s="226"/>
      <c r="J18" s="226"/>
      <c r="K18" s="226"/>
      <c r="L18" s="227"/>
      <c r="N18" s="228"/>
    </row>
    <row r="19" spans="1:14" s="6" customFormat="1" ht="50.1" customHeight="1" thickBot="1">
      <c r="A19" s="643" t="s">
        <v>124</v>
      </c>
      <c r="B19" s="643"/>
      <c r="C19" s="643"/>
      <c r="D19" s="643"/>
      <c r="E19" s="643"/>
      <c r="F19" s="643"/>
      <c r="G19" s="643"/>
      <c r="H19" s="643"/>
      <c r="I19" s="643"/>
      <c r="J19" s="643"/>
      <c r="K19" s="643"/>
      <c r="L19" s="643"/>
    </row>
    <row r="20" spans="1:14" s="6" customFormat="1" ht="24.95" customHeight="1" thickBot="1">
      <c r="A20" s="640" t="s">
        <v>87</v>
      </c>
      <c r="B20" s="641"/>
      <c r="C20" s="641"/>
      <c r="D20" s="641"/>
      <c r="E20" s="641"/>
      <c r="F20" s="641"/>
      <c r="G20" s="641"/>
      <c r="H20" s="641"/>
      <c r="I20" s="641"/>
      <c r="J20" s="641"/>
      <c r="K20" s="641"/>
      <c r="L20" s="642"/>
    </row>
    <row r="21" spans="1:14" s="6" customFormat="1" ht="99.95" customHeight="1" thickBot="1">
      <c r="A21" s="40" t="s">
        <v>4</v>
      </c>
      <c r="B21" s="121" t="s">
        <v>115</v>
      </c>
      <c r="C21" s="122" t="s">
        <v>47</v>
      </c>
      <c r="D21" s="122" t="s">
        <v>48</v>
      </c>
      <c r="E21" s="122" t="s">
        <v>49</v>
      </c>
      <c r="F21" s="122" t="s">
        <v>50</v>
      </c>
      <c r="G21" s="122" t="s">
        <v>125</v>
      </c>
      <c r="H21" s="122" t="s">
        <v>51</v>
      </c>
      <c r="I21" s="122" t="s">
        <v>168</v>
      </c>
      <c r="J21" s="122" t="s">
        <v>52</v>
      </c>
      <c r="K21" s="122" t="s">
        <v>53</v>
      </c>
      <c r="L21" s="47" t="s">
        <v>77</v>
      </c>
    </row>
    <row r="22" spans="1:14" s="44" customFormat="1" ht="18" customHeight="1" thickBot="1">
      <c r="A22" s="75" t="s">
        <v>0</v>
      </c>
      <c r="B22" s="76">
        <f>EMPLOII2!B21</f>
        <v>16085</v>
      </c>
      <c r="C22" s="77">
        <v>28.85033886712678</v>
      </c>
      <c r="D22" s="77">
        <v>1.2622023254367967</v>
      </c>
      <c r="E22" s="77">
        <v>6.2177454455014614</v>
      </c>
      <c r="F22" s="77">
        <v>12.510103836348939</v>
      </c>
      <c r="G22" s="77">
        <v>14.593048560591928</v>
      </c>
      <c r="H22" s="77">
        <v>3.6560343219548588</v>
      </c>
      <c r="I22" s="77">
        <v>27.979854504756574</v>
      </c>
      <c r="J22" s="77">
        <v>4.7441397749176151</v>
      </c>
      <c r="K22" s="77">
        <v>0.18653236336504384</v>
      </c>
      <c r="L22" s="78" t="s">
        <v>1</v>
      </c>
    </row>
    <row r="23" spans="1:14" s="44" customFormat="1" ht="18" customHeight="1" thickBot="1">
      <c r="A23" s="79" t="s">
        <v>2</v>
      </c>
      <c r="B23" s="80">
        <f>EMPLOII2!B22</f>
        <v>10398</v>
      </c>
      <c r="C23" s="81">
        <v>25.14423076923077</v>
      </c>
      <c r="D23" s="81">
        <v>1.375</v>
      </c>
      <c r="E23" s="81">
        <v>5.6923076923076925</v>
      </c>
      <c r="F23" s="81">
        <v>29.08653846153846</v>
      </c>
      <c r="G23" s="81">
        <v>11.35576923076923</v>
      </c>
      <c r="H23" s="81">
        <v>4.9038461538461542</v>
      </c>
      <c r="I23" s="81">
        <v>19.548076923076923</v>
      </c>
      <c r="J23" s="81">
        <v>2.7788461538461537</v>
      </c>
      <c r="K23" s="81">
        <v>0.11538461538461539</v>
      </c>
      <c r="L23" s="82" t="s">
        <v>3</v>
      </c>
    </row>
    <row r="24" spans="1:14" s="44" customFormat="1" ht="18" customHeight="1" thickBot="1">
      <c r="A24" s="75" t="s">
        <v>9</v>
      </c>
      <c r="B24" s="76">
        <f>EMPLOII2!B23</f>
        <v>7239</v>
      </c>
      <c r="C24" s="77">
        <v>25.8532541108194</v>
      </c>
      <c r="D24" s="77">
        <v>0.84289070056653326</v>
      </c>
      <c r="E24" s="77">
        <v>2.7773939477684122</v>
      </c>
      <c r="F24" s="77">
        <v>39.864584772695871</v>
      </c>
      <c r="G24" s="77">
        <v>9.119801022523145</v>
      </c>
      <c r="H24" s="77">
        <v>2.5839436230482242</v>
      </c>
      <c r="I24" s="77">
        <v>15.710929943346692</v>
      </c>
      <c r="J24" s="77">
        <v>3.0261157938372252</v>
      </c>
      <c r="K24" s="77">
        <v>0.22108608539450048</v>
      </c>
      <c r="L24" s="78" t="s">
        <v>10</v>
      </c>
    </row>
    <row r="25" spans="1:14" s="44" customFormat="1" ht="18" customHeight="1" thickBot="1">
      <c r="A25" s="79" t="s">
        <v>11</v>
      </c>
      <c r="B25" s="80">
        <f>EMPLOII2!B24</f>
        <v>3257</v>
      </c>
      <c r="C25" s="81">
        <v>10.715382253607615</v>
      </c>
      <c r="D25" s="81">
        <v>4.636168252993552</v>
      </c>
      <c r="E25" s="81">
        <v>3.2852318084126497</v>
      </c>
      <c r="F25" s="81">
        <v>48.326680994780475</v>
      </c>
      <c r="G25" s="81">
        <v>6.1713233036536694</v>
      </c>
      <c r="H25" s="81">
        <v>2.6404666871354006</v>
      </c>
      <c r="I25" s="81">
        <v>20.110531163647529</v>
      </c>
      <c r="J25" s="81">
        <v>3.9914031317163037</v>
      </c>
      <c r="K25" s="81">
        <v>0.12281240405280934</v>
      </c>
      <c r="L25" s="82" t="s">
        <v>12</v>
      </c>
    </row>
    <row r="26" spans="1:14" s="44" customFormat="1" ht="18" customHeight="1" thickBot="1">
      <c r="A26" s="75" t="s">
        <v>13</v>
      </c>
      <c r="B26" s="76">
        <f>EMPLOII2!B25</f>
        <v>7973</v>
      </c>
      <c r="C26" s="77">
        <v>15.063338768343156</v>
      </c>
      <c r="D26" s="77">
        <v>0.53932020569421801</v>
      </c>
      <c r="E26" s="77">
        <v>4.0637150382541076</v>
      </c>
      <c r="F26" s="77">
        <v>42.16731468706886</v>
      </c>
      <c r="G26" s="77">
        <v>11.175216355198796</v>
      </c>
      <c r="H26" s="77">
        <v>3.9257494042393071</v>
      </c>
      <c r="I26" s="77">
        <v>19.766712655211339</v>
      </c>
      <c r="J26" s="77">
        <v>3.0603286090555626</v>
      </c>
      <c r="K26" s="77">
        <v>0.23830427693465445</v>
      </c>
      <c r="L26" s="78" t="s">
        <v>14</v>
      </c>
    </row>
    <row r="27" spans="1:14" s="44" customFormat="1" ht="18" customHeight="1" thickBot="1">
      <c r="A27" s="79" t="s">
        <v>15</v>
      </c>
      <c r="B27" s="80">
        <f>EMPLOII2!B26</f>
        <v>5106</v>
      </c>
      <c r="C27" s="81">
        <v>17.531831537708129</v>
      </c>
      <c r="D27" s="81">
        <v>0.92066601371204693</v>
      </c>
      <c r="E27" s="81">
        <v>4.7012732615083248</v>
      </c>
      <c r="F27" s="81">
        <v>33.555337904015673</v>
      </c>
      <c r="G27" s="81">
        <v>13.496571988246817</v>
      </c>
      <c r="H27" s="81">
        <v>4.5249755142017634</v>
      </c>
      <c r="I27" s="81">
        <v>21.665034280117531</v>
      </c>
      <c r="J27" s="81">
        <v>3.3888344760039177</v>
      </c>
      <c r="K27" s="81">
        <v>0.21547502448579825</v>
      </c>
      <c r="L27" s="82" t="s">
        <v>16</v>
      </c>
    </row>
    <row r="28" spans="1:14" s="44" customFormat="1" ht="18" customHeight="1" thickBot="1">
      <c r="A28" s="75" t="s">
        <v>17</v>
      </c>
      <c r="B28" s="76">
        <f>EMPLOII2!B27</f>
        <v>4140</v>
      </c>
      <c r="C28" s="77">
        <v>29.565217391304348</v>
      </c>
      <c r="D28" s="77">
        <v>0.60386473429951693</v>
      </c>
      <c r="E28" s="77">
        <v>2.3429951690821258</v>
      </c>
      <c r="F28" s="77">
        <v>26.956521739130434</v>
      </c>
      <c r="G28" s="77">
        <v>6.5700483091787447</v>
      </c>
      <c r="H28" s="77">
        <v>4.3961352657004831</v>
      </c>
      <c r="I28" s="77">
        <v>27.222222222222221</v>
      </c>
      <c r="J28" s="77">
        <v>2.1014492753623188</v>
      </c>
      <c r="K28" s="77">
        <v>0.24154589371980675</v>
      </c>
      <c r="L28" s="83" t="s">
        <v>18</v>
      </c>
    </row>
    <row r="29" spans="1:14" s="44" customFormat="1" ht="18" customHeight="1" thickBot="1">
      <c r="A29" s="79" t="s">
        <v>19</v>
      </c>
      <c r="B29" s="80">
        <f>EMPLOII2!B28</f>
        <v>4070</v>
      </c>
      <c r="C29" s="81">
        <v>12.681248463996067</v>
      </c>
      <c r="D29" s="81">
        <v>1.4745637748832636</v>
      </c>
      <c r="E29" s="81">
        <v>7.4956991889899243</v>
      </c>
      <c r="F29" s="81">
        <v>18.358318997296632</v>
      </c>
      <c r="G29" s="81">
        <v>9.9533054804620296</v>
      </c>
      <c r="H29" s="81">
        <v>6.1931678545097073</v>
      </c>
      <c r="I29" s="81">
        <v>37.552224133693784</v>
      </c>
      <c r="J29" s="81">
        <v>6.0211354141066602</v>
      </c>
      <c r="K29" s="81">
        <v>0.27033669206193167</v>
      </c>
      <c r="L29" s="84" t="s">
        <v>20</v>
      </c>
    </row>
    <row r="30" spans="1:14" s="44" customFormat="1" ht="18" customHeight="1" thickBot="1">
      <c r="A30" s="75" t="s">
        <v>26</v>
      </c>
      <c r="B30" s="76">
        <f>EMPLOII2!B29</f>
        <v>3998</v>
      </c>
      <c r="C30" s="77">
        <v>11.652913228307076</v>
      </c>
      <c r="D30" s="77">
        <v>0.55013753438359592</v>
      </c>
      <c r="E30" s="77">
        <v>6.9517379344836208</v>
      </c>
      <c r="F30" s="77">
        <v>34.48362090522631</v>
      </c>
      <c r="G30" s="77">
        <v>11.152788197049261</v>
      </c>
      <c r="H30" s="77">
        <v>4.5261315328832206</v>
      </c>
      <c r="I30" s="77">
        <v>26.831707926981746</v>
      </c>
      <c r="J30" s="77">
        <v>3.6509127281820457</v>
      </c>
      <c r="K30" s="77">
        <v>0.20005001250312579</v>
      </c>
      <c r="L30" s="83" t="s">
        <v>27</v>
      </c>
    </row>
    <row r="31" spans="1:14" s="44" customFormat="1" ht="18" customHeight="1" thickBot="1">
      <c r="A31" s="97" t="s">
        <v>21</v>
      </c>
      <c r="B31" s="87">
        <f>EMPLOII2!B30</f>
        <v>4598</v>
      </c>
      <c r="C31" s="81">
        <v>15.419747716398435</v>
      </c>
      <c r="D31" s="81">
        <v>0.71770334928229662</v>
      </c>
      <c r="E31" s="81">
        <v>2.9578077424967377</v>
      </c>
      <c r="F31" s="81">
        <v>47.651152675076119</v>
      </c>
      <c r="G31" s="81">
        <v>7.9817311874728141</v>
      </c>
      <c r="H31" s="81">
        <v>4.0017398869073508</v>
      </c>
      <c r="I31" s="81">
        <v>17.420617659852109</v>
      </c>
      <c r="J31" s="81">
        <v>3.566768160069596</v>
      </c>
      <c r="K31" s="81">
        <v>0.28273162244454109</v>
      </c>
      <c r="L31" s="98" t="s">
        <v>22</v>
      </c>
    </row>
    <row r="32" spans="1:14" s="44" customFormat="1" ht="18" customHeight="1" thickBot="1">
      <c r="A32" s="99" t="s">
        <v>23</v>
      </c>
      <c r="B32" s="85">
        <f>EMPLOII2!B31</f>
        <v>14146</v>
      </c>
      <c r="C32" s="77">
        <v>27.739290258730382</v>
      </c>
      <c r="D32" s="77">
        <v>0.25448890145624203</v>
      </c>
      <c r="E32" s="77">
        <v>3.3507705358405202</v>
      </c>
      <c r="F32" s="77">
        <v>25.703379047080443</v>
      </c>
      <c r="G32" s="77">
        <v>22.571751731938356</v>
      </c>
      <c r="H32" s="77">
        <v>4.7575286300014135</v>
      </c>
      <c r="I32" s="77">
        <v>12.385126537537113</v>
      </c>
      <c r="J32" s="77">
        <v>3.0043828644139685</v>
      </c>
      <c r="K32" s="77">
        <v>0.23328149300155518</v>
      </c>
      <c r="L32" s="100" t="s">
        <v>179</v>
      </c>
    </row>
    <row r="33" spans="1:12" s="44" customFormat="1" ht="18" customHeight="1" thickBot="1">
      <c r="A33" s="79" t="s">
        <v>24</v>
      </c>
      <c r="B33" s="87">
        <f>EMPLOII2!B32</f>
        <v>4035</v>
      </c>
      <c r="C33" s="81">
        <v>23.135992073321773</v>
      </c>
      <c r="D33" s="81">
        <v>1.3871686896210056</v>
      </c>
      <c r="E33" s="81">
        <v>4.4092147634381966</v>
      </c>
      <c r="F33" s="81">
        <v>25.712162496903641</v>
      </c>
      <c r="G33" s="81">
        <v>18.082734703988109</v>
      </c>
      <c r="H33" s="81">
        <v>3.6165469407976221</v>
      </c>
      <c r="I33" s="81">
        <v>19.866237304929403</v>
      </c>
      <c r="J33" s="81">
        <v>3.5670052018825866</v>
      </c>
      <c r="K33" s="81">
        <v>0.22293782511766166</v>
      </c>
      <c r="L33" s="84" t="s">
        <v>25</v>
      </c>
    </row>
    <row r="34" spans="1:12" s="44" customFormat="1" ht="18" customHeight="1" thickBot="1">
      <c r="A34" s="89" t="s">
        <v>29</v>
      </c>
      <c r="B34" s="90">
        <f>EMPLOII2!B33</f>
        <v>85045</v>
      </c>
      <c r="C34" s="91">
        <v>22.745872724707212</v>
      </c>
      <c r="D34" s="91">
        <v>1.0347584779643479</v>
      </c>
      <c r="E34" s="91">
        <v>4.6234890174497911</v>
      </c>
      <c r="F34" s="91">
        <v>29.017920135459292</v>
      </c>
      <c r="G34" s="91">
        <v>13.383660222943416</v>
      </c>
      <c r="H34" s="91">
        <v>4.1543201166455015</v>
      </c>
      <c r="I34" s="91">
        <v>21.271341893608014</v>
      </c>
      <c r="J34" s="91">
        <v>3.5616857156295563</v>
      </c>
      <c r="K34" s="91">
        <v>0.20695169559286961</v>
      </c>
      <c r="L34" s="92" t="s">
        <v>28</v>
      </c>
    </row>
    <row r="35" spans="1:12" s="44" customFormat="1" ht="18" customHeight="1" thickBot="1">
      <c r="A35" s="93" t="s">
        <v>30</v>
      </c>
      <c r="B35" s="103">
        <f>EMPLOII2!B34</f>
        <v>2373263</v>
      </c>
      <c r="C35" s="95">
        <v>11.446163881044539</v>
      </c>
      <c r="D35" s="95">
        <v>2.0842234599019576</v>
      </c>
      <c r="E35" s="95">
        <v>13.66846756652669</v>
      </c>
      <c r="F35" s="95">
        <v>19.711974003669219</v>
      </c>
      <c r="G35" s="95">
        <v>14.775637541303979</v>
      </c>
      <c r="H35" s="95">
        <v>6.2868006765383271</v>
      </c>
      <c r="I35" s="95">
        <v>20.851251739170372</v>
      </c>
      <c r="J35" s="95">
        <v>11.04717649745624</v>
      </c>
      <c r="K35" s="95">
        <v>0.12830463438867581</v>
      </c>
      <c r="L35" s="96" t="s">
        <v>31</v>
      </c>
    </row>
    <row r="36" spans="1:12" s="6" customFormat="1" ht="21.95" customHeight="1" thickBot="1">
      <c r="A36" s="34"/>
      <c r="B36" s="37"/>
      <c r="C36" s="35"/>
      <c r="D36" s="35"/>
      <c r="E36" s="35"/>
      <c r="F36" s="35"/>
      <c r="G36" s="35"/>
      <c r="H36" s="35"/>
      <c r="I36" s="35"/>
      <c r="J36" s="35"/>
      <c r="K36" s="35"/>
      <c r="L36" s="36"/>
    </row>
    <row r="37" spans="1:12" s="6" customFormat="1" ht="21.95" customHeight="1" thickBot="1">
      <c r="A37" s="34"/>
      <c r="B37" s="37"/>
      <c r="C37" s="35"/>
      <c r="D37" s="35"/>
      <c r="E37" s="35"/>
      <c r="F37" s="35"/>
      <c r="G37" s="35"/>
      <c r="H37" s="35"/>
      <c r="I37" s="35"/>
      <c r="J37" s="35"/>
      <c r="K37" s="35"/>
      <c r="L37" s="36"/>
    </row>
    <row r="38" spans="1:12" s="6" customFormat="1" ht="50.1" customHeight="1" thickBot="1">
      <c r="A38" s="643" t="s">
        <v>124</v>
      </c>
      <c r="B38" s="643"/>
      <c r="C38" s="643"/>
      <c r="D38" s="643"/>
      <c r="E38" s="643"/>
      <c r="F38" s="643"/>
      <c r="G38" s="643"/>
      <c r="H38" s="643"/>
      <c r="I38" s="643"/>
      <c r="J38" s="643"/>
      <c r="K38" s="643"/>
      <c r="L38" s="643"/>
    </row>
    <row r="39" spans="1:12" s="6" customFormat="1" ht="24.95" customHeight="1" thickBot="1">
      <c r="A39" s="640" t="s">
        <v>100</v>
      </c>
      <c r="B39" s="641"/>
      <c r="C39" s="641"/>
      <c r="D39" s="641"/>
      <c r="E39" s="641"/>
      <c r="F39" s="641"/>
      <c r="G39" s="641"/>
      <c r="H39" s="641"/>
      <c r="I39" s="641"/>
      <c r="J39" s="641"/>
      <c r="K39" s="641"/>
      <c r="L39" s="642"/>
    </row>
    <row r="40" spans="1:12" s="6" customFormat="1" ht="99.95" customHeight="1" thickBot="1">
      <c r="A40" s="40" t="s">
        <v>4</v>
      </c>
      <c r="B40" s="121" t="s">
        <v>115</v>
      </c>
      <c r="C40" s="122" t="s">
        <v>47</v>
      </c>
      <c r="D40" s="122" t="s">
        <v>48</v>
      </c>
      <c r="E40" s="122" t="s">
        <v>49</v>
      </c>
      <c r="F40" s="122" t="s">
        <v>50</v>
      </c>
      <c r="G40" s="122" t="s">
        <v>125</v>
      </c>
      <c r="H40" s="122" t="s">
        <v>51</v>
      </c>
      <c r="I40" s="122" t="s">
        <v>168</v>
      </c>
      <c r="J40" s="122" t="s">
        <v>52</v>
      </c>
      <c r="K40" s="122" t="s">
        <v>53</v>
      </c>
      <c r="L40" s="47" t="s">
        <v>77</v>
      </c>
    </row>
    <row r="41" spans="1:12" s="44" customFormat="1" ht="18" customHeight="1" thickBot="1">
      <c r="A41" s="99" t="s">
        <v>0</v>
      </c>
      <c r="B41" s="101">
        <f>EMPLOII2!B38</f>
        <v>8039</v>
      </c>
      <c r="C41" s="102">
        <v>41.423062569971393</v>
      </c>
      <c r="D41" s="102">
        <v>0.64684662271426796</v>
      </c>
      <c r="E41" s="102">
        <v>11.083468093046399</v>
      </c>
      <c r="F41" s="102">
        <v>0.7214827714889912</v>
      </c>
      <c r="G41" s="102">
        <v>4.4906082846125139</v>
      </c>
      <c r="H41" s="102">
        <v>0.48513496703570097</v>
      </c>
      <c r="I41" s="102">
        <v>36.646349048389105</v>
      </c>
      <c r="J41" s="102">
        <v>4.366214703321309</v>
      </c>
      <c r="K41" s="102">
        <v>0.1368329394203259</v>
      </c>
      <c r="L41" s="100" t="s">
        <v>1</v>
      </c>
    </row>
    <row r="42" spans="1:12" s="44" customFormat="1" ht="18" customHeight="1" thickBot="1">
      <c r="A42" s="79" t="s">
        <v>2</v>
      </c>
      <c r="B42" s="87">
        <f>EMPLOII2!B39</f>
        <v>4152</v>
      </c>
      <c r="C42" s="81">
        <v>57.307970142065976</v>
      </c>
      <c r="D42" s="81">
        <v>1.0113171201541056</v>
      </c>
      <c r="E42" s="81">
        <v>12.930411750541779</v>
      </c>
      <c r="F42" s="81">
        <v>1.4447387430772936</v>
      </c>
      <c r="G42" s="81">
        <v>2.57645075848784</v>
      </c>
      <c r="H42" s="81">
        <v>0.19263183241030579</v>
      </c>
      <c r="I42" s="81">
        <v>20.87647483746689</v>
      </c>
      <c r="J42" s="81">
        <v>3.3469780881290627</v>
      </c>
      <c r="K42" s="81">
        <v>0.31302672766674694</v>
      </c>
      <c r="L42" s="84" t="s">
        <v>3</v>
      </c>
    </row>
    <row r="43" spans="1:12" s="44" customFormat="1" ht="18" customHeight="1" thickBot="1">
      <c r="A43" s="99" t="s">
        <v>9</v>
      </c>
      <c r="B43" s="101">
        <f>EMPLOII2!B40</f>
        <v>1514</v>
      </c>
      <c r="C43" s="102">
        <v>43.234323432343231</v>
      </c>
      <c r="D43" s="102">
        <v>0.79207920792079212</v>
      </c>
      <c r="E43" s="102">
        <v>10.363036303630363</v>
      </c>
      <c r="F43" s="102">
        <v>5.0165016501650168</v>
      </c>
      <c r="G43" s="102">
        <v>4.5544554455445541</v>
      </c>
      <c r="H43" s="102">
        <v>0.19801980198019803</v>
      </c>
      <c r="I43" s="102">
        <v>28.382838283828381</v>
      </c>
      <c r="J43" s="102">
        <v>7.0627062706270634</v>
      </c>
      <c r="K43" s="102">
        <v>0.39603960396039606</v>
      </c>
      <c r="L43" s="100" t="s">
        <v>10</v>
      </c>
    </row>
    <row r="44" spans="1:12" s="44" customFormat="1" ht="18" customHeight="1" thickBot="1">
      <c r="A44" s="79" t="s">
        <v>11</v>
      </c>
      <c r="B44" s="87">
        <f>EMPLOII2!B41</f>
        <v>965</v>
      </c>
      <c r="C44" s="81">
        <v>29.533678756476682</v>
      </c>
      <c r="D44" s="81">
        <v>8.7046632124352339</v>
      </c>
      <c r="E44" s="81">
        <v>10.777202072538859</v>
      </c>
      <c r="F44" s="81">
        <v>2.7979274611398965</v>
      </c>
      <c r="G44" s="81">
        <v>5.6994818652849739</v>
      </c>
      <c r="H44" s="81">
        <v>0.20725388601036268</v>
      </c>
      <c r="I44" s="81">
        <v>34.922279792746117</v>
      </c>
      <c r="J44" s="81">
        <v>7.0466321243523309</v>
      </c>
      <c r="K44" s="81">
        <v>0.31088082901554404</v>
      </c>
      <c r="L44" s="84" t="s">
        <v>12</v>
      </c>
    </row>
    <row r="45" spans="1:12" s="44" customFormat="1" ht="18" customHeight="1" thickBot="1">
      <c r="A45" s="99" t="s">
        <v>13</v>
      </c>
      <c r="B45" s="101">
        <f>EMPLOII2!B42</f>
        <v>2187</v>
      </c>
      <c r="C45" s="102">
        <v>46.065873741994508</v>
      </c>
      <c r="D45" s="102">
        <v>0.32021957913998172</v>
      </c>
      <c r="E45" s="102">
        <v>12.168344007319305</v>
      </c>
      <c r="F45" s="102">
        <v>3.6139066788655074</v>
      </c>
      <c r="G45" s="102">
        <v>5.4894784995425434</v>
      </c>
      <c r="H45" s="102">
        <v>0.18298261665141813</v>
      </c>
      <c r="I45" s="102">
        <v>26.623970722781337</v>
      </c>
      <c r="J45" s="102">
        <v>5.1235132662397076</v>
      </c>
      <c r="K45" s="102">
        <v>0.41171088746569073</v>
      </c>
      <c r="L45" s="100" t="s">
        <v>14</v>
      </c>
    </row>
    <row r="46" spans="1:12" s="44" customFormat="1" ht="18" customHeight="1" thickBot="1">
      <c r="A46" s="79" t="s">
        <v>15</v>
      </c>
      <c r="B46" s="87">
        <f>EMPLOII2!B43</f>
        <v>869</v>
      </c>
      <c r="C46" s="81">
        <v>39.585730724971228</v>
      </c>
      <c r="D46" s="81">
        <v>0.23014959723820483</v>
      </c>
      <c r="E46" s="81">
        <v>8.5155350978135793</v>
      </c>
      <c r="F46" s="81">
        <v>3.4522439585730731</v>
      </c>
      <c r="G46" s="81">
        <v>5.8688147295742237</v>
      </c>
      <c r="H46" s="81">
        <v>0.57537399309551207</v>
      </c>
      <c r="I46" s="81">
        <v>35.443037974683541</v>
      </c>
      <c r="J46" s="81">
        <v>5.6386651323360182</v>
      </c>
      <c r="K46" s="81">
        <v>0.69044879171461448</v>
      </c>
      <c r="L46" s="84" t="s">
        <v>16</v>
      </c>
    </row>
    <row r="47" spans="1:12" s="44" customFormat="1" ht="18" customHeight="1" thickBot="1">
      <c r="A47" s="99" t="s">
        <v>17</v>
      </c>
      <c r="B47" s="101">
        <f>EMPLOII2!B44</f>
        <v>1241</v>
      </c>
      <c r="C47" s="102">
        <v>54.025764895330106</v>
      </c>
      <c r="D47" s="102">
        <v>0.322061191626409</v>
      </c>
      <c r="E47" s="102">
        <v>8.2930756843800317</v>
      </c>
      <c r="F47" s="102">
        <v>1.932367149758454</v>
      </c>
      <c r="G47" s="102">
        <v>4.1867954911433172</v>
      </c>
      <c r="H47" s="102">
        <v>0.40257648953301134</v>
      </c>
      <c r="I47" s="102">
        <v>28.260869565217391</v>
      </c>
      <c r="J47" s="102">
        <v>2.1739130434782608</v>
      </c>
      <c r="K47" s="102">
        <v>0.40257648953301134</v>
      </c>
      <c r="L47" s="100" t="s">
        <v>18</v>
      </c>
    </row>
    <row r="48" spans="1:12" s="44" customFormat="1" ht="18" customHeight="1" thickBot="1">
      <c r="A48" s="79" t="s">
        <v>19</v>
      </c>
      <c r="B48" s="87">
        <f>EMPLOII2!B45</f>
        <v>1241</v>
      </c>
      <c r="C48" s="81">
        <v>15.96774193548387</v>
      </c>
      <c r="D48" s="81">
        <v>0.16129032258064516</v>
      </c>
      <c r="E48" s="81">
        <v>12.338709677419354</v>
      </c>
      <c r="F48" s="81">
        <v>1.3709677419354838</v>
      </c>
      <c r="G48" s="81">
        <v>7.741935483870968</v>
      </c>
      <c r="H48" s="81">
        <v>1.2903225806451613</v>
      </c>
      <c r="I48" s="81">
        <v>55.806451612903231</v>
      </c>
      <c r="J48" s="81">
        <v>4.274193548387097</v>
      </c>
      <c r="K48" s="81">
        <v>1.0483870967741935</v>
      </c>
      <c r="L48" s="84" t="s">
        <v>20</v>
      </c>
    </row>
    <row r="49" spans="1:12" s="44" customFormat="1" ht="18" customHeight="1" thickBot="1">
      <c r="A49" s="99" t="s">
        <v>26</v>
      </c>
      <c r="B49" s="101">
        <f>EMPLOII2!B46</f>
        <v>1236</v>
      </c>
      <c r="C49" s="102">
        <v>30.121457489878541</v>
      </c>
      <c r="D49" s="102">
        <v>1.1336032388663968</v>
      </c>
      <c r="E49" s="102">
        <v>31.902834008097162</v>
      </c>
      <c r="F49" s="102">
        <v>2.5101214574898787</v>
      </c>
      <c r="G49" s="102">
        <v>3.3198380566801617</v>
      </c>
      <c r="H49" s="102">
        <v>0.48582995951416996</v>
      </c>
      <c r="I49" s="102">
        <v>27.044534412955461</v>
      </c>
      <c r="J49" s="102">
        <v>3.4008097165991904</v>
      </c>
      <c r="K49" s="102">
        <v>8.0971659919028341E-2</v>
      </c>
      <c r="L49" s="100" t="s">
        <v>27</v>
      </c>
    </row>
    <row r="50" spans="1:12" s="44" customFormat="1" ht="18" customHeight="1" thickBot="1">
      <c r="A50" s="86" t="s">
        <v>21</v>
      </c>
      <c r="B50" s="87">
        <f>EMPLOII2!B47</f>
        <v>1136</v>
      </c>
      <c r="C50" s="81">
        <v>41.285211267605632</v>
      </c>
      <c r="D50" s="81">
        <v>1.408450704225352</v>
      </c>
      <c r="E50" s="81">
        <v>3.8732394366197189</v>
      </c>
      <c r="F50" s="81">
        <v>5.545774647887324</v>
      </c>
      <c r="G50" s="81">
        <v>4.137323943661972</v>
      </c>
      <c r="H50" s="81">
        <v>0.2640845070422535</v>
      </c>
      <c r="I50" s="81">
        <v>38.29225352112676</v>
      </c>
      <c r="J50" s="81">
        <v>4.48943661971831</v>
      </c>
      <c r="K50" s="81">
        <v>0.70422535211267601</v>
      </c>
      <c r="L50" s="88" t="s">
        <v>22</v>
      </c>
    </row>
    <row r="51" spans="1:12" s="44" customFormat="1" ht="18" customHeight="1" thickBot="1">
      <c r="A51" s="99" t="s">
        <v>23</v>
      </c>
      <c r="B51" s="101">
        <f>EMPLOII2!B48</f>
        <v>4582</v>
      </c>
      <c r="C51" s="102">
        <v>65.53906591008294</v>
      </c>
      <c r="D51" s="102">
        <v>0.78568310781318207</v>
      </c>
      <c r="E51" s="102">
        <v>3.1863814927979051</v>
      </c>
      <c r="F51" s="102">
        <v>1.6150152771715407</v>
      </c>
      <c r="G51" s="102">
        <v>6.3072893932780438</v>
      </c>
      <c r="H51" s="102">
        <v>0.43649061545176771</v>
      </c>
      <c r="I51" s="102">
        <v>18.070711479703185</v>
      </c>
      <c r="J51" s="102">
        <v>3.6228721082496724</v>
      </c>
      <c r="K51" s="102">
        <v>0.43649061545176771</v>
      </c>
      <c r="L51" s="100" t="s">
        <v>179</v>
      </c>
    </row>
    <row r="52" spans="1:12" s="44" customFormat="1" ht="18" customHeight="1" thickBot="1">
      <c r="A52" s="79" t="s">
        <v>24</v>
      </c>
      <c r="B52" s="80">
        <f>EMPLOII2!B49</f>
        <v>1013</v>
      </c>
      <c r="C52" s="81">
        <v>29.585798816568047</v>
      </c>
      <c r="D52" s="81">
        <v>0.8875739644970414</v>
      </c>
      <c r="E52" s="81">
        <v>13.80670611439842</v>
      </c>
      <c r="F52" s="81">
        <v>1.7751479289940828</v>
      </c>
      <c r="G52" s="81">
        <v>6.7061143984220903</v>
      </c>
      <c r="H52" s="81">
        <v>0.39447731755424065</v>
      </c>
      <c r="I52" s="81">
        <v>40.236686390532547</v>
      </c>
      <c r="J52" s="81">
        <v>6.1143984220907299</v>
      </c>
      <c r="K52" s="81">
        <v>0.49309664694280081</v>
      </c>
      <c r="L52" s="84" t="s">
        <v>25</v>
      </c>
    </row>
    <row r="53" spans="1:12" s="44" customFormat="1" ht="18" customHeight="1" thickBot="1">
      <c r="A53" s="89" t="s">
        <v>29</v>
      </c>
      <c r="B53" s="90">
        <f>EMPLOII2!B50</f>
        <v>28175</v>
      </c>
      <c r="C53" s="91">
        <v>46.188245315161836</v>
      </c>
      <c r="D53" s="91">
        <v>0.99375354911981839</v>
      </c>
      <c r="E53" s="91">
        <v>10.679301533219762</v>
      </c>
      <c r="F53" s="91">
        <v>1.9768597387847813</v>
      </c>
      <c r="G53" s="91">
        <v>4.8126064735945482</v>
      </c>
      <c r="H53" s="91">
        <v>0.40814877910278247</v>
      </c>
      <c r="I53" s="91">
        <v>30.231402612152188</v>
      </c>
      <c r="J53" s="91">
        <v>4.3547700170357748</v>
      </c>
      <c r="K53" s="91">
        <v>0.35491198182850653</v>
      </c>
      <c r="L53" s="92" t="s">
        <v>28</v>
      </c>
    </row>
    <row r="54" spans="1:12" s="44" customFormat="1" ht="18" customHeight="1" thickBot="1">
      <c r="A54" s="93" t="s">
        <v>30</v>
      </c>
      <c r="B54" s="103">
        <f>EMPLOII2!B51</f>
        <v>922702</v>
      </c>
      <c r="C54" s="95">
        <v>7.9537325662558152</v>
      </c>
      <c r="D54" s="95">
        <v>0.74688176052094213</v>
      </c>
      <c r="E54" s="95">
        <v>30.188936915533322</v>
      </c>
      <c r="F54" s="95">
        <v>0.92376625234653753</v>
      </c>
      <c r="G54" s="95">
        <v>8.9584624922504652</v>
      </c>
      <c r="H54" s="95">
        <v>1.2313631811461943</v>
      </c>
      <c r="I54" s="95">
        <v>36.204527029077553</v>
      </c>
      <c r="J54" s="95">
        <v>13.562336609453782</v>
      </c>
      <c r="K54" s="95">
        <v>0.2299931934153881</v>
      </c>
      <c r="L54" s="96" t="s">
        <v>31</v>
      </c>
    </row>
    <row r="55" spans="1:12" s="6" customFormat="1" ht="21.95" customHeight="1">
      <c r="A55" s="2"/>
      <c r="B55" s="2"/>
      <c r="C55" s="2"/>
      <c r="D55" s="2"/>
      <c r="E55" s="2"/>
      <c r="F55" s="2"/>
      <c r="G55" s="2"/>
      <c r="H55" s="2"/>
      <c r="I55" s="2"/>
      <c r="J55" s="2"/>
      <c r="K55" s="2"/>
      <c r="L55" s="2"/>
    </row>
    <row r="56" spans="1:12" ht="50.1" customHeight="1" thickBot="1">
      <c r="A56" s="643" t="s">
        <v>124</v>
      </c>
      <c r="B56" s="643"/>
      <c r="C56" s="643"/>
      <c r="D56" s="643"/>
      <c r="E56" s="643"/>
      <c r="F56" s="643"/>
      <c r="G56" s="643"/>
      <c r="H56" s="643"/>
      <c r="I56" s="643"/>
      <c r="J56" s="643"/>
      <c r="K56" s="643"/>
      <c r="L56" s="643"/>
    </row>
    <row r="57" spans="1:12" ht="24.95" customHeight="1" thickBot="1">
      <c r="A57" s="640" t="s">
        <v>88</v>
      </c>
      <c r="B57" s="641"/>
      <c r="C57" s="641"/>
      <c r="D57" s="641"/>
      <c r="E57" s="641"/>
      <c r="F57" s="641"/>
      <c r="G57" s="641"/>
      <c r="H57" s="641"/>
      <c r="I57" s="641"/>
      <c r="J57" s="641"/>
      <c r="K57" s="641"/>
      <c r="L57" s="642"/>
    </row>
    <row r="58" spans="1:12" ht="99.95" customHeight="1" thickBot="1">
      <c r="A58" s="40" t="s">
        <v>4</v>
      </c>
      <c r="B58" s="121" t="s">
        <v>115</v>
      </c>
      <c r="C58" s="122" t="s">
        <v>47</v>
      </c>
      <c r="D58" s="122" t="s">
        <v>48</v>
      </c>
      <c r="E58" s="122" t="s">
        <v>49</v>
      </c>
      <c r="F58" s="122" t="s">
        <v>50</v>
      </c>
      <c r="G58" s="122" t="s">
        <v>125</v>
      </c>
      <c r="H58" s="122" t="s">
        <v>51</v>
      </c>
      <c r="I58" s="122" t="s">
        <v>168</v>
      </c>
      <c r="J58" s="122" t="s">
        <v>52</v>
      </c>
      <c r="K58" s="122" t="s">
        <v>53</v>
      </c>
      <c r="L58" s="47" t="s">
        <v>77</v>
      </c>
    </row>
    <row r="59" spans="1:12" s="42" customFormat="1" ht="18" customHeight="1" thickBot="1">
      <c r="A59" s="75" t="s">
        <v>0</v>
      </c>
      <c r="B59" s="76">
        <f>EMPLOII2!B55</f>
        <v>12562</v>
      </c>
      <c r="C59" s="77">
        <v>2.3166945306902318</v>
      </c>
      <c r="D59" s="77">
        <v>1.6161133667701617</v>
      </c>
      <c r="E59" s="77">
        <v>10.827163442401083</v>
      </c>
      <c r="F59" s="77">
        <v>8.8289148953108825</v>
      </c>
      <c r="G59" s="77">
        <v>15.930260329591594</v>
      </c>
      <c r="H59" s="77">
        <v>3.4710612212403471</v>
      </c>
      <c r="I59" s="77">
        <v>49.637767693654965</v>
      </c>
      <c r="J59" s="77">
        <v>7.1411511822307139</v>
      </c>
      <c r="K59" s="77">
        <v>0.23087333811002306</v>
      </c>
      <c r="L59" s="78" t="s">
        <v>1</v>
      </c>
    </row>
    <row r="60" spans="1:12" s="42" customFormat="1" ht="18" customHeight="1" thickBot="1">
      <c r="A60" s="79" t="s">
        <v>2</v>
      </c>
      <c r="B60" s="80">
        <f>EMPLOII2!B56</f>
        <v>1868</v>
      </c>
      <c r="C60" s="81">
        <v>4.0663456393793469</v>
      </c>
      <c r="D60" s="81">
        <v>2.2471910112359552</v>
      </c>
      <c r="E60" s="81">
        <v>11.289459604066346</v>
      </c>
      <c r="F60" s="81">
        <v>12.466559657570894</v>
      </c>
      <c r="G60" s="81">
        <v>13.055109684323165</v>
      </c>
      <c r="H60" s="81">
        <v>2.7822364901016585</v>
      </c>
      <c r="I60" s="81">
        <v>47.993579454253613</v>
      </c>
      <c r="J60" s="81">
        <v>5.8319957196361694</v>
      </c>
      <c r="K60" s="81">
        <v>0.26752273943285182</v>
      </c>
      <c r="L60" s="82" t="s">
        <v>3</v>
      </c>
    </row>
    <row r="61" spans="1:12" s="42" customFormat="1" ht="18" customHeight="1" thickBot="1">
      <c r="A61" s="75" t="s">
        <v>9</v>
      </c>
      <c r="B61" s="76">
        <f>EMPLOII2!B57</f>
        <v>1336</v>
      </c>
      <c r="C61" s="77">
        <v>3.44311377245509</v>
      </c>
      <c r="D61" s="77">
        <v>1.6467065868263475</v>
      </c>
      <c r="E61" s="77">
        <v>6.8113772455089814</v>
      </c>
      <c r="F61" s="77">
        <v>15.494011976047906</v>
      </c>
      <c r="G61" s="77">
        <v>18.338323353293415</v>
      </c>
      <c r="H61" s="77">
        <v>1.9461077844311379</v>
      </c>
      <c r="I61" s="77">
        <v>43.637724550898206</v>
      </c>
      <c r="J61" s="77">
        <v>8.3832335329341312</v>
      </c>
      <c r="K61" s="77">
        <v>0.29940119760479039</v>
      </c>
      <c r="L61" s="78" t="s">
        <v>10</v>
      </c>
    </row>
    <row r="62" spans="1:12" s="42" customFormat="1" ht="18" customHeight="1" thickBot="1">
      <c r="A62" s="79" t="s">
        <v>11</v>
      </c>
      <c r="B62" s="80">
        <f>EMPLOII2!B58</f>
        <v>796</v>
      </c>
      <c r="C62" s="81">
        <v>1.5075376884422111</v>
      </c>
      <c r="D62" s="81">
        <v>4.6482412060301508</v>
      </c>
      <c r="E62" s="81">
        <v>7.6633165829145726</v>
      </c>
      <c r="F62" s="81">
        <v>11.306532663316583</v>
      </c>
      <c r="G62" s="81">
        <v>10.804020100502512</v>
      </c>
      <c r="H62" s="81">
        <v>1.8844221105527641</v>
      </c>
      <c r="I62" s="81">
        <v>55.402010050251263</v>
      </c>
      <c r="J62" s="81">
        <v>6.658291457286432</v>
      </c>
      <c r="K62" s="81">
        <v>0.12562814070351758</v>
      </c>
      <c r="L62" s="82" t="s">
        <v>12</v>
      </c>
    </row>
    <row r="63" spans="1:12" s="42" customFormat="1" ht="18" customHeight="1" thickBot="1">
      <c r="A63" s="75" t="s">
        <v>13</v>
      </c>
      <c r="B63" s="76">
        <f>EMPLOII2!B59</f>
        <v>1756</v>
      </c>
      <c r="C63" s="77">
        <v>3.9293849658314355</v>
      </c>
      <c r="D63" s="77">
        <v>0.91116173120728927</v>
      </c>
      <c r="E63" s="77">
        <v>6.6628701594533029</v>
      </c>
      <c r="F63" s="77">
        <v>14.635535307517083</v>
      </c>
      <c r="G63" s="77">
        <v>18.05239179954442</v>
      </c>
      <c r="H63" s="77">
        <v>3.7585421412300679</v>
      </c>
      <c r="I63" s="77">
        <v>44.134396355353076</v>
      </c>
      <c r="J63" s="77">
        <v>7.7448747152619593</v>
      </c>
      <c r="K63" s="77">
        <v>0.17084282460136674</v>
      </c>
      <c r="L63" s="78" t="s">
        <v>14</v>
      </c>
    </row>
    <row r="64" spans="1:12" s="42" customFormat="1" ht="18" customHeight="1" thickBot="1">
      <c r="A64" s="79" t="s">
        <v>15</v>
      </c>
      <c r="B64" s="80">
        <f>EMPLOII2!B60</f>
        <v>2105</v>
      </c>
      <c r="C64" s="81">
        <v>3.847980997624703</v>
      </c>
      <c r="D64" s="81">
        <v>1.0926365795724466</v>
      </c>
      <c r="E64" s="81">
        <v>7.8384798099762465</v>
      </c>
      <c r="F64" s="81">
        <v>17.007125890736344</v>
      </c>
      <c r="G64" s="81">
        <v>17.482185273159146</v>
      </c>
      <c r="H64" s="81">
        <v>4.7505938242280283</v>
      </c>
      <c r="I64" s="81">
        <v>42.042755344418055</v>
      </c>
      <c r="J64" s="81">
        <v>5.7482185273159141</v>
      </c>
      <c r="K64" s="81">
        <v>0.19002375296912113</v>
      </c>
      <c r="L64" s="84" t="s">
        <v>16</v>
      </c>
    </row>
    <row r="65" spans="1:21" s="42" customFormat="1" ht="18" customHeight="1" thickBot="1">
      <c r="A65" s="75" t="s">
        <v>17</v>
      </c>
      <c r="B65" s="76">
        <f>EMPLOII2!B61</f>
        <v>1592</v>
      </c>
      <c r="C65" s="77">
        <v>7.3492462311557789</v>
      </c>
      <c r="D65" s="77">
        <v>0.94221105527638205</v>
      </c>
      <c r="E65" s="77">
        <v>4.7738693467336679</v>
      </c>
      <c r="F65" s="77">
        <v>17.08542713567839</v>
      </c>
      <c r="G65" s="77">
        <v>7.3492462311557789</v>
      </c>
      <c r="H65" s="77">
        <v>4.0829145728643219</v>
      </c>
      <c r="I65" s="77">
        <v>54.396984924623112</v>
      </c>
      <c r="J65" s="77">
        <v>3.7060301507537687</v>
      </c>
      <c r="K65" s="77">
        <v>0.314070351758794</v>
      </c>
      <c r="L65" s="83" t="s">
        <v>18</v>
      </c>
    </row>
    <row r="66" spans="1:21" s="42" customFormat="1" ht="18" customHeight="1" thickBot="1">
      <c r="A66" s="79" t="s">
        <v>19</v>
      </c>
      <c r="B66" s="80">
        <f>EMPLOII2!B62</f>
        <v>3358</v>
      </c>
      <c r="C66" s="81">
        <v>3.9320822162645217</v>
      </c>
      <c r="D66" s="81">
        <v>1.2511170688114388</v>
      </c>
      <c r="E66" s="81">
        <v>8.5492999702114982</v>
      </c>
      <c r="F66" s="81">
        <v>10.545129579982127</v>
      </c>
      <c r="G66" s="81">
        <v>11.200476616026213</v>
      </c>
      <c r="H66" s="81">
        <v>5.2129877867143284</v>
      </c>
      <c r="I66" s="81">
        <v>53.053321417932672</v>
      </c>
      <c r="J66" s="81">
        <v>5.9279118260351504</v>
      </c>
      <c r="K66" s="81">
        <v>0.32767351802204348</v>
      </c>
      <c r="L66" s="84" t="s">
        <v>20</v>
      </c>
    </row>
    <row r="67" spans="1:21" s="42" customFormat="1" ht="18" customHeight="1" thickBot="1">
      <c r="A67" s="99" t="s">
        <v>26</v>
      </c>
      <c r="B67" s="229" t="s">
        <v>152</v>
      </c>
      <c r="C67" s="229" t="s">
        <v>152</v>
      </c>
      <c r="D67" s="229" t="s">
        <v>152</v>
      </c>
      <c r="E67" s="229" t="s">
        <v>152</v>
      </c>
      <c r="F67" s="229" t="s">
        <v>152</v>
      </c>
      <c r="G67" s="229" t="s">
        <v>152</v>
      </c>
      <c r="H67" s="229" t="s">
        <v>152</v>
      </c>
      <c r="I67" s="229" t="s">
        <v>152</v>
      </c>
      <c r="J67" s="229" t="s">
        <v>152</v>
      </c>
      <c r="K67" s="229" t="s">
        <v>152</v>
      </c>
      <c r="L67" s="100" t="s">
        <v>27</v>
      </c>
    </row>
    <row r="68" spans="1:21" s="42" customFormat="1" ht="18" customHeight="1" thickBot="1">
      <c r="A68" s="97" t="s">
        <v>21</v>
      </c>
      <c r="B68" s="105">
        <f>EMPLOII2!B64</f>
        <v>1700</v>
      </c>
      <c r="C68" s="106">
        <v>3.8846380223660977</v>
      </c>
      <c r="D68" s="106">
        <v>1.883460859329017</v>
      </c>
      <c r="E68" s="106">
        <v>4.8852266038846377</v>
      </c>
      <c r="F68" s="106">
        <v>17.775161859917599</v>
      </c>
      <c r="G68" s="106">
        <v>10.594467333725721</v>
      </c>
      <c r="H68" s="106">
        <v>3.8846380223660977</v>
      </c>
      <c r="I68" s="106">
        <v>51.206592113007652</v>
      </c>
      <c r="J68" s="106">
        <v>5.6503825779870516</v>
      </c>
      <c r="K68" s="106">
        <v>0.23543260741612712</v>
      </c>
      <c r="L68" s="98" t="s">
        <v>22</v>
      </c>
    </row>
    <row r="69" spans="1:21" s="42" customFormat="1" ht="18" customHeight="1" thickBot="1">
      <c r="A69" s="99" t="s">
        <v>23</v>
      </c>
      <c r="B69" s="76">
        <f>EMPLOII2!B65</f>
        <v>3588</v>
      </c>
      <c r="C69" s="77">
        <v>9.9804850850292723</v>
      </c>
      <c r="D69" s="77">
        <v>0.89211039866183439</v>
      </c>
      <c r="E69" s="77">
        <v>6.8580986897128522</v>
      </c>
      <c r="F69" s="77">
        <v>13.214385280178423</v>
      </c>
      <c r="G69" s="77">
        <v>15.974351826038472</v>
      </c>
      <c r="H69" s="77">
        <v>3.6799553944800669</v>
      </c>
      <c r="I69" s="77">
        <v>41.120713688318929</v>
      </c>
      <c r="J69" s="77">
        <v>7.9174797881237806</v>
      </c>
      <c r="K69" s="77">
        <v>0.36241984945637024</v>
      </c>
      <c r="L69" s="100" t="s">
        <v>179</v>
      </c>
    </row>
    <row r="70" spans="1:21" s="42" customFormat="1" ht="18" customHeight="1" thickBot="1">
      <c r="A70" s="86" t="s">
        <v>24</v>
      </c>
      <c r="B70" s="105">
        <f>EMPLOII2!B66</f>
        <v>792</v>
      </c>
      <c r="C70" s="106">
        <v>3.2745591939546599</v>
      </c>
      <c r="D70" s="106">
        <v>0.88161209068010082</v>
      </c>
      <c r="E70" s="106">
        <v>5.0377833753148611</v>
      </c>
      <c r="F70" s="106">
        <v>7.0528967254408066</v>
      </c>
      <c r="G70" s="106">
        <v>10.57934508816121</v>
      </c>
      <c r="H70" s="106">
        <v>3.7783375314861463</v>
      </c>
      <c r="I70" s="106">
        <v>62.846347607052898</v>
      </c>
      <c r="J70" s="106">
        <v>6.5491183879093198</v>
      </c>
      <c r="K70" s="106">
        <v>0</v>
      </c>
      <c r="L70" s="88" t="s">
        <v>25</v>
      </c>
    </row>
    <row r="71" spans="1:21" s="43" customFormat="1" ht="18" customHeight="1" thickBot="1">
      <c r="A71" s="89" t="s">
        <v>29</v>
      </c>
      <c r="B71" s="107">
        <f>EMPLOII2!B67</f>
        <v>31453</v>
      </c>
      <c r="C71" s="91">
        <v>4.0506168129212767</v>
      </c>
      <c r="D71" s="91">
        <v>1.4975200305227012</v>
      </c>
      <c r="E71" s="91">
        <v>8.702149306880326</v>
      </c>
      <c r="F71" s="91">
        <v>11.802111153503752</v>
      </c>
      <c r="G71" s="91">
        <v>14.596845987536563</v>
      </c>
      <c r="H71" s="91">
        <v>3.6976980796133789</v>
      </c>
      <c r="I71" s="91">
        <v>48.667811267963884</v>
      </c>
      <c r="J71" s="91">
        <v>6.7340709652804271</v>
      </c>
      <c r="K71" s="91">
        <v>0.25117639577769302</v>
      </c>
      <c r="L71" s="92" t="s">
        <v>28</v>
      </c>
    </row>
    <row r="72" spans="1:21" s="43" customFormat="1" ht="18" customHeight="1" thickBot="1">
      <c r="A72" s="93" t="s">
        <v>30</v>
      </c>
      <c r="B72" s="103">
        <f>EMPLOII2!B68</f>
        <v>2386425</v>
      </c>
      <c r="C72" s="95">
        <v>3.7176562481666919</v>
      </c>
      <c r="D72" s="95">
        <v>1.9355966067660186</v>
      </c>
      <c r="E72" s="95">
        <v>19.828854892482219</v>
      </c>
      <c r="F72" s="95">
        <v>11.347278490242189</v>
      </c>
      <c r="G72" s="95">
        <v>14.384997292989093</v>
      </c>
      <c r="H72" s="95">
        <v>5.3051128144700206</v>
      </c>
      <c r="I72" s="95">
        <v>29.288852311183895</v>
      </c>
      <c r="J72" s="95">
        <v>14.028476413805588</v>
      </c>
      <c r="K72" s="95">
        <v>0.16317492989428409</v>
      </c>
      <c r="L72" s="96" t="s">
        <v>31</v>
      </c>
    </row>
    <row r="73" spans="1:21" s="6" customFormat="1" ht="21.95" customHeight="1" thickBot="1">
      <c r="A73" s="34"/>
      <c r="B73" s="37"/>
      <c r="C73" s="35"/>
      <c r="D73" s="35"/>
      <c r="E73" s="35"/>
      <c r="F73" s="35"/>
      <c r="G73" s="35"/>
      <c r="H73" s="35"/>
      <c r="I73" s="35"/>
      <c r="J73" s="35"/>
      <c r="K73" s="35"/>
      <c r="L73" s="36"/>
    </row>
    <row r="74" spans="1:21" ht="50.1" customHeight="1" thickBot="1">
      <c r="A74" s="643" t="s">
        <v>124</v>
      </c>
      <c r="B74" s="643"/>
      <c r="C74" s="643"/>
      <c r="D74" s="643"/>
      <c r="E74" s="643"/>
      <c r="F74" s="643"/>
      <c r="G74" s="643"/>
      <c r="H74" s="643"/>
      <c r="I74" s="643"/>
      <c r="J74" s="643"/>
      <c r="K74" s="643"/>
      <c r="L74" s="643"/>
    </row>
    <row r="75" spans="1:21" ht="24.95" customHeight="1" thickBot="1">
      <c r="A75" s="640" t="s">
        <v>89</v>
      </c>
      <c r="B75" s="641"/>
      <c r="C75" s="641"/>
      <c r="D75" s="641"/>
      <c r="E75" s="641"/>
      <c r="F75" s="641"/>
      <c r="G75" s="641"/>
      <c r="H75" s="641"/>
      <c r="I75" s="641"/>
      <c r="J75" s="641"/>
      <c r="K75" s="641"/>
      <c r="L75" s="642"/>
    </row>
    <row r="76" spans="1:21" ht="99.95" customHeight="1" thickBot="1">
      <c r="A76" s="40" t="s">
        <v>4</v>
      </c>
      <c r="B76" s="121" t="s">
        <v>115</v>
      </c>
      <c r="C76" s="122" t="s">
        <v>47</v>
      </c>
      <c r="D76" s="122" t="s">
        <v>48</v>
      </c>
      <c r="E76" s="122" t="s">
        <v>49</v>
      </c>
      <c r="F76" s="122" t="s">
        <v>50</v>
      </c>
      <c r="G76" s="122" t="s">
        <v>125</v>
      </c>
      <c r="H76" s="122" t="s">
        <v>51</v>
      </c>
      <c r="I76" s="122" t="s">
        <v>168</v>
      </c>
      <c r="J76" s="122" t="s">
        <v>52</v>
      </c>
      <c r="K76" s="122" t="s">
        <v>53</v>
      </c>
      <c r="L76" s="47" t="s">
        <v>77</v>
      </c>
    </row>
    <row r="77" spans="1:21" s="42" customFormat="1" ht="18" customHeight="1" thickBot="1">
      <c r="A77" s="75" t="s">
        <v>0</v>
      </c>
      <c r="B77" s="76">
        <f>EMPLOII2!B72</f>
        <v>8522</v>
      </c>
      <c r="C77" s="77">
        <v>2.7578922661659431</v>
      </c>
      <c r="D77" s="77">
        <v>1.8307710362633494</v>
      </c>
      <c r="E77" s="77">
        <v>8.8487266752728555</v>
      </c>
      <c r="F77" s="77">
        <v>12.615890153737825</v>
      </c>
      <c r="G77" s="77">
        <v>19.985917145874897</v>
      </c>
      <c r="H77" s="77">
        <v>4.6825489965966431</v>
      </c>
      <c r="I77" s="77">
        <v>42.084262410515201</v>
      </c>
      <c r="J77" s="77">
        <v>6.9358056566130744</v>
      </c>
      <c r="K77" s="77">
        <v>0.25818565896021595</v>
      </c>
      <c r="L77" s="78" t="s">
        <v>1</v>
      </c>
      <c r="M77" s="59"/>
      <c r="N77" s="59"/>
      <c r="O77" s="59"/>
      <c r="P77" s="59"/>
      <c r="Q77" s="59"/>
      <c r="R77" s="59"/>
      <c r="S77" s="59"/>
      <c r="T77" s="59"/>
      <c r="U77" s="59"/>
    </row>
    <row r="78" spans="1:21" s="42" customFormat="1" ht="18" customHeight="1" thickBot="1">
      <c r="A78" s="79" t="s">
        <v>2</v>
      </c>
      <c r="B78" s="80">
        <f>EMPLOII2!B73</f>
        <v>1260</v>
      </c>
      <c r="C78" s="81">
        <v>3.3306899286280731</v>
      </c>
      <c r="D78" s="81">
        <v>1.2688342585249801</v>
      </c>
      <c r="E78" s="81">
        <v>7.6923076923076925</v>
      </c>
      <c r="F78" s="81">
        <v>18.3187946074544</v>
      </c>
      <c r="G78" s="81">
        <v>16.494845360824741</v>
      </c>
      <c r="H78" s="81">
        <v>4.0444091990483741</v>
      </c>
      <c r="I78" s="81">
        <v>43.457573354480573</v>
      </c>
      <c r="J78" s="81">
        <v>5.3132434575733543</v>
      </c>
      <c r="K78" s="81">
        <v>7.9302141157811257E-2</v>
      </c>
      <c r="L78" s="82" t="s">
        <v>3</v>
      </c>
      <c r="M78" s="59"/>
      <c r="N78" s="59"/>
      <c r="O78" s="59"/>
      <c r="P78" s="59"/>
      <c r="Q78" s="59"/>
      <c r="R78" s="59"/>
      <c r="S78" s="59"/>
      <c r="T78" s="59"/>
      <c r="U78" s="59"/>
    </row>
    <row r="79" spans="1:21" s="42" customFormat="1" ht="18" customHeight="1" thickBot="1">
      <c r="A79" s="75" t="s">
        <v>9</v>
      </c>
      <c r="B79" s="76">
        <f>EMPLOII2!B74</f>
        <v>1003</v>
      </c>
      <c r="C79" s="77">
        <v>3.792415169660678</v>
      </c>
      <c r="D79" s="77">
        <v>1.6966067864271457</v>
      </c>
      <c r="E79" s="77">
        <v>6.5868263473053901</v>
      </c>
      <c r="F79" s="77">
        <v>19.960079840319363</v>
      </c>
      <c r="G79" s="77">
        <v>20.558882235528941</v>
      </c>
      <c r="H79" s="77">
        <v>2.4950099800399204</v>
      </c>
      <c r="I79" s="77">
        <v>36.626746506986031</v>
      </c>
      <c r="J79" s="77">
        <v>8.0838323353293422</v>
      </c>
      <c r="K79" s="77">
        <v>0.19960079840319359</v>
      </c>
      <c r="L79" s="78" t="s">
        <v>10</v>
      </c>
      <c r="M79" s="59"/>
      <c r="N79" s="59"/>
      <c r="O79" s="59"/>
      <c r="P79" s="59"/>
      <c r="Q79" s="59"/>
      <c r="R79" s="59"/>
      <c r="S79" s="59"/>
      <c r="T79" s="59"/>
      <c r="U79" s="59"/>
    </row>
    <row r="80" spans="1:21" s="42" customFormat="1" ht="18" customHeight="1" thickBot="1">
      <c r="A80" s="79" t="s">
        <v>11</v>
      </c>
      <c r="B80" s="80">
        <f>EMPLOII2!B75</f>
        <v>541</v>
      </c>
      <c r="C80" s="81">
        <v>1.8450184501845017</v>
      </c>
      <c r="D80" s="81">
        <v>3.6900369003690034</v>
      </c>
      <c r="E80" s="81">
        <v>9.2250922509225095</v>
      </c>
      <c r="F80" s="81">
        <v>16.605166051660518</v>
      </c>
      <c r="G80" s="81">
        <v>12.915129151291513</v>
      </c>
      <c r="H80" s="81">
        <v>2.7675276752767526</v>
      </c>
      <c r="I80" s="81">
        <v>46.494464944649444</v>
      </c>
      <c r="J80" s="81">
        <v>6.4575645756457565</v>
      </c>
      <c r="K80" s="81">
        <v>0</v>
      </c>
      <c r="L80" s="82" t="s">
        <v>12</v>
      </c>
      <c r="M80" s="59"/>
      <c r="N80" s="59"/>
      <c r="O80" s="59"/>
      <c r="P80" s="59"/>
      <c r="Q80" s="59"/>
      <c r="R80" s="59"/>
      <c r="S80" s="59"/>
      <c r="T80" s="59"/>
      <c r="U80" s="59"/>
    </row>
    <row r="81" spans="1:21" s="42" customFormat="1" ht="18" customHeight="1" thickBot="1">
      <c r="A81" s="75" t="s">
        <v>13</v>
      </c>
      <c r="B81" s="76">
        <f>EMPLOII2!B76</f>
        <v>1300</v>
      </c>
      <c r="C81" s="77">
        <v>3.8431975403535739</v>
      </c>
      <c r="D81" s="77">
        <v>0.99923136049192929</v>
      </c>
      <c r="E81" s="77">
        <v>5.6879323597232894</v>
      </c>
      <c r="F81" s="77">
        <v>19.446579554189086</v>
      </c>
      <c r="G81" s="77">
        <v>20.368946963873942</v>
      </c>
      <c r="H81" s="77">
        <v>4.9961568024596463</v>
      </c>
      <c r="I81" s="77">
        <v>37.509607993850885</v>
      </c>
      <c r="J81" s="77">
        <v>6.9946195234435047</v>
      </c>
      <c r="K81" s="77">
        <v>0.15372790161414296</v>
      </c>
      <c r="L81" s="78" t="s">
        <v>14</v>
      </c>
      <c r="M81" s="59"/>
      <c r="N81" s="59"/>
      <c r="O81" s="59"/>
      <c r="P81" s="59"/>
      <c r="Q81" s="59"/>
      <c r="R81" s="59"/>
      <c r="S81" s="59"/>
      <c r="T81" s="59"/>
      <c r="U81" s="59"/>
    </row>
    <row r="82" spans="1:21" s="42" customFormat="1" ht="18" customHeight="1" thickBot="1">
      <c r="A82" s="79" t="s">
        <v>15</v>
      </c>
      <c r="B82" s="80">
        <f>EMPLOII2!B77</f>
        <v>1725</v>
      </c>
      <c r="C82" s="81">
        <v>4.2898550724637685</v>
      </c>
      <c r="D82" s="81">
        <v>1.2173913043478262</v>
      </c>
      <c r="E82" s="81">
        <v>7.4202898550724639</v>
      </c>
      <c r="F82" s="81">
        <v>20.521739130434781</v>
      </c>
      <c r="G82" s="81">
        <v>18.89855072463768</v>
      </c>
      <c r="H82" s="81">
        <v>5.6231884057971016</v>
      </c>
      <c r="I82" s="81">
        <v>37.043478260869563</v>
      </c>
      <c r="J82" s="81">
        <v>4.8115942028985508</v>
      </c>
      <c r="K82" s="81">
        <v>0.17391304347826086</v>
      </c>
      <c r="L82" s="84" t="s">
        <v>16</v>
      </c>
      <c r="M82" s="59"/>
      <c r="N82" s="59"/>
      <c r="O82" s="59"/>
      <c r="P82" s="59"/>
      <c r="Q82" s="59"/>
      <c r="R82" s="59"/>
      <c r="S82" s="59"/>
      <c r="T82" s="59"/>
      <c r="U82" s="59"/>
    </row>
    <row r="83" spans="1:21" s="42" customFormat="1" ht="18" customHeight="1" thickBot="1">
      <c r="A83" s="75" t="s">
        <v>17</v>
      </c>
      <c r="B83" s="76">
        <f>EMPLOII2!B78</f>
        <v>1229</v>
      </c>
      <c r="C83" s="77">
        <v>6.9161920260374297</v>
      </c>
      <c r="D83" s="77">
        <v>1.0577705451586656</v>
      </c>
      <c r="E83" s="77">
        <v>4.1497152156224573</v>
      </c>
      <c r="F83" s="77">
        <v>21.724979658258746</v>
      </c>
      <c r="G83" s="77">
        <v>6.7534580960130191</v>
      </c>
      <c r="H83" s="77">
        <v>5.044751830756713</v>
      </c>
      <c r="I83" s="77">
        <v>50.52888527257933</v>
      </c>
      <c r="J83" s="77">
        <v>3.5801464605370219</v>
      </c>
      <c r="K83" s="77">
        <v>0.24410089503661514</v>
      </c>
      <c r="L83" s="83" t="s">
        <v>18</v>
      </c>
      <c r="M83" s="59"/>
      <c r="N83" s="59"/>
      <c r="O83" s="59"/>
      <c r="P83" s="59"/>
      <c r="Q83" s="59"/>
      <c r="R83" s="59"/>
      <c r="S83" s="59"/>
      <c r="T83" s="59"/>
      <c r="U83" s="59"/>
    </row>
    <row r="84" spans="1:21" s="42" customFormat="1" ht="18" customHeight="1" thickBot="1">
      <c r="A84" s="79" t="s">
        <v>19</v>
      </c>
      <c r="B84" s="80">
        <f>EMPLOII2!B79</f>
        <v>2534</v>
      </c>
      <c r="C84" s="81">
        <v>3.9068666140489343</v>
      </c>
      <c r="D84" s="81">
        <v>1.5785319652722964</v>
      </c>
      <c r="E84" s="81">
        <v>9.0370955011838987</v>
      </c>
      <c r="F84" s="81">
        <v>13.456985003946331</v>
      </c>
      <c r="G84" s="81">
        <v>12.115232833464878</v>
      </c>
      <c r="H84" s="81">
        <v>6.3930544593528023</v>
      </c>
      <c r="I84" s="81">
        <v>46.961325966850829</v>
      </c>
      <c r="J84" s="81">
        <v>6.3535911602209953</v>
      </c>
      <c r="K84" s="81">
        <v>0.19731649565903706</v>
      </c>
      <c r="L84" s="84" t="s">
        <v>20</v>
      </c>
      <c r="M84" s="59"/>
      <c r="N84" s="59"/>
      <c r="O84" s="59"/>
      <c r="P84" s="59"/>
      <c r="Q84" s="59"/>
      <c r="R84" s="59"/>
      <c r="S84" s="59"/>
      <c r="T84" s="59"/>
      <c r="U84" s="59"/>
    </row>
    <row r="85" spans="1:21" s="42" customFormat="1" ht="18" customHeight="1" thickBot="1">
      <c r="A85" s="99" t="s">
        <v>26</v>
      </c>
      <c r="B85" s="229" t="s">
        <v>152</v>
      </c>
      <c r="C85" s="229" t="s">
        <v>152</v>
      </c>
      <c r="D85" s="229" t="s">
        <v>152</v>
      </c>
      <c r="E85" s="229" t="s">
        <v>152</v>
      </c>
      <c r="F85" s="229" t="s">
        <v>152</v>
      </c>
      <c r="G85" s="229" t="s">
        <v>152</v>
      </c>
      <c r="H85" s="229" t="s">
        <v>152</v>
      </c>
      <c r="I85" s="229" t="s">
        <v>152</v>
      </c>
      <c r="J85" s="229" t="s">
        <v>152</v>
      </c>
      <c r="K85" s="229" t="s">
        <v>152</v>
      </c>
      <c r="L85" s="100" t="s">
        <v>27</v>
      </c>
      <c r="M85" s="59"/>
      <c r="N85" s="59"/>
      <c r="O85" s="59"/>
      <c r="P85" s="59"/>
      <c r="Q85" s="59"/>
      <c r="R85" s="59"/>
      <c r="S85" s="59"/>
      <c r="T85" s="59"/>
      <c r="U85" s="59"/>
    </row>
    <row r="86" spans="1:21" s="42" customFormat="1" ht="18" customHeight="1" thickBot="1">
      <c r="A86" s="86" t="s">
        <v>21</v>
      </c>
      <c r="B86" s="105">
        <f>EMPLOII2!B81</f>
        <v>1212</v>
      </c>
      <c r="C86" s="106">
        <v>2.4752475247524752</v>
      </c>
      <c r="D86" s="106">
        <v>1.4851485148514851</v>
      </c>
      <c r="E86" s="106">
        <v>5.6105610561056105</v>
      </c>
      <c r="F86" s="106">
        <v>24.587458745874589</v>
      </c>
      <c r="G86" s="106">
        <v>12.376237623762377</v>
      </c>
      <c r="H86" s="106">
        <v>5.1980198019801982</v>
      </c>
      <c r="I86" s="106">
        <v>42.574257425742573</v>
      </c>
      <c r="J86" s="106">
        <v>5.3630363036303628</v>
      </c>
      <c r="K86" s="106">
        <v>0.33003300330033003</v>
      </c>
      <c r="L86" s="88" t="s">
        <v>22</v>
      </c>
      <c r="M86" s="59"/>
      <c r="N86" s="59"/>
      <c r="O86" s="59"/>
      <c r="P86" s="59"/>
      <c r="Q86" s="59"/>
      <c r="R86" s="59"/>
      <c r="S86" s="59"/>
      <c r="T86" s="59"/>
      <c r="U86" s="59"/>
    </row>
    <row r="87" spans="1:21" s="42" customFormat="1" ht="18" customHeight="1" thickBot="1">
      <c r="A87" s="99" t="s">
        <v>23</v>
      </c>
      <c r="B87" s="85">
        <f>EMPLOII2!B82</f>
        <v>2578</v>
      </c>
      <c r="C87" s="77">
        <v>8.2266201008925108</v>
      </c>
      <c r="D87" s="77">
        <v>0.50446255335661627</v>
      </c>
      <c r="E87" s="77">
        <v>7.0236709351959634</v>
      </c>
      <c r="F87" s="77">
        <v>18.044237485448196</v>
      </c>
      <c r="G87" s="77">
        <v>17.694994179278229</v>
      </c>
      <c r="H87" s="77">
        <v>4.8506014745828478</v>
      </c>
      <c r="I87" s="77">
        <v>35.894450911913076</v>
      </c>
      <c r="J87" s="77">
        <v>7.4893286767559175</v>
      </c>
      <c r="K87" s="77">
        <v>0.2716336825766395</v>
      </c>
      <c r="L87" s="100" t="s">
        <v>179</v>
      </c>
      <c r="M87" s="59"/>
      <c r="N87" s="59"/>
      <c r="O87" s="59"/>
      <c r="P87" s="59"/>
      <c r="Q87" s="59"/>
      <c r="R87" s="59"/>
      <c r="S87" s="59"/>
      <c r="T87" s="59"/>
      <c r="U87" s="59"/>
    </row>
    <row r="88" spans="1:21" s="42" customFormat="1" ht="18" customHeight="1" thickBot="1">
      <c r="A88" s="86" t="s">
        <v>24</v>
      </c>
      <c r="B88" s="108">
        <f>EMPLOII2!B83</f>
        <v>528</v>
      </c>
      <c r="C88" s="106">
        <v>4.3478260869565215</v>
      </c>
      <c r="D88" s="106">
        <v>1.1342155009451795</v>
      </c>
      <c r="E88" s="106">
        <v>5.103969754253308</v>
      </c>
      <c r="F88" s="106">
        <v>10.586011342155009</v>
      </c>
      <c r="G88" s="106">
        <v>14.177693761814744</v>
      </c>
      <c r="H88" s="106">
        <v>5.4820415879017013</v>
      </c>
      <c r="I88" s="106">
        <v>53.497164461247635</v>
      </c>
      <c r="J88" s="106">
        <v>5.6710775047258979</v>
      </c>
      <c r="K88" s="106">
        <v>0</v>
      </c>
      <c r="L88" s="88" t="s">
        <v>25</v>
      </c>
      <c r="M88" s="59"/>
      <c r="N88" s="59"/>
      <c r="O88" s="59"/>
      <c r="P88" s="59"/>
      <c r="Q88" s="59"/>
      <c r="R88" s="59"/>
      <c r="S88" s="59"/>
      <c r="T88" s="59"/>
      <c r="U88" s="59"/>
    </row>
    <row r="89" spans="1:21" s="43" customFormat="1" ht="18" customHeight="1" thickBot="1">
      <c r="A89" s="89" t="s">
        <v>29</v>
      </c>
      <c r="B89" s="90">
        <f>EMPLOII2!B84</f>
        <v>22432</v>
      </c>
      <c r="C89" s="91">
        <v>4.0030312486069626</v>
      </c>
      <c r="D89" s="91">
        <v>1.4844202737039183</v>
      </c>
      <c r="E89" s="91">
        <v>7.6895644808986763</v>
      </c>
      <c r="F89" s="91">
        <v>16.181518298934606</v>
      </c>
      <c r="G89" s="91">
        <v>17.157758659118262</v>
      </c>
      <c r="H89" s="91">
        <v>4.8722863638389873</v>
      </c>
      <c r="I89" s="91">
        <v>41.969420050817995</v>
      </c>
      <c r="J89" s="91">
        <v>6.4235724156376763</v>
      </c>
      <c r="K89" s="91">
        <v>0.21842820844291891</v>
      </c>
      <c r="L89" s="92" t="s">
        <v>28</v>
      </c>
      <c r="M89" s="59"/>
      <c r="N89" s="59"/>
      <c r="O89" s="59"/>
      <c r="P89" s="59"/>
      <c r="Q89" s="59"/>
      <c r="R89" s="59"/>
      <c r="S89" s="59"/>
      <c r="T89" s="59"/>
      <c r="U89" s="59"/>
    </row>
    <row r="90" spans="1:21" s="43" customFormat="1" ht="18" customHeight="1" thickBot="1">
      <c r="A90" s="93" t="s">
        <v>30</v>
      </c>
      <c r="B90" s="103">
        <f>EMPLOII2!B85</f>
        <v>1654497</v>
      </c>
      <c r="C90" s="95">
        <v>4.6461490108853978</v>
      </c>
      <c r="D90" s="95">
        <v>2.4196892131205008</v>
      </c>
      <c r="E90" s="95">
        <v>15.644631945409818</v>
      </c>
      <c r="F90" s="95">
        <v>16.025590658261358</v>
      </c>
      <c r="G90" s="95">
        <v>16.504765761464121</v>
      </c>
      <c r="H90" s="95">
        <v>7.0233483025185697</v>
      </c>
      <c r="I90" s="95">
        <v>24.138264501272278</v>
      </c>
      <c r="J90" s="95">
        <v>13.462052208811068</v>
      </c>
      <c r="K90" s="95">
        <v>0.13550839825688574</v>
      </c>
      <c r="L90" s="96" t="s">
        <v>31</v>
      </c>
      <c r="M90" s="59"/>
      <c r="N90" s="59"/>
      <c r="O90" s="59"/>
      <c r="P90" s="59"/>
      <c r="Q90" s="59"/>
      <c r="R90" s="59"/>
      <c r="S90" s="59"/>
      <c r="T90" s="59"/>
      <c r="U90" s="59"/>
    </row>
    <row r="91" spans="1:21" ht="15.75" customHeight="1">
      <c r="M91" s="18"/>
      <c r="N91" s="18"/>
      <c r="O91" s="18"/>
      <c r="P91" s="18"/>
      <c r="Q91" s="18"/>
      <c r="R91" s="18"/>
      <c r="S91" s="18"/>
      <c r="T91" s="18"/>
      <c r="U91" s="18"/>
    </row>
    <row r="92" spans="1:21" ht="50.1" customHeight="1" thickBot="1">
      <c r="A92" s="643" t="s">
        <v>124</v>
      </c>
      <c r="B92" s="643"/>
      <c r="C92" s="643"/>
      <c r="D92" s="643"/>
      <c r="E92" s="643"/>
      <c r="F92" s="643"/>
      <c r="G92" s="643"/>
      <c r="H92" s="643"/>
      <c r="I92" s="643"/>
      <c r="J92" s="643"/>
      <c r="K92" s="643"/>
      <c r="L92" s="643"/>
      <c r="M92" s="18"/>
      <c r="N92" s="18"/>
      <c r="O92" s="18"/>
      <c r="P92" s="18"/>
      <c r="Q92" s="18"/>
      <c r="R92" s="18"/>
      <c r="S92" s="18"/>
      <c r="T92" s="18"/>
      <c r="U92" s="18"/>
    </row>
    <row r="93" spans="1:21" ht="24.95" customHeight="1" thickBot="1">
      <c r="A93" s="640" t="s">
        <v>126</v>
      </c>
      <c r="B93" s="641"/>
      <c r="C93" s="641"/>
      <c r="D93" s="641"/>
      <c r="E93" s="641"/>
      <c r="F93" s="641"/>
      <c r="G93" s="641"/>
      <c r="H93" s="641"/>
      <c r="I93" s="641"/>
      <c r="J93" s="641"/>
      <c r="K93" s="641"/>
      <c r="L93" s="642"/>
      <c r="M93" s="18"/>
      <c r="N93" s="18"/>
      <c r="O93" s="18"/>
      <c r="P93" s="18"/>
      <c r="Q93" s="18"/>
      <c r="R93" s="18"/>
      <c r="S93" s="18"/>
      <c r="T93" s="18"/>
      <c r="U93" s="18"/>
    </row>
    <row r="94" spans="1:21" ht="99.95" customHeight="1" thickBot="1">
      <c r="A94" s="40" t="s">
        <v>4</v>
      </c>
      <c r="B94" s="121" t="s">
        <v>115</v>
      </c>
      <c r="C94" s="122" t="s">
        <v>47</v>
      </c>
      <c r="D94" s="122" t="s">
        <v>48</v>
      </c>
      <c r="E94" s="122" t="s">
        <v>49</v>
      </c>
      <c r="F94" s="122" t="s">
        <v>50</v>
      </c>
      <c r="G94" s="122" t="s">
        <v>125</v>
      </c>
      <c r="H94" s="122" t="s">
        <v>51</v>
      </c>
      <c r="I94" s="122" t="s">
        <v>168</v>
      </c>
      <c r="J94" s="122" t="s">
        <v>52</v>
      </c>
      <c r="K94" s="122" t="s">
        <v>53</v>
      </c>
      <c r="L94" s="47" t="s">
        <v>77</v>
      </c>
      <c r="M94" s="18"/>
      <c r="N94" s="18"/>
      <c r="O94" s="18"/>
      <c r="P94" s="18"/>
      <c r="Q94" s="18"/>
      <c r="R94" s="18"/>
      <c r="S94" s="18"/>
      <c r="T94" s="18"/>
      <c r="U94" s="18"/>
    </row>
    <row r="95" spans="1:21" s="42" customFormat="1" ht="18" customHeight="1" thickBot="1">
      <c r="A95" s="75" t="s">
        <v>0</v>
      </c>
      <c r="B95" s="76">
        <f>EMPLOII2!B89</f>
        <v>4040</v>
      </c>
      <c r="C95" s="77">
        <v>1.386138613861386</v>
      </c>
      <c r="D95" s="77">
        <v>1.1633663366336633</v>
      </c>
      <c r="E95" s="77">
        <v>15</v>
      </c>
      <c r="F95" s="77">
        <v>0.84158415841584167</v>
      </c>
      <c r="G95" s="77">
        <v>7.3762376237623775</v>
      </c>
      <c r="H95" s="77">
        <v>0.91584158415841599</v>
      </c>
      <c r="I95" s="77">
        <v>65.569306930693074</v>
      </c>
      <c r="J95" s="77">
        <v>7.5742574257425739</v>
      </c>
      <c r="K95" s="77">
        <v>0.17326732673267325</v>
      </c>
      <c r="L95" s="78" t="s">
        <v>1</v>
      </c>
      <c r="M95" s="59"/>
      <c r="N95" s="59"/>
      <c r="O95" s="59"/>
      <c r="P95" s="59"/>
      <c r="Q95" s="59"/>
      <c r="R95" s="59"/>
      <c r="S95" s="59"/>
      <c r="T95" s="59"/>
      <c r="U95" s="59"/>
    </row>
    <row r="96" spans="1:21" s="42" customFormat="1" ht="18" customHeight="1" thickBot="1">
      <c r="A96" s="79" t="s">
        <v>2</v>
      </c>
      <c r="B96" s="80">
        <f>EMPLOII2!B90</f>
        <v>608</v>
      </c>
      <c r="C96" s="81">
        <v>5.5921052631578947</v>
      </c>
      <c r="D96" s="81">
        <v>4.2763157894736841</v>
      </c>
      <c r="E96" s="81">
        <v>18.75</v>
      </c>
      <c r="F96" s="81">
        <v>0.32894736842105265</v>
      </c>
      <c r="G96" s="81">
        <v>5.9210526315789478</v>
      </c>
      <c r="H96" s="81">
        <v>0.16447368421052633</v>
      </c>
      <c r="I96" s="81">
        <v>57.401315789473685</v>
      </c>
      <c r="J96" s="81">
        <v>6.9078947368421062</v>
      </c>
      <c r="K96" s="81">
        <v>0.65789473684210531</v>
      </c>
      <c r="L96" s="82" t="s">
        <v>3</v>
      </c>
      <c r="M96" s="59"/>
      <c r="N96" s="59"/>
      <c r="O96" s="59"/>
      <c r="P96" s="59"/>
      <c r="Q96" s="59"/>
      <c r="R96" s="59"/>
      <c r="S96" s="59"/>
      <c r="T96" s="59"/>
      <c r="U96" s="59"/>
    </row>
    <row r="97" spans="1:21" s="42" customFormat="1" ht="18" customHeight="1" thickBot="1">
      <c r="A97" s="75" t="s">
        <v>9</v>
      </c>
      <c r="B97" s="76">
        <f>EMPLOII2!B91</f>
        <v>333</v>
      </c>
      <c r="C97" s="77">
        <v>2.3952095808383231</v>
      </c>
      <c r="D97" s="77">
        <v>1.4970059880239521</v>
      </c>
      <c r="E97" s="77">
        <v>7.4850299401197615</v>
      </c>
      <c r="F97" s="77">
        <v>2.0958083832335328</v>
      </c>
      <c r="G97" s="77">
        <v>11.676646706586826</v>
      </c>
      <c r="H97" s="77">
        <v>0.29940119760479039</v>
      </c>
      <c r="I97" s="77">
        <v>64.670658682634738</v>
      </c>
      <c r="J97" s="77">
        <v>9.2814371257485035</v>
      </c>
      <c r="K97" s="77">
        <v>0.59880239520958078</v>
      </c>
      <c r="L97" s="78" t="s">
        <v>10</v>
      </c>
      <c r="M97" s="59"/>
      <c r="N97" s="59"/>
      <c r="O97" s="59"/>
      <c r="P97" s="59"/>
      <c r="Q97" s="59"/>
      <c r="R97" s="59"/>
      <c r="S97" s="59"/>
      <c r="T97" s="59"/>
      <c r="U97" s="59"/>
    </row>
    <row r="98" spans="1:21" s="42" customFormat="1" ht="18" customHeight="1" thickBot="1">
      <c r="A98" s="79" t="s">
        <v>11</v>
      </c>
      <c r="B98" s="80">
        <f>EMPLOII2!B92</f>
        <v>255</v>
      </c>
      <c r="C98" s="81">
        <v>0.78740157480314954</v>
      </c>
      <c r="D98" s="81">
        <v>6.6929133858267704</v>
      </c>
      <c r="E98" s="81">
        <v>4.3307086614173231</v>
      </c>
      <c r="F98" s="81">
        <v>0</v>
      </c>
      <c r="G98" s="81">
        <v>6.2992125984251963</v>
      </c>
      <c r="H98" s="81">
        <v>0</v>
      </c>
      <c r="I98" s="81">
        <v>74.409448818897644</v>
      </c>
      <c r="J98" s="81">
        <v>7.0866141732283463</v>
      </c>
      <c r="K98" s="81">
        <v>0.39370078740157477</v>
      </c>
      <c r="L98" s="82" t="s">
        <v>12</v>
      </c>
      <c r="M98" s="59"/>
      <c r="N98" s="59"/>
      <c r="O98" s="59"/>
      <c r="P98" s="59"/>
      <c r="Q98" s="59"/>
      <c r="R98" s="59"/>
      <c r="S98" s="59"/>
      <c r="T98" s="59"/>
      <c r="U98" s="59"/>
    </row>
    <row r="99" spans="1:21" s="42" customFormat="1" ht="18" customHeight="1" thickBot="1">
      <c r="A99" s="75" t="s">
        <v>13</v>
      </c>
      <c r="B99" s="76">
        <f>EMPLOII2!B93</f>
        <v>456</v>
      </c>
      <c r="C99" s="77">
        <v>4.1758241758241761</v>
      </c>
      <c r="D99" s="77">
        <v>0.65934065934065933</v>
      </c>
      <c r="E99" s="77">
        <v>9.4505494505494507</v>
      </c>
      <c r="F99" s="77">
        <v>0.87912087912087911</v>
      </c>
      <c r="G99" s="77">
        <v>11.428571428571429</v>
      </c>
      <c r="H99" s="77">
        <v>0.21978021978021978</v>
      </c>
      <c r="I99" s="77">
        <v>63.076923076923073</v>
      </c>
      <c r="J99" s="77">
        <v>9.8901098901098905</v>
      </c>
      <c r="K99" s="77">
        <v>0.21978021978021978</v>
      </c>
      <c r="L99" s="78" t="s">
        <v>14</v>
      </c>
    </row>
    <row r="100" spans="1:21" s="42" customFormat="1" ht="18" customHeight="1" thickBot="1">
      <c r="A100" s="79" t="s">
        <v>15</v>
      </c>
      <c r="B100" s="80">
        <f>EMPLOII2!B94</f>
        <v>380</v>
      </c>
      <c r="C100" s="81">
        <v>1.8421052631578945</v>
      </c>
      <c r="D100" s="81">
        <v>0.52631578947368418</v>
      </c>
      <c r="E100" s="81">
        <v>9.7368421052631575</v>
      </c>
      <c r="F100" s="81">
        <v>1.0526315789473684</v>
      </c>
      <c r="G100" s="81">
        <v>11.052631578947368</v>
      </c>
      <c r="H100" s="81">
        <v>0.78947368421052633</v>
      </c>
      <c r="I100" s="81">
        <v>64.736842105263165</v>
      </c>
      <c r="J100" s="81">
        <v>10</v>
      </c>
      <c r="K100" s="81">
        <v>0.26315789473684209</v>
      </c>
      <c r="L100" s="84" t="s">
        <v>16</v>
      </c>
    </row>
    <row r="101" spans="1:21" s="42" customFormat="1" ht="18" customHeight="1" thickBot="1">
      <c r="A101" s="75" t="s">
        <v>17</v>
      </c>
      <c r="B101" s="76">
        <f>EMPLOII2!B95</f>
        <v>363</v>
      </c>
      <c r="C101" s="77">
        <v>8.8154269972451793</v>
      </c>
      <c r="D101" s="77">
        <v>0.55096418732782371</v>
      </c>
      <c r="E101" s="77">
        <v>6.887052341597796</v>
      </c>
      <c r="F101" s="77">
        <v>1.3774104683195592</v>
      </c>
      <c r="G101" s="77">
        <v>9.3663911845730023</v>
      </c>
      <c r="H101" s="77">
        <v>0.82644628099173556</v>
      </c>
      <c r="I101" s="77">
        <v>67.493112947658403</v>
      </c>
      <c r="J101" s="77">
        <v>4.1322314049586772</v>
      </c>
      <c r="K101" s="77">
        <v>0.55096418732782371</v>
      </c>
      <c r="L101" s="83" t="s">
        <v>18</v>
      </c>
    </row>
    <row r="102" spans="1:21" s="42" customFormat="1" ht="18" customHeight="1" thickBot="1">
      <c r="A102" s="79" t="s">
        <v>19</v>
      </c>
      <c r="B102" s="87">
        <f>EMPLOII2!B96</f>
        <v>824</v>
      </c>
      <c r="C102" s="81">
        <v>4.0097205346294045</v>
      </c>
      <c r="D102" s="81">
        <v>0.24301336573511542</v>
      </c>
      <c r="E102" s="81">
        <v>7.047387606318348</v>
      </c>
      <c r="F102" s="81">
        <v>1.5795868772782502</v>
      </c>
      <c r="G102" s="81">
        <v>8.3839611178614817</v>
      </c>
      <c r="H102" s="81">
        <v>1.5795868772782502</v>
      </c>
      <c r="I102" s="81">
        <v>71.810449574726604</v>
      </c>
      <c r="J102" s="81">
        <v>4.6172539489671935</v>
      </c>
      <c r="K102" s="81">
        <v>0.72904009720534635</v>
      </c>
      <c r="L102" s="84" t="s">
        <v>20</v>
      </c>
    </row>
    <row r="103" spans="1:21" s="42" customFormat="1" ht="18" customHeight="1" thickBot="1">
      <c r="A103" s="99" t="s">
        <v>26</v>
      </c>
      <c r="B103" s="229" t="s">
        <v>152</v>
      </c>
      <c r="C103" s="229" t="s">
        <v>152</v>
      </c>
      <c r="D103" s="229" t="s">
        <v>152</v>
      </c>
      <c r="E103" s="229" t="s">
        <v>152</v>
      </c>
      <c r="F103" s="229" t="s">
        <v>152</v>
      </c>
      <c r="G103" s="229" t="s">
        <v>152</v>
      </c>
      <c r="H103" s="229" t="s">
        <v>152</v>
      </c>
      <c r="I103" s="229" t="s">
        <v>152</v>
      </c>
      <c r="J103" s="229" t="s">
        <v>152</v>
      </c>
      <c r="K103" s="229" t="s">
        <v>152</v>
      </c>
      <c r="L103" s="100" t="s">
        <v>27</v>
      </c>
    </row>
    <row r="104" spans="1:21" s="42" customFormat="1" ht="18" customHeight="1" thickBot="1">
      <c r="A104" s="97" t="s">
        <v>21</v>
      </c>
      <c r="B104" s="108">
        <f>EMPLOII2!B98</f>
        <v>488</v>
      </c>
      <c r="C104" s="106">
        <v>7.3921971252566738</v>
      </c>
      <c r="D104" s="106">
        <v>2.8747433264887063</v>
      </c>
      <c r="E104" s="106">
        <v>3.0800821355236141</v>
      </c>
      <c r="F104" s="106">
        <v>0.82135523613963046</v>
      </c>
      <c r="G104" s="106">
        <v>6.1601642710472282</v>
      </c>
      <c r="H104" s="106">
        <v>0.61601642710472282</v>
      </c>
      <c r="I104" s="106">
        <v>72.689938398357285</v>
      </c>
      <c r="J104" s="106">
        <v>6.3655030800821351</v>
      </c>
      <c r="K104" s="106">
        <v>0</v>
      </c>
      <c r="L104" s="98" t="s">
        <v>22</v>
      </c>
    </row>
    <row r="105" spans="1:21" s="42" customFormat="1" ht="18" customHeight="1" thickBot="1">
      <c r="A105" s="99" t="s">
        <v>23</v>
      </c>
      <c r="B105" s="85">
        <f>EMPLOII2!B99</f>
        <v>1010</v>
      </c>
      <c r="C105" s="77">
        <v>14.455445544554458</v>
      </c>
      <c r="D105" s="77">
        <v>1.8811881188118811</v>
      </c>
      <c r="E105" s="77">
        <v>6.435643564356436</v>
      </c>
      <c r="F105" s="77">
        <v>0.89108910891089121</v>
      </c>
      <c r="G105" s="77">
        <v>11.584158415841584</v>
      </c>
      <c r="H105" s="77">
        <v>0.69306930693069302</v>
      </c>
      <c r="I105" s="77">
        <v>54.455445544554458</v>
      </c>
      <c r="J105" s="77">
        <v>9.009900990099009</v>
      </c>
      <c r="K105" s="77">
        <v>0.59405940594059403</v>
      </c>
      <c r="L105" s="100" t="s">
        <v>179</v>
      </c>
    </row>
    <row r="106" spans="1:21" s="42" customFormat="1" ht="18" customHeight="1" thickBot="1">
      <c r="A106" s="86" t="s">
        <v>24</v>
      </c>
      <c r="B106" s="108">
        <f>EMPLOII2!B100</f>
        <v>264</v>
      </c>
      <c r="C106" s="106">
        <v>1.1320754716981132</v>
      </c>
      <c r="D106" s="106">
        <v>0.37735849056603776</v>
      </c>
      <c r="E106" s="106">
        <v>4.9056603773584904</v>
      </c>
      <c r="F106" s="106">
        <v>0</v>
      </c>
      <c r="G106" s="106">
        <v>3.3962264150943398</v>
      </c>
      <c r="H106" s="106">
        <v>0.37735849056603776</v>
      </c>
      <c r="I106" s="106">
        <v>81.509433962264154</v>
      </c>
      <c r="J106" s="106">
        <v>8.3018867924528301</v>
      </c>
      <c r="K106" s="106">
        <v>0</v>
      </c>
      <c r="L106" s="88" t="s">
        <v>25</v>
      </c>
    </row>
    <row r="107" spans="1:21" s="43" customFormat="1" ht="18" customHeight="1" thickBot="1">
      <c r="A107" s="89" t="s">
        <v>29</v>
      </c>
      <c r="B107" s="90">
        <f>EMPLOII2!B101</f>
        <v>9021</v>
      </c>
      <c r="C107" s="91">
        <v>4.168976604945116</v>
      </c>
      <c r="D107" s="91">
        <v>1.53010311564475</v>
      </c>
      <c r="E107" s="91">
        <v>11.220756181394833</v>
      </c>
      <c r="F107" s="91">
        <v>0.90919170639760494</v>
      </c>
      <c r="G107" s="91">
        <v>8.2270761725246704</v>
      </c>
      <c r="H107" s="91">
        <v>0.77613926155893109</v>
      </c>
      <c r="I107" s="91">
        <v>65.328750415788889</v>
      </c>
      <c r="J107" s="91">
        <v>7.5063754296485197</v>
      </c>
      <c r="K107" s="91">
        <v>0.33263111209668478</v>
      </c>
      <c r="L107" s="92" t="s">
        <v>28</v>
      </c>
    </row>
    <row r="108" spans="1:21" s="43" customFormat="1" ht="18" customHeight="1" thickBot="1">
      <c r="A108" s="93" t="s">
        <v>30</v>
      </c>
      <c r="B108" s="103">
        <f>EMPLOII2!B102</f>
        <v>731928</v>
      </c>
      <c r="C108" s="95">
        <v>1.6186947147506581</v>
      </c>
      <c r="D108" s="95">
        <v>0.84125123311553984</v>
      </c>
      <c r="E108" s="95">
        <v>29.287757929513614</v>
      </c>
      <c r="F108" s="95">
        <v>0.77143161639927527</v>
      </c>
      <c r="G108" s="95">
        <v>9.593024050193609</v>
      </c>
      <c r="H108" s="95">
        <v>1.4208496951711058</v>
      </c>
      <c r="I108" s="95">
        <v>40.932330991438555</v>
      </c>
      <c r="J108" s="95">
        <v>15.308941556471908</v>
      </c>
      <c r="K108" s="95">
        <v>0.22571821294573197</v>
      </c>
      <c r="L108" s="96" t="s">
        <v>31</v>
      </c>
    </row>
    <row r="109" spans="1:21" s="6" customFormat="1" ht="21.95" customHeight="1">
      <c r="A109" s="2"/>
      <c r="B109" s="2"/>
      <c r="C109" s="2"/>
      <c r="D109" s="2"/>
      <c r="E109" s="2"/>
      <c r="F109" s="2"/>
      <c r="G109" s="2"/>
      <c r="H109" s="2"/>
      <c r="I109" s="2"/>
      <c r="J109" s="2"/>
      <c r="K109" s="2"/>
      <c r="L109" s="2"/>
    </row>
    <row r="110" spans="1:21" s="6" customFormat="1" ht="21.95" customHeight="1">
      <c r="A110" s="2"/>
      <c r="B110" s="2"/>
      <c r="C110" s="2"/>
      <c r="D110" s="2"/>
      <c r="E110" s="2"/>
      <c r="F110" s="2"/>
      <c r="G110" s="2"/>
      <c r="H110" s="2"/>
      <c r="I110" s="2"/>
      <c r="J110" s="2"/>
      <c r="K110" s="2"/>
      <c r="L110" s="2"/>
    </row>
    <row r="111" spans="1:21" ht="50.1" customHeight="1" thickBot="1">
      <c r="A111" s="643" t="s">
        <v>124</v>
      </c>
      <c r="B111" s="643"/>
      <c r="C111" s="643"/>
      <c r="D111" s="643"/>
      <c r="E111" s="643"/>
      <c r="F111" s="643"/>
      <c r="G111" s="643"/>
      <c r="H111" s="643"/>
      <c r="I111" s="643"/>
      <c r="J111" s="643"/>
      <c r="K111" s="643"/>
      <c r="L111" s="643"/>
    </row>
    <row r="112" spans="1:21" ht="24.95" customHeight="1" thickBot="1">
      <c r="A112" s="640" t="s">
        <v>127</v>
      </c>
      <c r="B112" s="641"/>
      <c r="C112" s="641"/>
      <c r="D112" s="641"/>
      <c r="E112" s="641"/>
      <c r="F112" s="641"/>
      <c r="G112" s="641"/>
      <c r="H112" s="641"/>
      <c r="I112" s="641"/>
      <c r="J112" s="641"/>
      <c r="K112" s="641"/>
      <c r="L112" s="642"/>
    </row>
    <row r="113" spans="1:12" ht="99.95" customHeight="1" thickBot="1">
      <c r="A113" s="40" t="s">
        <v>4</v>
      </c>
      <c r="B113" s="121" t="s">
        <v>115</v>
      </c>
      <c r="C113" s="122" t="s">
        <v>47</v>
      </c>
      <c r="D113" s="122" t="s">
        <v>48</v>
      </c>
      <c r="E113" s="122" t="s">
        <v>49</v>
      </c>
      <c r="F113" s="122" t="s">
        <v>50</v>
      </c>
      <c r="G113" s="122" t="s">
        <v>125</v>
      </c>
      <c r="H113" s="122" t="s">
        <v>51</v>
      </c>
      <c r="I113" s="122" t="s">
        <v>168</v>
      </c>
      <c r="J113" s="122" t="s">
        <v>52</v>
      </c>
      <c r="K113" s="122" t="s">
        <v>53</v>
      </c>
      <c r="L113" s="47" t="s">
        <v>77</v>
      </c>
    </row>
    <row r="114" spans="1:12" s="42" customFormat="1" ht="18" customHeight="1" thickBot="1">
      <c r="A114" s="75" t="s">
        <v>0</v>
      </c>
      <c r="B114" s="85">
        <f>EMPLOII2!B107</f>
        <v>11562</v>
      </c>
      <c r="C114" s="77">
        <v>66.421589827869568</v>
      </c>
      <c r="D114" s="77">
        <v>0.44978808061586367</v>
      </c>
      <c r="E114" s="77">
        <v>4.5930282847504538</v>
      </c>
      <c r="F114" s="77">
        <v>8.3124297206124034</v>
      </c>
      <c r="G114" s="77">
        <v>6.115387942219531</v>
      </c>
      <c r="H114" s="77">
        <v>1.6521062191851916</v>
      </c>
      <c r="I114" s="77">
        <v>10.474872415880979</v>
      </c>
      <c r="J114" s="77">
        <v>1.8770002594931234</v>
      </c>
      <c r="K114" s="77">
        <v>0.10379724937289161</v>
      </c>
      <c r="L114" s="83" t="s">
        <v>1</v>
      </c>
    </row>
    <row r="115" spans="1:12" s="42" customFormat="1" ht="18" customHeight="1" thickBot="1">
      <c r="A115" s="79" t="s">
        <v>2</v>
      </c>
      <c r="B115" s="87">
        <f>EMPLOII2!B108</f>
        <v>12682</v>
      </c>
      <c r="C115" s="81">
        <v>38.781141595711134</v>
      </c>
      <c r="D115" s="81">
        <v>1.1274046042257964</v>
      </c>
      <c r="E115" s="81">
        <v>7.2374645222327336</v>
      </c>
      <c r="F115" s="81">
        <v>22.485020498265531</v>
      </c>
      <c r="G115" s="81">
        <v>8.2308420056764433</v>
      </c>
      <c r="H115" s="81">
        <v>3.6739198990854622</v>
      </c>
      <c r="I115" s="81">
        <v>15.791548407442447</v>
      </c>
      <c r="J115" s="81">
        <v>2.5149795017344685</v>
      </c>
      <c r="K115" s="81">
        <v>0.15767896562598549</v>
      </c>
      <c r="L115" s="84" t="s">
        <v>3</v>
      </c>
    </row>
    <row r="116" spans="1:12" s="42" customFormat="1" ht="18" customHeight="1" thickBot="1">
      <c r="A116" s="75" t="s">
        <v>9</v>
      </c>
      <c r="B116" s="85">
        <f>EMPLOII2!B109</f>
        <v>7417</v>
      </c>
      <c r="C116" s="77">
        <v>33.441208198489754</v>
      </c>
      <c r="D116" s="77">
        <v>0.68770226537216828</v>
      </c>
      <c r="E116" s="77">
        <v>3.6003236245954686</v>
      </c>
      <c r="F116" s="77">
        <v>37.135922330097088</v>
      </c>
      <c r="G116" s="77">
        <v>6.5264293419633228</v>
      </c>
      <c r="H116" s="77">
        <v>2.2114347357065802</v>
      </c>
      <c r="I116" s="77">
        <v>13.268608414239482</v>
      </c>
      <c r="J116" s="77">
        <v>2.8856526429341964</v>
      </c>
      <c r="K116" s="77">
        <v>0.24271844660194178</v>
      </c>
      <c r="L116" s="83" t="s">
        <v>10</v>
      </c>
    </row>
    <row r="117" spans="1:12" s="42" customFormat="1" ht="18" customHeight="1" thickBot="1">
      <c r="A117" s="79" t="s">
        <v>11</v>
      </c>
      <c r="B117" s="87">
        <f>EMPLOII2!B110</f>
        <v>3426</v>
      </c>
      <c r="C117" s="81">
        <v>18.155283129013426</v>
      </c>
      <c r="D117" s="81">
        <v>5.7793345008756569</v>
      </c>
      <c r="E117" s="81">
        <v>4.3782837127845884</v>
      </c>
      <c r="F117" s="81">
        <v>44.10391126678342</v>
      </c>
      <c r="G117" s="81">
        <v>4.9620548744892004</v>
      </c>
      <c r="H117" s="81">
        <v>2.1307647402218328</v>
      </c>
      <c r="I117" s="81">
        <v>16.082895504962053</v>
      </c>
      <c r="J117" s="81">
        <v>4.2323409223584356</v>
      </c>
      <c r="K117" s="81">
        <v>0.17513134851138354</v>
      </c>
      <c r="L117" s="84" t="s">
        <v>12</v>
      </c>
    </row>
    <row r="118" spans="1:12" s="42" customFormat="1" ht="18" customHeight="1" thickBot="1">
      <c r="A118" s="75" t="s">
        <v>13</v>
      </c>
      <c r="B118" s="85">
        <f>EMPLOII2!B111</f>
        <v>8404</v>
      </c>
      <c r="C118" s="77">
        <v>25.455194573366651</v>
      </c>
      <c r="D118" s="77">
        <v>0.40461739854813755</v>
      </c>
      <c r="E118" s="77">
        <v>5.6289420445079141</v>
      </c>
      <c r="F118" s="77">
        <v>37.89122932286088</v>
      </c>
      <c r="G118" s="77">
        <v>8.2589551350708081</v>
      </c>
      <c r="H118" s="77">
        <v>2.9870284422230156</v>
      </c>
      <c r="I118" s="77">
        <v>16.458407711531596</v>
      </c>
      <c r="J118" s="77">
        <v>2.6181125788408903</v>
      </c>
      <c r="K118" s="77">
        <v>0.29751279305010114</v>
      </c>
      <c r="L118" s="83" t="s">
        <v>14</v>
      </c>
    </row>
    <row r="119" spans="1:12" s="42" customFormat="1" ht="18" customHeight="1" thickBot="1">
      <c r="A119" s="79" t="s">
        <v>15</v>
      </c>
      <c r="B119" s="87">
        <f>EMPLOII2!B112</f>
        <v>3870</v>
      </c>
      <c r="C119" s="81">
        <v>29.93021452571724</v>
      </c>
      <c r="D119" s="81">
        <v>0.6720082708710261</v>
      </c>
      <c r="E119" s="81">
        <v>3.851124321530111</v>
      </c>
      <c r="F119" s="81">
        <v>35.79736365986043</v>
      </c>
      <c r="G119" s="81">
        <v>9.6148875678469885</v>
      </c>
      <c r="H119" s="81">
        <v>3.515120186094598</v>
      </c>
      <c r="I119" s="81">
        <v>13.672783665029723</v>
      </c>
      <c r="J119" s="81">
        <v>2.6104936676143708</v>
      </c>
      <c r="K119" s="81">
        <v>0.33600413543551305</v>
      </c>
      <c r="L119" s="84" t="s">
        <v>16</v>
      </c>
    </row>
    <row r="120" spans="1:12" s="42" customFormat="1" ht="18" customHeight="1" thickBot="1">
      <c r="A120" s="75" t="s">
        <v>17</v>
      </c>
      <c r="B120" s="85">
        <f>EMPLOII2!B113</f>
        <v>3789</v>
      </c>
      <c r="C120" s="77">
        <v>46.912928759894456</v>
      </c>
      <c r="D120" s="77">
        <v>0.36939313984168864</v>
      </c>
      <c r="E120" s="77">
        <v>3.2717678100263852</v>
      </c>
      <c r="F120" s="77">
        <v>22.902374670184695</v>
      </c>
      <c r="G120" s="77">
        <v>5.4617414248021108</v>
      </c>
      <c r="H120" s="77">
        <v>3.2189973614775726</v>
      </c>
      <c r="I120" s="77">
        <v>16.147757255936675</v>
      </c>
      <c r="J120" s="77">
        <v>1.4511873350923483</v>
      </c>
      <c r="K120" s="77">
        <v>0.26385224274406333</v>
      </c>
      <c r="L120" s="83" t="s">
        <v>18</v>
      </c>
    </row>
    <row r="121" spans="1:12" s="42" customFormat="1" ht="18" customHeight="1" thickBot="1">
      <c r="A121" s="79" t="s">
        <v>19</v>
      </c>
      <c r="B121" s="87">
        <f>EMPLOII2!B114</f>
        <v>1953</v>
      </c>
      <c r="C121" s="81">
        <v>29.815573770491806</v>
      </c>
      <c r="D121" s="81">
        <v>1.0245901639344261</v>
      </c>
      <c r="E121" s="81">
        <v>8.7602459016393439</v>
      </c>
      <c r="F121" s="81">
        <v>21.004098360655739</v>
      </c>
      <c r="G121" s="81">
        <v>6.4036885245901631</v>
      </c>
      <c r="H121" s="81">
        <v>4.764344262295082</v>
      </c>
      <c r="I121" s="81">
        <v>22.489754098360656</v>
      </c>
      <c r="J121" s="81">
        <v>5.0717213114754101</v>
      </c>
      <c r="K121" s="81">
        <v>0.66598360655737709</v>
      </c>
      <c r="L121" s="84" t="s">
        <v>20</v>
      </c>
    </row>
    <row r="122" spans="1:12" s="42" customFormat="1" ht="18" customHeight="1" thickBot="1">
      <c r="A122" s="75" t="s">
        <v>26</v>
      </c>
      <c r="B122" s="85">
        <f>EMPLOII2!B115</f>
        <v>5234</v>
      </c>
      <c r="C122" s="77">
        <v>16.010699273977838</v>
      </c>
      <c r="D122" s="77">
        <v>0.68781047000382112</v>
      </c>
      <c r="E122" s="77">
        <v>12.839128773404662</v>
      </c>
      <c r="F122" s="77">
        <v>26.939243408482994</v>
      </c>
      <c r="G122" s="77">
        <v>9.3045471914405802</v>
      </c>
      <c r="H122" s="77">
        <v>3.5727932747420712</v>
      </c>
      <c r="I122" s="77">
        <v>26.88192586931601</v>
      </c>
      <c r="J122" s="77">
        <v>3.5918991211310662</v>
      </c>
      <c r="K122" s="77">
        <v>0.17195261750095528</v>
      </c>
      <c r="L122" s="83" t="s">
        <v>27</v>
      </c>
    </row>
    <row r="123" spans="1:12" s="42" customFormat="1" ht="18" customHeight="1" thickBot="1">
      <c r="A123" s="97" t="s">
        <v>21</v>
      </c>
      <c r="B123" s="87">
        <f>EMPLOII2!B116</f>
        <v>4034</v>
      </c>
      <c r="C123" s="81">
        <v>27.558859975216855</v>
      </c>
      <c r="D123" s="81">
        <v>0.4213135068153655</v>
      </c>
      <c r="E123" s="81">
        <v>2.4039653035935564</v>
      </c>
      <c r="F123" s="81">
        <v>48.376703841387858</v>
      </c>
      <c r="G123" s="81">
        <v>5.7992565055762082</v>
      </c>
      <c r="H123" s="81">
        <v>2.9987608426270138</v>
      </c>
      <c r="I123" s="81">
        <v>9.0706319702602229</v>
      </c>
      <c r="J123" s="81">
        <v>2.9491945477075587</v>
      </c>
      <c r="K123" s="81">
        <v>0.4213135068153655</v>
      </c>
      <c r="L123" s="98" t="s">
        <v>22</v>
      </c>
    </row>
    <row r="124" spans="1:12" s="42" customFormat="1" ht="18" customHeight="1" thickBot="1">
      <c r="A124" s="99" t="s">
        <v>23</v>
      </c>
      <c r="B124" s="85">
        <f>EMPLOII2!B117</f>
        <v>15140</v>
      </c>
      <c r="C124" s="77">
        <v>43.385509543623272</v>
      </c>
      <c r="D124" s="77">
        <v>0.2641833432402087</v>
      </c>
      <c r="E124" s="77">
        <v>2.4701142592959515</v>
      </c>
      <c r="F124" s="77">
        <v>21.372432468132885</v>
      </c>
      <c r="G124" s="77">
        <v>19.212733637144179</v>
      </c>
      <c r="H124" s="77">
        <v>3.7051713889439273</v>
      </c>
      <c r="I124" s="77">
        <v>7.2980648570107647</v>
      </c>
      <c r="J124" s="77">
        <v>2.027607159368602</v>
      </c>
      <c r="K124" s="77">
        <v>0.2641833432402087</v>
      </c>
      <c r="L124" s="100" t="s">
        <v>179</v>
      </c>
    </row>
    <row r="125" spans="1:12" s="42" customFormat="1" ht="18" customHeight="1" thickBot="1">
      <c r="A125" s="79" t="s">
        <v>24</v>
      </c>
      <c r="B125" s="87">
        <f>EMPLOII2!B118</f>
        <v>4256</v>
      </c>
      <c r="C125" s="81">
        <v>28.37679116748884</v>
      </c>
      <c r="D125" s="81">
        <v>1.3624618275781066</v>
      </c>
      <c r="E125" s="81">
        <v>6.5304204839088564</v>
      </c>
      <c r="F125" s="81">
        <v>23.490721165139771</v>
      </c>
      <c r="G125" s="81">
        <v>16.772374911909797</v>
      </c>
      <c r="H125" s="81">
        <v>2.8188865398167722</v>
      </c>
      <c r="I125" s="81">
        <v>16.701902748414376</v>
      </c>
      <c r="J125" s="81">
        <v>3.6175710594315245</v>
      </c>
      <c r="K125" s="81">
        <v>0.32887009631195679</v>
      </c>
      <c r="L125" s="84" t="s">
        <v>25</v>
      </c>
    </row>
    <row r="126" spans="1:12" s="43" customFormat="1" ht="18" customHeight="1" thickBot="1">
      <c r="A126" s="89" t="s">
        <v>29</v>
      </c>
      <c r="B126" s="90">
        <f>EMPLOII2!B119</f>
        <v>81767</v>
      </c>
      <c r="C126" s="91">
        <v>38.014871343312791</v>
      </c>
      <c r="D126" s="91">
        <v>0.8426279229038256</v>
      </c>
      <c r="E126" s="91">
        <v>5.1413755992564329</v>
      </c>
      <c r="F126" s="91">
        <v>26.322033069171312</v>
      </c>
      <c r="G126" s="91">
        <v>9.9635554251051754</v>
      </c>
      <c r="H126" s="91">
        <v>3.0390861950885433</v>
      </c>
      <c r="I126" s="91">
        <v>13.820810096859407</v>
      </c>
      <c r="J126" s="91">
        <v>2.6147148028568634</v>
      </c>
      <c r="K126" s="91">
        <v>0.24092554544565115</v>
      </c>
      <c r="L126" s="92" t="s">
        <v>28</v>
      </c>
    </row>
    <row r="127" spans="1:12" s="43" customFormat="1" ht="18" customHeight="1" thickBot="1">
      <c r="A127" s="93" t="s">
        <v>30</v>
      </c>
      <c r="B127" s="103">
        <f>EMPLOII2!B120</f>
        <v>909540</v>
      </c>
      <c r="C127" s="95">
        <v>28.181810185398977</v>
      </c>
      <c r="D127" s="95">
        <v>1.1175395657824425</v>
      </c>
      <c r="E127" s="95">
        <v>14.263582767636651</v>
      </c>
      <c r="F127" s="95">
        <v>22.600159648509397</v>
      </c>
      <c r="G127" s="95">
        <v>9.8994170410490181</v>
      </c>
      <c r="H127" s="95">
        <v>3.7341478485934001</v>
      </c>
      <c r="I127" s="95">
        <v>14.287222181906941</v>
      </c>
      <c r="J127" s="95">
        <v>5.776153438490244</v>
      </c>
      <c r="K127" s="95">
        <v>0.13996732263292497</v>
      </c>
      <c r="L127" s="96" t="s">
        <v>31</v>
      </c>
    </row>
    <row r="128" spans="1:12" s="6" customFormat="1" ht="21.95" customHeight="1">
      <c r="A128" s="2"/>
      <c r="B128" s="2"/>
      <c r="C128" s="2"/>
      <c r="D128" s="2"/>
      <c r="E128" s="2"/>
      <c r="F128" s="2"/>
      <c r="G128" s="2"/>
      <c r="H128" s="2"/>
      <c r="I128" s="2"/>
      <c r="J128" s="2"/>
      <c r="K128" s="2"/>
      <c r="L128" s="2"/>
    </row>
    <row r="129" spans="1:21" ht="50.1" customHeight="1" thickBot="1">
      <c r="A129" s="643" t="s">
        <v>124</v>
      </c>
      <c r="B129" s="643"/>
      <c r="C129" s="643"/>
      <c r="D129" s="643"/>
      <c r="E129" s="643"/>
      <c r="F129" s="643"/>
      <c r="G129" s="643"/>
      <c r="H129" s="643"/>
      <c r="I129" s="643"/>
      <c r="J129" s="643"/>
      <c r="K129" s="643"/>
      <c r="L129" s="643"/>
    </row>
    <row r="130" spans="1:21" ht="24.95" customHeight="1" thickBot="1">
      <c r="A130" s="640" t="s">
        <v>92</v>
      </c>
      <c r="B130" s="641"/>
      <c r="C130" s="641"/>
      <c r="D130" s="641"/>
      <c r="E130" s="641"/>
      <c r="F130" s="641"/>
      <c r="G130" s="641"/>
      <c r="H130" s="641"/>
      <c r="I130" s="641"/>
      <c r="J130" s="641"/>
      <c r="K130" s="641"/>
      <c r="L130" s="642"/>
    </row>
    <row r="131" spans="1:21" ht="99.95" customHeight="1" thickBot="1">
      <c r="A131" s="40" t="s">
        <v>4</v>
      </c>
      <c r="B131" s="121" t="s">
        <v>115</v>
      </c>
      <c r="C131" s="122" t="s">
        <v>47</v>
      </c>
      <c r="D131" s="122" t="s">
        <v>48</v>
      </c>
      <c r="E131" s="122" t="s">
        <v>49</v>
      </c>
      <c r="F131" s="122" t="s">
        <v>50</v>
      </c>
      <c r="G131" s="122" t="s">
        <v>125</v>
      </c>
      <c r="H131" s="122" t="s">
        <v>51</v>
      </c>
      <c r="I131" s="122" t="s">
        <v>168</v>
      </c>
      <c r="J131" s="122" t="s">
        <v>52</v>
      </c>
      <c r="K131" s="122" t="s">
        <v>53</v>
      </c>
      <c r="L131" s="47" t="s">
        <v>77</v>
      </c>
    </row>
    <row r="132" spans="1:21" s="42" customFormat="1" ht="18" customHeight="1" thickBot="1">
      <c r="A132" s="99" t="s">
        <v>0</v>
      </c>
      <c r="B132" s="101">
        <f>EMPLOII2!B124</f>
        <v>7563</v>
      </c>
      <c r="C132" s="102">
        <v>58.251785241999478</v>
      </c>
      <c r="D132" s="102">
        <v>0.62152869611213968</v>
      </c>
      <c r="E132" s="102">
        <v>3.2531076434805608</v>
      </c>
      <c r="F132" s="102">
        <v>12.390901877810103</v>
      </c>
      <c r="G132" s="102">
        <v>8.516265538217402</v>
      </c>
      <c r="H132" s="102">
        <v>2.4993387992594553</v>
      </c>
      <c r="I132" s="102">
        <v>12.086749537159482</v>
      </c>
      <c r="J132" s="102">
        <v>2.274530547474213</v>
      </c>
      <c r="K132" s="102">
        <v>0.10579211848717271</v>
      </c>
      <c r="L132" s="100" t="s">
        <v>1</v>
      </c>
      <c r="M132" s="59"/>
      <c r="N132" s="59"/>
      <c r="O132" s="59"/>
      <c r="P132" s="59"/>
      <c r="Q132" s="59"/>
      <c r="R132" s="59"/>
      <c r="S132" s="59"/>
      <c r="T132" s="59"/>
      <c r="U132" s="59"/>
    </row>
    <row r="133" spans="1:21" s="42" customFormat="1" ht="18" customHeight="1" thickBot="1">
      <c r="A133" s="79" t="s">
        <v>2</v>
      </c>
      <c r="B133" s="87">
        <f>EMPLOII2!B125</f>
        <v>9138</v>
      </c>
      <c r="C133" s="81">
        <v>28.154064996170259</v>
      </c>
      <c r="D133" s="81">
        <v>1.3896487580698107</v>
      </c>
      <c r="E133" s="81">
        <v>5.4163475216106791</v>
      </c>
      <c r="F133" s="81">
        <v>30.572272677535832</v>
      </c>
      <c r="G133" s="81">
        <v>10.6466790677317</v>
      </c>
      <c r="H133" s="81">
        <v>5.0224313382208123</v>
      </c>
      <c r="I133" s="81">
        <v>16.249042564832038</v>
      </c>
      <c r="J133" s="81">
        <v>2.42914979757085</v>
      </c>
      <c r="K133" s="81">
        <v>0.12036327825801509</v>
      </c>
      <c r="L133" s="84" t="s">
        <v>3</v>
      </c>
      <c r="M133" s="59"/>
      <c r="N133" s="59"/>
      <c r="O133" s="59"/>
      <c r="P133" s="59"/>
      <c r="Q133" s="59"/>
      <c r="R133" s="59"/>
      <c r="S133" s="59"/>
      <c r="T133" s="59"/>
      <c r="U133" s="59"/>
    </row>
    <row r="134" spans="1:21" s="42" customFormat="1" ht="18" customHeight="1" thickBot="1">
      <c r="A134" s="99" t="s">
        <v>9</v>
      </c>
      <c r="B134" s="101">
        <f>EMPLOII2!B126</f>
        <v>6236</v>
      </c>
      <c r="C134" s="102">
        <v>29.398556535685643</v>
      </c>
      <c r="D134" s="102">
        <v>0.70569366479550921</v>
      </c>
      <c r="E134" s="102">
        <v>2.1651964715316758</v>
      </c>
      <c r="F134" s="102">
        <v>43.063352044907781</v>
      </c>
      <c r="G134" s="102">
        <v>7.2814755412991179</v>
      </c>
      <c r="H134" s="102">
        <v>2.5982357658380111</v>
      </c>
      <c r="I134" s="102">
        <v>12.349639133921411</v>
      </c>
      <c r="J134" s="102">
        <v>2.2133119486768242</v>
      </c>
      <c r="K134" s="102">
        <v>0.22453889334402566</v>
      </c>
      <c r="L134" s="100" t="s">
        <v>10</v>
      </c>
      <c r="M134" s="59"/>
      <c r="N134" s="59"/>
      <c r="O134" s="59"/>
      <c r="P134" s="59"/>
      <c r="Q134" s="59"/>
      <c r="R134" s="59"/>
      <c r="S134" s="59"/>
      <c r="T134" s="59"/>
      <c r="U134" s="59"/>
    </row>
    <row r="135" spans="1:21" s="42" customFormat="1" ht="18" customHeight="1" thickBot="1">
      <c r="A135" s="79" t="s">
        <v>11</v>
      </c>
      <c r="B135" s="87">
        <f>EMPLOII2!B127</f>
        <v>2716</v>
      </c>
      <c r="C135" s="81">
        <v>12.486187845303867</v>
      </c>
      <c r="D135" s="81">
        <v>4.8250460405156534</v>
      </c>
      <c r="E135" s="81">
        <v>2.0994475138121547</v>
      </c>
      <c r="F135" s="81">
        <v>54.659300184162063</v>
      </c>
      <c r="G135" s="81">
        <v>4.8250460405156534</v>
      </c>
      <c r="H135" s="81">
        <v>2.6151012891344383</v>
      </c>
      <c r="I135" s="81">
        <v>14.843462246777165</v>
      </c>
      <c r="J135" s="81">
        <v>3.4990791896869244</v>
      </c>
      <c r="K135" s="81">
        <v>0.14732965009208104</v>
      </c>
      <c r="L135" s="84" t="s">
        <v>12</v>
      </c>
      <c r="M135" s="59"/>
      <c r="N135" s="59"/>
      <c r="O135" s="59"/>
      <c r="P135" s="59"/>
      <c r="Q135" s="59"/>
      <c r="R135" s="59"/>
      <c r="S135" s="59"/>
      <c r="T135" s="59"/>
      <c r="U135" s="59"/>
    </row>
    <row r="136" spans="1:21" s="42" customFormat="1" ht="18" customHeight="1" thickBot="1">
      <c r="A136" s="99" t="s">
        <v>13</v>
      </c>
      <c r="B136" s="101">
        <f>EMPLOII2!B128</f>
        <v>6673</v>
      </c>
      <c r="C136" s="102">
        <v>17.251199040767386</v>
      </c>
      <c r="D136" s="102">
        <v>0.44964028776978415</v>
      </c>
      <c r="E136" s="102">
        <v>3.7470023980815346</v>
      </c>
      <c r="F136" s="102">
        <v>46.597721822541963</v>
      </c>
      <c r="G136" s="102">
        <v>9.3824940047961629</v>
      </c>
      <c r="H136" s="102">
        <v>3.7170263788968825</v>
      </c>
      <c r="I136" s="102">
        <v>16.306954436450841</v>
      </c>
      <c r="J136" s="102">
        <v>2.2931654676258995</v>
      </c>
      <c r="K136" s="102">
        <v>0.25479616306954439</v>
      </c>
      <c r="L136" s="100" t="s">
        <v>14</v>
      </c>
      <c r="M136" s="59"/>
      <c r="N136" s="59"/>
      <c r="O136" s="59"/>
      <c r="P136" s="59"/>
      <c r="Q136" s="59"/>
      <c r="R136" s="59"/>
      <c r="S136" s="59"/>
      <c r="T136" s="59"/>
      <c r="U136" s="59"/>
    </row>
    <row r="137" spans="1:21" s="42" customFormat="1" ht="18" customHeight="1" thickBot="1">
      <c r="A137" s="79" t="s">
        <v>15</v>
      </c>
      <c r="B137" s="87">
        <f>EMPLOII2!B129</f>
        <v>3381</v>
      </c>
      <c r="C137" s="81">
        <v>24.289940828402369</v>
      </c>
      <c r="D137" s="81">
        <v>0.76923076923076927</v>
      </c>
      <c r="E137" s="81">
        <v>3.3136094674556213</v>
      </c>
      <c r="F137" s="81">
        <v>40.207100591715978</v>
      </c>
      <c r="G137" s="81">
        <v>10.739644970414201</v>
      </c>
      <c r="H137" s="81">
        <v>3.9644970414201182</v>
      </c>
      <c r="I137" s="81">
        <v>13.816568047337277</v>
      </c>
      <c r="J137" s="81">
        <v>2.6627218934911241</v>
      </c>
      <c r="K137" s="81">
        <v>0.23668639053254439</v>
      </c>
      <c r="L137" s="84" t="s">
        <v>16</v>
      </c>
      <c r="M137" s="59"/>
      <c r="N137" s="59"/>
      <c r="O137" s="59"/>
      <c r="P137" s="59"/>
      <c r="Q137" s="59"/>
      <c r="R137" s="59"/>
      <c r="S137" s="59"/>
      <c r="T137" s="59"/>
      <c r="U137" s="59"/>
    </row>
    <row r="138" spans="1:21" s="42" customFormat="1" ht="18" customHeight="1" thickBot="1">
      <c r="A138" s="99" t="s">
        <v>17</v>
      </c>
      <c r="B138" s="101">
        <f>EMPLOII2!B130</f>
        <v>2911</v>
      </c>
      <c r="C138" s="102">
        <v>39.127447612504291</v>
      </c>
      <c r="D138" s="102">
        <v>0.41222947440742008</v>
      </c>
      <c r="E138" s="102">
        <v>1.5802129852284439</v>
      </c>
      <c r="F138" s="102">
        <v>29.165235314324971</v>
      </c>
      <c r="G138" s="102">
        <v>6.4926142219168659</v>
      </c>
      <c r="H138" s="102">
        <v>4.1222947440742015</v>
      </c>
      <c r="I138" s="102">
        <v>17.382342837512883</v>
      </c>
      <c r="J138" s="102">
        <v>1.4771556166265889</v>
      </c>
      <c r="K138" s="102">
        <v>0.24046719340432837</v>
      </c>
      <c r="L138" s="100" t="s">
        <v>18</v>
      </c>
      <c r="M138" s="59"/>
      <c r="N138" s="59"/>
      <c r="O138" s="59"/>
      <c r="P138" s="59"/>
      <c r="Q138" s="59"/>
      <c r="R138" s="59"/>
      <c r="S138" s="59"/>
      <c r="T138" s="59"/>
      <c r="U138" s="59"/>
    </row>
    <row r="139" spans="1:21" s="42" customFormat="1" ht="18" customHeight="1" thickBot="1">
      <c r="A139" s="79" t="s">
        <v>19</v>
      </c>
      <c r="B139" s="87">
        <f>EMPLOII2!B131</f>
        <v>1536</v>
      </c>
      <c r="C139" s="81">
        <v>27.166123778501628</v>
      </c>
      <c r="D139" s="81">
        <v>1.3029315960912051</v>
      </c>
      <c r="E139" s="81">
        <v>4.9511400651465802</v>
      </c>
      <c r="F139" s="81">
        <v>26.449511400651467</v>
      </c>
      <c r="G139" s="81">
        <v>6.3843648208469048</v>
      </c>
      <c r="H139" s="81">
        <v>5.8631921824104234</v>
      </c>
      <c r="I139" s="81">
        <v>22.019543973941367</v>
      </c>
      <c r="J139" s="81">
        <v>5.4723127035830617</v>
      </c>
      <c r="K139" s="81">
        <v>0.39087947882736157</v>
      </c>
      <c r="L139" s="84" t="s">
        <v>20</v>
      </c>
      <c r="M139" s="59"/>
      <c r="N139" s="59"/>
      <c r="O139" s="59"/>
      <c r="P139" s="59"/>
      <c r="Q139" s="59"/>
      <c r="R139" s="59"/>
      <c r="S139" s="59"/>
      <c r="T139" s="59"/>
      <c r="U139" s="59"/>
    </row>
    <row r="140" spans="1:21" s="42" customFormat="1" ht="18" customHeight="1" thickBot="1">
      <c r="A140" s="99" t="s">
        <v>26</v>
      </c>
      <c r="B140" s="101">
        <f>EMPLOII2!B132</f>
        <v>3998</v>
      </c>
      <c r="C140" s="102">
        <v>11.652913228307076</v>
      </c>
      <c r="D140" s="102">
        <v>0.55013753438359592</v>
      </c>
      <c r="E140" s="102">
        <v>6.9517379344836208</v>
      </c>
      <c r="F140" s="102">
        <v>34.48362090522631</v>
      </c>
      <c r="G140" s="102">
        <v>11.152788197049261</v>
      </c>
      <c r="H140" s="102">
        <v>4.5261315328832206</v>
      </c>
      <c r="I140" s="102">
        <v>26.831707926981746</v>
      </c>
      <c r="J140" s="102">
        <v>3.6509127281820457</v>
      </c>
      <c r="K140" s="102">
        <v>0.20005001250312579</v>
      </c>
      <c r="L140" s="100" t="s">
        <v>27</v>
      </c>
      <c r="M140" s="59"/>
      <c r="N140" s="59"/>
      <c r="O140" s="59"/>
      <c r="P140" s="59"/>
      <c r="Q140" s="59"/>
      <c r="R140" s="59"/>
      <c r="S140" s="59"/>
      <c r="T140" s="59"/>
      <c r="U140" s="59"/>
    </row>
    <row r="141" spans="1:21" s="42" customFormat="1" ht="18" customHeight="1" thickBot="1">
      <c r="A141" s="86" t="s">
        <v>21</v>
      </c>
      <c r="B141" s="87">
        <f>EMPLOII2!B133</f>
        <v>3386</v>
      </c>
      <c r="C141" s="81">
        <v>20.053160070880093</v>
      </c>
      <c r="D141" s="81">
        <v>0.44300059066745429</v>
      </c>
      <c r="E141" s="81">
        <v>2.008269344359126</v>
      </c>
      <c r="F141" s="81">
        <v>55.906674542232729</v>
      </c>
      <c r="G141" s="81">
        <v>6.4087418783225045</v>
      </c>
      <c r="H141" s="81">
        <v>3.5735380980507969</v>
      </c>
      <c r="I141" s="81">
        <v>8.41701122268163</v>
      </c>
      <c r="J141" s="81">
        <v>2.9238038984051977</v>
      </c>
      <c r="K141" s="81">
        <v>0.26580035440047256</v>
      </c>
      <c r="L141" s="88" t="s">
        <v>22</v>
      </c>
      <c r="M141" s="59"/>
      <c r="N141" s="59"/>
      <c r="O141" s="59"/>
      <c r="P141" s="59"/>
      <c r="Q141" s="59"/>
      <c r="R141" s="59"/>
      <c r="S141" s="59"/>
      <c r="T141" s="59"/>
      <c r="U141" s="59"/>
    </row>
    <row r="142" spans="1:21" s="42" customFormat="1" ht="18" customHeight="1" thickBot="1">
      <c r="A142" s="99" t="s">
        <v>23</v>
      </c>
      <c r="B142" s="101">
        <f>EMPLOII2!B134</f>
        <v>11568</v>
      </c>
      <c r="C142" s="102">
        <v>32.08574639121791</v>
      </c>
      <c r="D142" s="102">
        <v>0.19880715705765409</v>
      </c>
      <c r="E142" s="102">
        <v>2.532630305125767</v>
      </c>
      <c r="F142" s="102">
        <v>27.40945630564439</v>
      </c>
      <c r="G142" s="102">
        <v>23.658051689860834</v>
      </c>
      <c r="H142" s="102">
        <v>4.7367966116345404</v>
      </c>
      <c r="I142" s="102">
        <v>7.1484138646382576</v>
      </c>
      <c r="J142" s="102">
        <v>2.0053591494511194</v>
      </c>
      <c r="K142" s="102">
        <v>0.22473852536952199</v>
      </c>
      <c r="L142" s="100" t="s">
        <v>179</v>
      </c>
      <c r="M142" s="59"/>
      <c r="N142" s="59"/>
      <c r="O142" s="59"/>
      <c r="P142" s="59"/>
      <c r="Q142" s="59"/>
      <c r="R142" s="59"/>
      <c r="S142" s="59"/>
      <c r="T142" s="59"/>
      <c r="U142" s="59"/>
    </row>
    <row r="143" spans="1:21" s="42" customFormat="1" ht="18" customHeight="1" thickBot="1">
      <c r="A143" s="79" t="s">
        <v>24</v>
      </c>
      <c r="B143" s="87">
        <f>EMPLOII2!B135</f>
        <v>3507</v>
      </c>
      <c r="C143" s="81">
        <v>25.969213226909922</v>
      </c>
      <c r="D143" s="81">
        <v>1.4253135689851768</v>
      </c>
      <c r="E143" s="81">
        <v>4.3044469783352337</v>
      </c>
      <c r="F143" s="81">
        <v>27.993158494868876</v>
      </c>
      <c r="G143" s="81">
        <v>18.671607753705814</v>
      </c>
      <c r="H143" s="81">
        <v>3.3352337514253136</v>
      </c>
      <c r="I143" s="81">
        <v>14.794754846066132</v>
      </c>
      <c r="J143" s="81">
        <v>3.2497149372862029</v>
      </c>
      <c r="K143" s="81">
        <v>0.25655644241733183</v>
      </c>
      <c r="L143" s="84" t="s">
        <v>25</v>
      </c>
      <c r="M143" s="59"/>
      <c r="N143" s="59"/>
      <c r="O143" s="59"/>
      <c r="P143" s="59"/>
      <c r="Q143" s="59"/>
      <c r="R143" s="59"/>
      <c r="S143" s="59"/>
      <c r="T143" s="59"/>
      <c r="U143" s="59"/>
    </row>
    <row r="144" spans="1:21" s="43" customFormat="1" ht="18" customHeight="1" thickBot="1">
      <c r="A144" s="89" t="s">
        <v>29</v>
      </c>
      <c r="B144" s="90">
        <f>EMPLOII2!B136</f>
        <v>62613</v>
      </c>
      <c r="C144" s="91">
        <v>29.461276772452123</v>
      </c>
      <c r="D144" s="91">
        <v>0.87364840044081715</v>
      </c>
      <c r="E144" s="91">
        <v>3.5249397070802253</v>
      </c>
      <c r="F144" s="91">
        <v>33.617096037437513</v>
      </c>
      <c r="G144" s="91">
        <v>12.031432176454617</v>
      </c>
      <c r="H144" s="91">
        <v>3.8970787880723834</v>
      </c>
      <c r="I144" s="91">
        <v>13.855392822347511</v>
      </c>
      <c r="J144" s="91">
        <v>2.5362955391225186</v>
      </c>
      <c r="K144" s="91">
        <v>0.20283975659229209</v>
      </c>
      <c r="L144" s="92" t="s">
        <v>28</v>
      </c>
      <c r="M144" s="60"/>
      <c r="N144" s="60"/>
      <c r="O144" s="60"/>
      <c r="P144" s="60"/>
      <c r="Q144" s="60"/>
      <c r="R144" s="60"/>
      <c r="S144" s="60"/>
      <c r="T144" s="60"/>
      <c r="U144" s="60"/>
    </row>
    <row r="145" spans="1:21" s="43" customFormat="1" ht="18" customHeight="1" thickBot="1">
      <c r="A145" s="93" t="s">
        <v>30</v>
      </c>
      <c r="B145" s="103">
        <f>EMPLOII2!B137</f>
        <v>718766</v>
      </c>
      <c r="C145" s="95">
        <v>27.099344972090357</v>
      </c>
      <c r="D145" s="95">
        <v>1.3120036507927675</v>
      </c>
      <c r="E145" s="95">
        <v>9.1194688541742028</v>
      </c>
      <c r="F145" s="95">
        <v>28.197782811221732</v>
      </c>
      <c r="G145" s="95">
        <v>10.795299604311943</v>
      </c>
      <c r="H145" s="95">
        <v>4.5913171236650401</v>
      </c>
      <c r="I145" s="95">
        <v>13.284767401091898</v>
      </c>
      <c r="J145" s="95">
        <v>5.4882935326428735</v>
      </c>
      <c r="K145" s="95">
        <v>0.11172205000918264</v>
      </c>
      <c r="L145" s="96" t="s">
        <v>31</v>
      </c>
      <c r="M145" s="60"/>
      <c r="N145" s="60"/>
      <c r="O145" s="60"/>
      <c r="P145" s="60"/>
      <c r="Q145" s="60"/>
      <c r="R145" s="60"/>
      <c r="S145" s="60"/>
      <c r="T145" s="60"/>
      <c r="U145" s="60"/>
    </row>
    <row r="146" spans="1:21">
      <c r="M146" s="18"/>
      <c r="N146" s="18"/>
      <c r="O146" s="18"/>
      <c r="P146" s="18"/>
      <c r="Q146" s="18"/>
      <c r="R146" s="18"/>
      <c r="S146" s="18"/>
      <c r="T146" s="18"/>
      <c r="U146" s="18"/>
    </row>
    <row r="147" spans="1:21">
      <c r="M147" s="18"/>
      <c r="N147" s="18"/>
      <c r="O147" s="18"/>
      <c r="P147" s="18"/>
      <c r="Q147" s="18"/>
      <c r="R147" s="18"/>
      <c r="S147" s="18"/>
      <c r="T147" s="18"/>
      <c r="U147" s="18"/>
    </row>
    <row r="148" spans="1:21">
      <c r="M148" s="18"/>
      <c r="N148" s="18"/>
      <c r="O148" s="18"/>
      <c r="P148" s="18"/>
      <c r="Q148" s="18"/>
      <c r="R148" s="18"/>
      <c r="S148" s="18"/>
      <c r="T148" s="18"/>
      <c r="U148" s="18"/>
    </row>
    <row r="149" spans="1:21" ht="50.1" customHeight="1" thickBot="1">
      <c r="A149" s="643" t="s">
        <v>124</v>
      </c>
      <c r="B149" s="643"/>
      <c r="C149" s="643"/>
      <c r="D149" s="643"/>
      <c r="E149" s="643"/>
      <c r="F149" s="643"/>
      <c r="G149" s="643"/>
      <c r="H149" s="643"/>
      <c r="I149" s="643"/>
      <c r="J149" s="643"/>
      <c r="K149" s="643"/>
      <c r="L149" s="643"/>
      <c r="M149" s="18"/>
      <c r="N149" s="18"/>
      <c r="O149" s="18"/>
      <c r="P149" s="18"/>
      <c r="Q149" s="18"/>
      <c r="R149" s="18"/>
      <c r="S149" s="18"/>
      <c r="T149" s="18"/>
      <c r="U149" s="18"/>
    </row>
    <row r="150" spans="1:21" ht="24.95" customHeight="1" thickBot="1">
      <c r="A150" s="640" t="s">
        <v>93</v>
      </c>
      <c r="B150" s="641"/>
      <c r="C150" s="641"/>
      <c r="D150" s="641"/>
      <c r="E150" s="641"/>
      <c r="F150" s="641"/>
      <c r="G150" s="641"/>
      <c r="H150" s="641"/>
      <c r="I150" s="641"/>
      <c r="J150" s="641"/>
      <c r="K150" s="641"/>
      <c r="L150" s="642"/>
      <c r="M150" s="18"/>
      <c r="N150" s="18"/>
      <c r="O150" s="18"/>
      <c r="P150" s="18"/>
      <c r="Q150" s="18"/>
      <c r="R150" s="18"/>
      <c r="S150" s="18"/>
      <c r="T150" s="18"/>
      <c r="U150" s="18"/>
    </row>
    <row r="151" spans="1:21" ht="99.95" customHeight="1" thickBot="1">
      <c r="A151" s="40" t="s">
        <v>4</v>
      </c>
      <c r="B151" s="121" t="s">
        <v>115</v>
      </c>
      <c r="C151" s="122" t="s">
        <v>47</v>
      </c>
      <c r="D151" s="122" t="s">
        <v>48</v>
      </c>
      <c r="E151" s="122" t="s">
        <v>49</v>
      </c>
      <c r="F151" s="122" t="s">
        <v>50</v>
      </c>
      <c r="G151" s="122" t="s">
        <v>125</v>
      </c>
      <c r="H151" s="122" t="s">
        <v>51</v>
      </c>
      <c r="I151" s="122" t="s">
        <v>168</v>
      </c>
      <c r="J151" s="122" t="s">
        <v>52</v>
      </c>
      <c r="K151" s="122" t="s">
        <v>53</v>
      </c>
      <c r="L151" s="47" t="s">
        <v>77</v>
      </c>
      <c r="M151" s="18"/>
      <c r="N151" s="18"/>
      <c r="O151" s="18"/>
      <c r="P151" s="18"/>
      <c r="Q151" s="18"/>
      <c r="R151" s="18"/>
      <c r="S151" s="18"/>
      <c r="T151" s="18"/>
      <c r="U151" s="18"/>
    </row>
    <row r="152" spans="1:21" s="42" customFormat="1" ht="20.100000000000001" customHeight="1" thickBot="1">
      <c r="A152" s="75" t="s">
        <v>0</v>
      </c>
      <c r="B152" s="85">
        <f>EMPLOII2!B142</f>
        <v>3999</v>
      </c>
      <c r="C152" s="77">
        <v>81.870467616904222</v>
      </c>
      <c r="D152" s="77">
        <v>0.12503125781445362</v>
      </c>
      <c r="E152" s="77">
        <v>7.1267816954238565</v>
      </c>
      <c r="F152" s="77">
        <v>0.60015003750937734</v>
      </c>
      <c r="G152" s="77">
        <v>1.5753938484621155</v>
      </c>
      <c r="H152" s="77">
        <v>5.0012503125781448E-2</v>
      </c>
      <c r="I152" s="77">
        <v>7.4268567141785455</v>
      </c>
      <c r="J152" s="77">
        <v>1.1252813203300824</v>
      </c>
      <c r="K152" s="77">
        <v>0.1000250062515629</v>
      </c>
      <c r="L152" s="83" t="s">
        <v>1</v>
      </c>
      <c r="M152" s="59"/>
      <c r="N152" s="59"/>
      <c r="O152" s="59"/>
      <c r="P152" s="59"/>
      <c r="Q152" s="59"/>
      <c r="R152" s="59"/>
      <c r="S152" s="59"/>
      <c r="T152" s="59"/>
      <c r="U152" s="59"/>
    </row>
    <row r="153" spans="1:21" s="42" customFormat="1" ht="20.100000000000001" customHeight="1" thickBot="1">
      <c r="A153" s="79" t="s">
        <v>2</v>
      </c>
      <c r="B153" s="87">
        <f>EMPLOII2!B143</f>
        <v>3544</v>
      </c>
      <c r="C153" s="81">
        <v>66.177715091678422</v>
      </c>
      <c r="D153" s="81">
        <v>0.45133991537376594</v>
      </c>
      <c r="E153" s="81">
        <v>11.932299012693935</v>
      </c>
      <c r="F153" s="81">
        <v>1.6361071932299009</v>
      </c>
      <c r="G153" s="81">
        <v>2.002820874471086</v>
      </c>
      <c r="H153" s="81">
        <v>0.19746121297602257</v>
      </c>
      <c r="I153" s="81">
        <v>14.61212976022567</v>
      </c>
      <c r="J153" s="81">
        <v>2.7362482369534558</v>
      </c>
      <c r="K153" s="81">
        <v>0.25387870239774329</v>
      </c>
      <c r="L153" s="84" t="s">
        <v>3</v>
      </c>
      <c r="M153" s="59"/>
      <c r="N153" s="59"/>
      <c r="O153" s="59"/>
      <c r="P153" s="59"/>
      <c r="Q153" s="59"/>
      <c r="R153" s="59"/>
      <c r="S153" s="59"/>
      <c r="T153" s="59"/>
      <c r="U153" s="59"/>
    </row>
    <row r="154" spans="1:21" s="42" customFormat="1" ht="20.100000000000001" customHeight="1" thickBot="1">
      <c r="A154" s="75" t="s">
        <v>9</v>
      </c>
      <c r="B154" s="85">
        <f>EMPLOII2!B144</f>
        <v>1181</v>
      </c>
      <c r="C154" s="77">
        <v>54.78408128704487</v>
      </c>
      <c r="D154" s="77">
        <v>0.59271803556308211</v>
      </c>
      <c r="E154" s="77">
        <v>11.17696867061812</v>
      </c>
      <c r="F154" s="77">
        <v>5.8425063505503809</v>
      </c>
      <c r="G154" s="77">
        <v>2.5402201524132093</v>
      </c>
      <c r="H154" s="77">
        <v>0.16934801016088061</v>
      </c>
      <c r="I154" s="77">
        <v>18.120237087214225</v>
      </c>
      <c r="J154" s="77">
        <v>6.4352243861134628</v>
      </c>
      <c r="K154" s="77">
        <v>0.33869602032176122</v>
      </c>
      <c r="L154" s="83" t="s">
        <v>10</v>
      </c>
      <c r="M154" s="59"/>
      <c r="N154" s="59"/>
      <c r="O154" s="59"/>
      <c r="P154" s="59"/>
      <c r="Q154" s="59"/>
      <c r="R154" s="59"/>
      <c r="S154" s="59"/>
      <c r="T154" s="59"/>
      <c r="U154" s="59"/>
    </row>
    <row r="155" spans="1:21" s="42" customFormat="1" ht="20.100000000000001" customHeight="1" thickBot="1">
      <c r="A155" s="79" t="s">
        <v>11</v>
      </c>
      <c r="B155" s="87">
        <f>EMPLOII2!B145</f>
        <v>710</v>
      </c>
      <c r="C155" s="81">
        <v>39.803094233473978</v>
      </c>
      <c r="D155" s="81">
        <v>9.423347398030943</v>
      </c>
      <c r="E155" s="81">
        <v>13.080168776371307</v>
      </c>
      <c r="F155" s="81">
        <v>3.79746835443038</v>
      </c>
      <c r="G155" s="81">
        <v>5.4852320675105481</v>
      </c>
      <c r="H155" s="81">
        <v>0.28129395218002812</v>
      </c>
      <c r="I155" s="81">
        <v>20.815752461322081</v>
      </c>
      <c r="J155" s="81">
        <v>7.0323488045007032</v>
      </c>
      <c r="K155" s="81">
        <v>0.28129395218002812</v>
      </c>
      <c r="L155" s="84" t="s">
        <v>12</v>
      </c>
      <c r="M155" s="59"/>
      <c r="N155" s="59"/>
      <c r="O155" s="59"/>
      <c r="P155" s="59"/>
      <c r="Q155" s="59"/>
      <c r="R155" s="59"/>
      <c r="S155" s="59"/>
      <c r="T155" s="59"/>
      <c r="U155" s="59"/>
    </row>
    <row r="156" spans="1:21" s="42" customFormat="1" ht="20.100000000000001" customHeight="1" thickBot="1">
      <c r="A156" s="75" t="s">
        <v>13</v>
      </c>
      <c r="B156" s="85">
        <f>EMPLOII2!B146</f>
        <v>1731</v>
      </c>
      <c r="C156" s="77">
        <v>57.076834199884466</v>
      </c>
      <c r="D156" s="77">
        <v>0.23108030040439057</v>
      </c>
      <c r="E156" s="77">
        <v>12.882726747544773</v>
      </c>
      <c r="F156" s="77">
        <v>4.3327556325823222</v>
      </c>
      <c r="G156" s="77">
        <v>3.9283651068746388</v>
      </c>
      <c r="H156" s="77">
        <v>0.1733102253032929</v>
      </c>
      <c r="I156" s="77">
        <v>17.042172154823803</v>
      </c>
      <c r="J156" s="77">
        <v>3.8705950317735409</v>
      </c>
      <c r="K156" s="77">
        <v>0.46216060080878113</v>
      </c>
      <c r="L156" s="83" t="s">
        <v>14</v>
      </c>
      <c r="M156" s="59"/>
      <c r="N156" s="59"/>
      <c r="O156" s="59"/>
      <c r="P156" s="59"/>
      <c r="Q156" s="59"/>
      <c r="R156" s="59"/>
      <c r="S156" s="59"/>
      <c r="T156" s="59"/>
      <c r="U156" s="59"/>
    </row>
    <row r="157" spans="1:21" s="42" customFormat="1" ht="20.100000000000001" customHeight="1" thickBot="1">
      <c r="A157" s="79" t="s">
        <v>15</v>
      </c>
      <c r="B157" s="87">
        <f>EMPLOII2!B147</f>
        <v>489</v>
      </c>
      <c r="C157" s="81">
        <v>68.916155419222903</v>
      </c>
      <c r="D157" s="81">
        <v>0</v>
      </c>
      <c r="E157" s="81">
        <v>7.5664621676891617</v>
      </c>
      <c r="F157" s="81">
        <v>5.3169734151329244</v>
      </c>
      <c r="G157" s="81">
        <v>1.8404907975460123</v>
      </c>
      <c r="H157" s="81">
        <v>0.40899795501022501</v>
      </c>
      <c r="I157" s="81">
        <v>12.678936605316974</v>
      </c>
      <c r="J157" s="81">
        <v>2.2494887525562373</v>
      </c>
      <c r="K157" s="81">
        <v>1.0224948875255624</v>
      </c>
      <c r="L157" s="84" t="s">
        <v>16</v>
      </c>
      <c r="M157" s="59"/>
      <c r="N157" s="59"/>
      <c r="O157" s="59"/>
      <c r="P157" s="59"/>
      <c r="Q157" s="59"/>
      <c r="R157" s="59"/>
      <c r="S157" s="59"/>
      <c r="T157" s="59"/>
      <c r="U157" s="59"/>
    </row>
    <row r="158" spans="1:21" s="42" customFormat="1" ht="20.100000000000001" customHeight="1" thickBot="1">
      <c r="A158" s="75" t="s">
        <v>17</v>
      </c>
      <c r="B158" s="85">
        <f>EMPLOII2!B148</f>
        <v>878</v>
      </c>
      <c r="C158" s="77">
        <v>72.696245733788402</v>
      </c>
      <c r="D158" s="77">
        <v>0.22753128555176336</v>
      </c>
      <c r="E158" s="77">
        <v>8.8737201365187719</v>
      </c>
      <c r="F158" s="77">
        <v>2.1615472127417519</v>
      </c>
      <c r="G158" s="77">
        <v>2.0477815699658701</v>
      </c>
      <c r="H158" s="77">
        <v>0.22753128555176336</v>
      </c>
      <c r="I158" s="77">
        <v>12.059158134243459</v>
      </c>
      <c r="J158" s="77">
        <v>1.3651877133105803</v>
      </c>
      <c r="K158" s="77">
        <v>0.34129692832764508</v>
      </c>
      <c r="L158" s="83" t="s">
        <v>18</v>
      </c>
      <c r="M158" s="59"/>
      <c r="N158" s="59"/>
      <c r="O158" s="59"/>
      <c r="P158" s="59"/>
      <c r="Q158" s="59"/>
      <c r="R158" s="59"/>
      <c r="S158" s="59"/>
      <c r="T158" s="59"/>
      <c r="U158" s="59"/>
    </row>
    <row r="159" spans="1:21" s="42" customFormat="1" ht="20.100000000000001" customHeight="1" thickBot="1">
      <c r="A159" s="79" t="s">
        <v>19</v>
      </c>
      <c r="B159" s="87">
        <f>EMPLOII2!B149</f>
        <v>417</v>
      </c>
      <c r="C159" s="81">
        <v>39.568345323741006</v>
      </c>
      <c r="D159" s="81">
        <v>0</v>
      </c>
      <c r="E159" s="81">
        <v>22.781774580335732</v>
      </c>
      <c r="F159" s="81">
        <v>0.95923261390887304</v>
      </c>
      <c r="G159" s="81">
        <v>6.4748201438848918</v>
      </c>
      <c r="H159" s="81">
        <v>0.71942446043165464</v>
      </c>
      <c r="I159" s="81">
        <v>24.220623501199039</v>
      </c>
      <c r="J159" s="81">
        <v>3.5971223021582732</v>
      </c>
      <c r="K159" s="81">
        <v>1.6786570743405276</v>
      </c>
      <c r="L159" s="84" t="s">
        <v>20</v>
      </c>
      <c r="M159" s="59"/>
      <c r="N159" s="59"/>
      <c r="O159" s="59"/>
      <c r="P159" s="59"/>
      <c r="Q159" s="59"/>
      <c r="R159" s="59"/>
      <c r="S159" s="59"/>
      <c r="T159" s="59"/>
      <c r="U159" s="59"/>
    </row>
    <row r="160" spans="1:21" s="42" customFormat="1" ht="20.100000000000001" customHeight="1" thickBot="1">
      <c r="A160" s="75" t="s">
        <v>26</v>
      </c>
      <c r="B160" s="85">
        <f>EMPLOII2!B150</f>
        <v>1236</v>
      </c>
      <c r="C160" s="77">
        <v>30.121457489878541</v>
      </c>
      <c r="D160" s="77">
        <v>1.1336032388663968</v>
      </c>
      <c r="E160" s="77">
        <v>31.902834008097162</v>
      </c>
      <c r="F160" s="77">
        <v>2.5101214574898787</v>
      </c>
      <c r="G160" s="77">
        <v>3.3198380566801617</v>
      </c>
      <c r="H160" s="77">
        <v>0.48582995951416996</v>
      </c>
      <c r="I160" s="77">
        <v>27.044534412955461</v>
      </c>
      <c r="J160" s="77">
        <v>3.4008097165991904</v>
      </c>
      <c r="K160" s="77">
        <v>8.0971659919028341E-2</v>
      </c>
      <c r="L160" s="83" t="s">
        <v>27</v>
      </c>
      <c r="M160" s="59"/>
      <c r="N160" s="59"/>
      <c r="O160" s="59"/>
      <c r="P160" s="59"/>
      <c r="Q160" s="59"/>
      <c r="R160" s="59"/>
      <c r="S160" s="59"/>
      <c r="T160" s="59"/>
      <c r="U160" s="59"/>
    </row>
    <row r="161" spans="1:12" s="42" customFormat="1" ht="20.100000000000001" customHeight="1" thickBot="1">
      <c r="A161" s="97" t="s">
        <v>21</v>
      </c>
      <c r="B161" s="80">
        <f>EMPLOII2!B151</f>
        <v>648</v>
      </c>
      <c r="C161" s="81">
        <v>66.718027734976886</v>
      </c>
      <c r="D161" s="81">
        <v>0.3081664098613251</v>
      </c>
      <c r="E161" s="81">
        <v>4.4684129429892145</v>
      </c>
      <c r="F161" s="81">
        <v>9.0909090909090917</v>
      </c>
      <c r="G161" s="81">
        <v>2.6194144838212634</v>
      </c>
      <c r="H161" s="81">
        <v>0</v>
      </c>
      <c r="I161" s="81">
        <v>12.480739599383668</v>
      </c>
      <c r="J161" s="81">
        <v>3.0816640986132513</v>
      </c>
      <c r="K161" s="81">
        <v>1.2326656394453004</v>
      </c>
      <c r="L161" s="98" t="s">
        <v>22</v>
      </c>
    </row>
    <row r="162" spans="1:12" s="42" customFormat="1" ht="20.100000000000001" customHeight="1" thickBot="1">
      <c r="A162" s="99" t="s">
        <v>23</v>
      </c>
      <c r="B162" s="76">
        <f>EMPLOII2!B152</f>
        <v>3572</v>
      </c>
      <c r="C162" s="77">
        <v>79.983202687569985</v>
      </c>
      <c r="D162" s="77">
        <v>0.47592385218365063</v>
      </c>
      <c r="E162" s="77">
        <v>2.2676371780515119</v>
      </c>
      <c r="F162" s="77">
        <v>1.8197088465845466</v>
      </c>
      <c r="G162" s="77">
        <v>4.8152295632698765</v>
      </c>
      <c r="H162" s="77">
        <v>0.3639417693169093</v>
      </c>
      <c r="I162" s="77">
        <v>7.7827547592385224</v>
      </c>
      <c r="J162" s="77">
        <v>2.0996640537514</v>
      </c>
      <c r="K162" s="77">
        <v>0.39193729003359462</v>
      </c>
      <c r="L162" s="100" t="s">
        <v>179</v>
      </c>
    </row>
    <row r="163" spans="1:12" s="42" customFormat="1" ht="20.100000000000001" customHeight="1" thickBot="1">
      <c r="A163" s="79" t="s">
        <v>24</v>
      </c>
      <c r="B163" s="80">
        <f>EMPLOII2!B153</f>
        <v>749</v>
      </c>
      <c r="C163" s="81">
        <v>39.65287049399199</v>
      </c>
      <c r="D163" s="81">
        <v>1.0680907877169559</v>
      </c>
      <c r="E163" s="81">
        <v>16.955941255006675</v>
      </c>
      <c r="F163" s="81">
        <v>2.4032042723631508</v>
      </c>
      <c r="G163" s="81">
        <v>7.8771695594125504</v>
      </c>
      <c r="H163" s="81">
        <v>0.4005340453938584</v>
      </c>
      <c r="I163" s="81">
        <v>25.634178905206937</v>
      </c>
      <c r="J163" s="81">
        <v>5.3404539385847798</v>
      </c>
      <c r="K163" s="81">
        <v>0.66755674232309747</v>
      </c>
      <c r="L163" s="84" t="s">
        <v>25</v>
      </c>
    </row>
    <row r="164" spans="1:12" s="43" customFormat="1" ht="20.100000000000001" customHeight="1" thickBot="1">
      <c r="A164" s="89" t="s">
        <v>29</v>
      </c>
      <c r="B164" s="90">
        <f>EMPLOII2!B154</f>
        <v>19154</v>
      </c>
      <c r="C164" s="91">
        <v>65.970663465051942</v>
      </c>
      <c r="D164" s="91">
        <v>0.74124340971968472</v>
      </c>
      <c r="E164" s="91">
        <v>10.424387952184579</v>
      </c>
      <c r="F164" s="91">
        <v>2.4795114057524663</v>
      </c>
      <c r="G164" s="91">
        <v>3.2050947434358199</v>
      </c>
      <c r="H164" s="91">
        <v>0.2349010805449705</v>
      </c>
      <c r="I164" s="91">
        <v>13.707783055802059</v>
      </c>
      <c r="J164" s="91">
        <v>2.8710132066607508</v>
      </c>
      <c r="K164" s="91">
        <v>0.36540168084773189</v>
      </c>
      <c r="L164" s="92" t="s">
        <v>28</v>
      </c>
    </row>
    <row r="165" spans="1:12" s="43" customFormat="1" ht="20.100000000000001" customHeight="1" thickBot="1">
      <c r="A165" s="93" t="s">
        <v>30</v>
      </c>
      <c r="B165" s="103">
        <f>EMPLOII2!B155</f>
        <v>190774</v>
      </c>
      <c r="C165" s="95">
        <v>32.260550458715599</v>
      </c>
      <c r="D165" s="95">
        <v>0.38479685452162515</v>
      </c>
      <c r="E165" s="95">
        <v>33.646657929226734</v>
      </c>
      <c r="F165" s="95">
        <v>1.5082568807339449</v>
      </c>
      <c r="G165" s="95">
        <v>6.5237221494102231</v>
      </c>
      <c r="H165" s="95">
        <v>0.50432503276539975</v>
      </c>
      <c r="I165" s="95">
        <v>18.064482306684141</v>
      </c>
      <c r="J165" s="95">
        <v>6.8608125819134997</v>
      </c>
      <c r="K165" s="95">
        <v>0.24639580602883354</v>
      </c>
      <c r="L165" s="96" t="s">
        <v>31</v>
      </c>
    </row>
    <row r="166" spans="1:12" s="44" customFormat="1" ht="20.100000000000001" customHeight="1" thickBot="1">
      <c r="A166" s="11"/>
      <c r="B166" s="230"/>
      <c r="C166" s="231"/>
      <c r="D166" s="231"/>
      <c r="E166" s="231"/>
      <c r="F166" s="231"/>
      <c r="G166" s="231"/>
      <c r="H166" s="231"/>
      <c r="I166" s="231"/>
      <c r="J166" s="231"/>
      <c r="K166" s="231"/>
      <c r="L166" s="14"/>
    </row>
    <row r="167" spans="1:12" s="44" customFormat="1" ht="20.100000000000001" customHeight="1" thickBot="1">
      <c r="A167" s="11"/>
      <c r="B167" s="230"/>
      <c r="C167" s="231"/>
      <c r="D167" s="231"/>
      <c r="E167" s="231"/>
      <c r="F167" s="231"/>
      <c r="G167" s="231"/>
      <c r="H167" s="231"/>
      <c r="I167" s="231"/>
      <c r="J167" s="231"/>
      <c r="K167" s="231"/>
      <c r="L167" s="14"/>
    </row>
    <row r="168" spans="1:12" s="44" customFormat="1" ht="20.100000000000001" customHeight="1" thickBot="1">
      <c r="A168" s="11"/>
      <c r="B168" s="230"/>
      <c r="C168" s="231"/>
      <c r="D168" s="231"/>
      <c r="E168" s="231"/>
      <c r="F168" s="231"/>
      <c r="G168" s="231"/>
      <c r="H168" s="231"/>
      <c r="I168" s="231"/>
      <c r="J168" s="231"/>
      <c r="K168" s="231"/>
      <c r="L168" s="14"/>
    </row>
    <row r="169" spans="1:12" s="44" customFormat="1" ht="20.100000000000001" customHeight="1" thickBot="1">
      <c r="A169" s="11"/>
      <c r="B169" s="230"/>
      <c r="C169" s="231"/>
      <c r="D169" s="231"/>
      <c r="E169" s="231"/>
      <c r="F169" s="231"/>
      <c r="G169" s="231"/>
      <c r="H169" s="231"/>
      <c r="I169" s="231"/>
      <c r="J169" s="231"/>
      <c r="K169" s="231"/>
      <c r="L169" s="14"/>
    </row>
    <row r="170" spans="1:12" s="44" customFormat="1" ht="20.100000000000001" customHeight="1" thickBot="1">
      <c r="A170" s="11"/>
      <c r="B170" s="230"/>
      <c r="C170" s="231"/>
      <c r="D170" s="231"/>
      <c r="E170" s="231"/>
      <c r="F170" s="231"/>
      <c r="G170" s="231"/>
      <c r="H170" s="231"/>
      <c r="I170" s="231"/>
      <c r="J170" s="231"/>
      <c r="K170" s="231"/>
      <c r="L170" s="14"/>
    </row>
    <row r="171" spans="1:12" s="44" customFormat="1" ht="20.100000000000001" customHeight="1" thickBot="1">
      <c r="A171" s="11"/>
      <c r="B171" s="230"/>
      <c r="C171" s="231"/>
      <c r="D171" s="231"/>
      <c r="E171" s="231"/>
      <c r="F171" s="231"/>
      <c r="G171" s="231"/>
      <c r="H171" s="231"/>
      <c r="I171" s="231"/>
      <c r="J171" s="231"/>
      <c r="K171" s="231"/>
      <c r="L171" s="14"/>
    </row>
    <row r="172" spans="1:12" s="44" customFormat="1" ht="20.100000000000001" customHeight="1" thickBot="1">
      <c r="A172" s="11"/>
      <c r="B172" s="230"/>
      <c r="C172" s="231"/>
      <c r="D172" s="231"/>
      <c r="E172" s="231"/>
      <c r="F172" s="231"/>
      <c r="G172" s="231"/>
      <c r="H172" s="231"/>
      <c r="I172" s="231"/>
      <c r="J172" s="231"/>
      <c r="K172" s="231"/>
      <c r="L172" s="14"/>
    </row>
    <row r="173" spans="1:12" s="44" customFormat="1" ht="20.100000000000001" customHeight="1" thickBot="1">
      <c r="A173" s="11"/>
      <c r="B173" s="230"/>
      <c r="C173" s="231"/>
      <c r="D173" s="231"/>
      <c r="E173" s="231"/>
      <c r="F173" s="231"/>
      <c r="G173" s="231"/>
      <c r="H173" s="231"/>
      <c r="I173" s="231"/>
      <c r="J173" s="231"/>
      <c r="K173" s="231"/>
      <c r="L173" s="14"/>
    </row>
    <row r="174" spans="1:12" s="44" customFormat="1" ht="20.100000000000001" customHeight="1" thickBot="1">
      <c r="A174" s="11"/>
      <c r="B174" s="230"/>
      <c r="C174" s="231"/>
      <c r="D174" s="231"/>
      <c r="E174" s="231"/>
      <c r="F174" s="231"/>
      <c r="G174" s="231"/>
      <c r="H174" s="231"/>
      <c r="I174" s="231"/>
      <c r="J174" s="231"/>
      <c r="K174" s="231"/>
      <c r="L174" s="14"/>
    </row>
    <row r="175" spans="1:12" s="44" customFormat="1" ht="20.100000000000001" customHeight="1" thickBot="1">
      <c r="A175" s="11"/>
      <c r="B175" s="230"/>
      <c r="C175" s="231"/>
      <c r="D175" s="231"/>
      <c r="E175" s="231"/>
      <c r="F175" s="231"/>
      <c r="G175" s="231"/>
      <c r="H175" s="231"/>
      <c r="I175" s="231"/>
      <c r="J175" s="231"/>
      <c r="K175" s="231"/>
      <c r="L175" s="14"/>
    </row>
    <row r="176" spans="1:12" s="44" customFormat="1" ht="20.100000000000001" customHeight="1" thickBot="1">
      <c r="A176" s="11"/>
      <c r="B176" s="230"/>
      <c r="C176" s="231"/>
      <c r="D176" s="231"/>
      <c r="E176" s="231"/>
      <c r="F176" s="231"/>
      <c r="G176" s="231"/>
      <c r="H176" s="231"/>
      <c r="I176" s="231"/>
      <c r="J176" s="231"/>
      <c r="K176" s="231"/>
      <c r="L176" s="14"/>
    </row>
    <row r="177" spans="1:12" s="44" customFormat="1" ht="20.100000000000001" customHeight="1" thickBot="1">
      <c r="A177" s="11"/>
      <c r="B177" s="230"/>
      <c r="C177" s="231"/>
      <c r="D177" s="231"/>
      <c r="E177" s="231"/>
      <c r="F177" s="231"/>
      <c r="G177" s="231"/>
      <c r="H177" s="231"/>
      <c r="I177" s="231"/>
      <c r="J177" s="231"/>
      <c r="K177" s="231"/>
      <c r="L177" s="14"/>
    </row>
    <row r="178" spans="1:12" s="44" customFormat="1" ht="20.100000000000001" customHeight="1" thickBot="1">
      <c r="A178" s="11"/>
      <c r="B178" s="230"/>
      <c r="C178" s="231"/>
      <c r="D178" s="231"/>
      <c r="E178" s="231"/>
      <c r="F178" s="231"/>
      <c r="G178" s="231"/>
      <c r="H178" s="231"/>
      <c r="I178" s="231"/>
      <c r="J178" s="231"/>
      <c r="K178" s="231"/>
      <c r="L178" s="14"/>
    </row>
    <row r="179" spans="1:12" s="44" customFormat="1" ht="20.100000000000001" customHeight="1" thickBot="1">
      <c r="A179" s="11"/>
      <c r="B179" s="230"/>
      <c r="C179" s="231"/>
      <c r="D179" s="231"/>
      <c r="E179" s="231"/>
      <c r="F179" s="231"/>
      <c r="G179" s="231"/>
      <c r="H179" s="231"/>
      <c r="I179" s="231"/>
      <c r="J179" s="231"/>
      <c r="K179" s="231"/>
      <c r="L179" s="14"/>
    </row>
    <row r="180" spans="1:12" s="44" customFormat="1" ht="20.100000000000001" customHeight="1" thickBot="1">
      <c r="A180" s="11"/>
      <c r="B180" s="230"/>
      <c r="C180" s="231"/>
      <c r="D180" s="231"/>
      <c r="E180" s="231"/>
      <c r="F180" s="231"/>
      <c r="G180" s="231"/>
      <c r="H180" s="231"/>
      <c r="I180" s="231"/>
      <c r="J180" s="231"/>
      <c r="K180" s="231"/>
      <c r="L180" s="14"/>
    </row>
    <row r="181" spans="1:12" s="44" customFormat="1" ht="20.100000000000001" customHeight="1" thickBot="1">
      <c r="A181" s="11"/>
      <c r="B181" s="230"/>
      <c r="C181" s="231"/>
      <c r="D181" s="231"/>
      <c r="E181" s="231"/>
      <c r="F181" s="231"/>
      <c r="G181" s="231"/>
      <c r="H181" s="231"/>
      <c r="I181" s="231"/>
      <c r="J181" s="231"/>
      <c r="K181" s="231"/>
      <c r="L181" s="14"/>
    </row>
    <row r="182" spans="1:12" s="44" customFormat="1" ht="20.100000000000001" customHeight="1" thickBot="1">
      <c r="A182" s="11"/>
      <c r="B182" s="230"/>
      <c r="C182" s="231"/>
      <c r="D182" s="231"/>
      <c r="E182" s="231"/>
      <c r="F182" s="231"/>
      <c r="G182" s="231"/>
      <c r="H182" s="231"/>
      <c r="I182" s="231"/>
      <c r="J182" s="231"/>
      <c r="K182" s="231"/>
      <c r="L182" s="14"/>
    </row>
    <row r="183" spans="1:12" s="44" customFormat="1" ht="20.100000000000001" customHeight="1" thickBot="1">
      <c r="A183" s="11"/>
      <c r="B183" s="230"/>
      <c r="C183" s="231"/>
      <c r="D183" s="231"/>
      <c r="E183" s="231"/>
      <c r="F183" s="231"/>
      <c r="G183" s="231"/>
      <c r="H183" s="231"/>
      <c r="I183" s="231"/>
      <c r="J183" s="231"/>
      <c r="K183" s="231"/>
      <c r="L183" s="14"/>
    </row>
    <row r="184" spans="1:12" s="44" customFormat="1" ht="20.100000000000001" customHeight="1" thickBot="1">
      <c r="A184" s="11"/>
      <c r="B184" s="230"/>
      <c r="C184" s="231"/>
      <c r="D184" s="231"/>
      <c r="E184" s="231"/>
      <c r="F184" s="231"/>
      <c r="G184" s="231"/>
      <c r="H184" s="231"/>
      <c r="I184" s="231"/>
      <c r="J184" s="231"/>
      <c r="K184" s="231"/>
      <c r="L184" s="14"/>
    </row>
    <row r="185" spans="1:12" s="44" customFormat="1" ht="20.100000000000001" customHeight="1" thickBot="1">
      <c r="A185" s="11"/>
      <c r="B185" s="230"/>
      <c r="C185" s="231"/>
      <c r="D185" s="231"/>
      <c r="E185" s="231"/>
      <c r="F185" s="231"/>
      <c r="G185" s="231"/>
      <c r="H185" s="231"/>
      <c r="I185" s="231"/>
      <c r="J185" s="231"/>
      <c r="K185" s="231"/>
      <c r="L185" s="14"/>
    </row>
    <row r="186" spans="1:12" s="44" customFormat="1" ht="20.100000000000001" customHeight="1" thickBot="1">
      <c r="A186" s="11"/>
      <c r="B186" s="230"/>
      <c r="C186" s="231"/>
      <c r="D186" s="231"/>
      <c r="E186" s="231"/>
      <c r="F186" s="231"/>
      <c r="G186" s="231"/>
      <c r="H186" s="231"/>
      <c r="I186" s="231"/>
      <c r="J186" s="231"/>
      <c r="K186" s="231"/>
      <c r="L186" s="14"/>
    </row>
    <row r="187" spans="1:12" s="44" customFormat="1" ht="20.100000000000001" customHeight="1" thickBot="1">
      <c r="A187" s="11"/>
      <c r="B187" s="230"/>
      <c r="C187" s="231"/>
      <c r="D187" s="231"/>
      <c r="E187" s="231"/>
      <c r="F187" s="231"/>
      <c r="G187" s="231"/>
      <c r="H187" s="231"/>
      <c r="I187" s="231"/>
      <c r="J187" s="231"/>
      <c r="K187" s="231"/>
      <c r="L187" s="14"/>
    </row>
    <row r="188" spans="1:12" s="44" customFormat="1" ht="20.100000000000001" customHeight="1" thickBot="1">
      <c r="A188" s="11"/>
      <c r="B188" s="230"/>
      <c r="C188" s="231"/>
      <c r="D188" s="231"/>
      <c r="E188" s="231"/>
      <c r="F188" s="231"/>
      <c r="G188" s="231"/>
      <c r="H188" s="231"/>
      <c r="I188" s="231"/>
      <c r="J188" s="231"/>
      <c r="K188" s="231"/>
      <c r="L188" s="14"/>
    </row>
    <row r="189" spans="1:12" s="44" customFormat="1" ht="20.100000000000001" customHeight="1" thickBot="1">
      <c r="A189" s="11"/>
      <c r="B189" s="230"/>
      <c r="C189" s="231"/>
      <c r="D189" s="231"/>
      <c r="E189" s="231"/>
      <c r="F189" s="231"/>
      <c r="G189" s="231"/>
      <c r="H189" s="231"/>
      <c r="I189" s="231"/>
      <c r="J189" s="231"/>
      <c r="K189" s="231"/>
      <c r="L189" s="14"/>
    </row>
    <row r="190" spans="1:12" s="44" customFormat="1" ht="20.100000000000001" customHeight="1" thickBot="1">
      <c r="A190" s="11"/>
      <c r="B190" s="230"/>
      <c r="C190" s="231"/>
      <c r="D190" s="231"/>
      <c r="E190" s="231"/>
      <c r="F190" s="231"/>
      <c r="G190" s="231"/>
      <c r="H190" s="231"/>
      <c r="I190" s="231"/>
      <c r="J190" s="231"/>
      <c r="K190" s="231"/>
      <c r="L190" s="14"/>
    </row>
    <row r="191" spans="1:12" s="44" customFormat="1" ht="20.100000000000001" customHeight="1" thickBot="1">
      <c r="A191" s="11"/>
      <c r="B191" s="230"/>
      <c r="C191" s="231"/>
      <c r="D191" s="231"/>
      <c r="E191" s="231"/>
      <c r="F191" s="231"/>
      <c r="G191" s="231"/>
      <c r="H191" s="231"/>
      <c r="I191" s="231"/>
      <c r="J191" s="231"/>
      <c r="K191" s="231"/>
      <c r="L191" s="14"/>
    </row>
    <row r="192" spans="1:12" s="44" customFormat="1" ht="20.100000000000001" customHeight="1" thickBot="1">
      <c r="A192" s="11"/>
      <c r="B192" s="230"/>
      <c r="C192" s="231"/>
      <c r="D192" s="231"/>
      <c r="E192" s="231"/>
      <c r="F192" s="231"/>
      <c r="G192" s="231"/>
      <c r="H192" s="231"/>
      <c r="I192" s="231"/>
      <c r="J192" s="231"/>
      <c r="K192" s="231"/>
      <c r="L192" s="14"/>
    </row>
    <row r="193" spans="1:12" s="44" customFormat="1" ht="20.100000000000001" customHeight="1" thickBot="1">
      <c r="A193" s="11"/>
      <c r="B193" s="230"/>
      <c r="C193" s="231"/>
      <c r="D193" s="231"/>
      <c r="E193" s="231"/>
      <c r="F193" s="231"/>
      <c r="G193" s="231"/>
      <c r="H193" s="231"/>
      <c r="I193" s="231"/>
      <c r="J193" s="231"/>
      <c r="K193" s="231"/>
      <c r="L193" s="14"/>
    </row>
    <row r="194" spans="1:12" s="44" customFormat="1" ht="20.100000000000001" customHeight="1" thickBot="1">
      <c r="A194" s="11"/>
      <c r="B194" s="230"/>
      <c r="C194" s="231"/>
      <c r="D194" s="231"/>
      <c r="E194" s="231"/>
      <c r="F194" s="231"/>
      <c r="G194" s="231"/>
      <c r="H194" s="231"/>
      <c r="I194" s="231"/>
      <c r="J194" s="231"/>
      <c r="K194" s="231"/>
      <c r="L194" s="14"/>
    </row>
    <row r="195" spans="1:12" s="44" customFormat="1" ht="20.100000000000001" customHeight="1" thickBot="1">
      <c r="A195" s="11"/>
      <c r="B195" s="230"/>
      <c r="C195" s="231"/>
      <c r="D195" s="231"/>
      <c r="E195" s="231"/>
      <c r="F195" s="231"/>
      <c r="G195" s="231"/>
      <c r="H195" s="231"/>
      <c r="I195" s="231"/>
      <c r="J195" s="231"/>
      <c r="K195" s="231"/>
      <c r="L195" s="14"/>
    </row>
    <row r="196" spans="1:12" s="44" customFormat="1" ht="20.100000000000001" customHeight="1" thickBot="1">
      <c r="A196" s="11"/>
      <c r="B196" s="230"/>
      <c r="C196" s="231"/>
      <c r="D196" s="231"/>
      <c r="E196" s="231"/>
      <c r="F196" s="231"/>
      <c r="G196" s="231"/>
      <c r="H196" s="231"/>
      <c r="I196" s="231"/>
      <c r="J196" s="231"/>
      <c r="K196" s="231"/>
      <c r="L196" s="14"/>
    </row>
    <row r="197" spans="1:12" s="44" customFormat="1" ht="20.100000000000001" customHeight="1" thickBot="1">
      <c r="A197" s="11"/>
      <c r="B197" s="230"/>
      <c r="C197" s="231"/>
      <c r="D197" s="231"/>
      <c r="E197" s="231"/>
      <c r="F197" s="231"/>
      <c r="G197" s="231"/>
      <c r="H197" s="231"/>
      <c r="I197" s="231"/>
      <c r="J197" s="231"/>
      <c r="K197" s="231"/>
      <c r="L197" s="14"/>
    </row>
    <row r="198" spans="1:12" s="44" customFormat="1" ht="20.100000000000001" customHeight="1" thickBot="1">
      <c r="A198" s="11"/>
      <c r="B198" s="230"/>
      <c r="C198" s="231"/>
      <c r="D198" s="231"/>
      <c r="E198" s="231"/>
      <c r="F198" s="231"/>
      <c r="G198" s="231"/>
      <c r="H198" s="231"/>
      <c r="I198" s="231"/>
      <c r="J198" s="231"/>
      <c r="K198" s="231"/>
      <c r="L198" s="14"/>
    </row>
    <row r="199" spans="1:12" s="44" customFormat="1" ht="20.100000000000001" customHeight="1" thickBot="1">
      <c r="A199" s="11"/>
      <c r="B199" s="230"/>
      <c r="C199" s="231"/>
      <c r="D199" s="231"/>
      <c r="E199" s="231"/>
      <c r="F199" s="231"/>
      <c r="G199" s="231"/>
      <c r="H199" s="231"/>
      <c r="I199" s="231"/>
      <c r="J199" s="231"/>
      <c r="K199" s="231"/>
      <c r="L199" s="14"/>
    </row>
    <row r="200" spans="1:12" s="44" customFormat="1" ht="20.100000000000001" customHeight="1" thickBot="1">
      <c r="A200" s="11"/>
      <c r="B200" s="230"/>
      <c r="C200" s="231"/>
      <c r="D200" s="231"/>
      <c r="E200" s="231"/>
      <c r="F200" s="231"/>
      <c r="G200" s="231"/>
      <c r="H200" s="231"/>
      <c r="I200" s="231"/>
      <c r="J200" s="231"/>
      <c r="K200" s="231"/>
      <c r="L200" s="14"/>
    </row>
    <row r="201" spans="1:12" s="44" customFormat="1" ht="20.100000000000001" customHeight="1" thickBot="1">
      <c r="A201" s="11"/>
      <c r="B201" s="230"/>
      <c r="C201" s="231"/>
      <c r="D201" s="231"/>
      <c r="E201" s="231"/>
      <c r="F201" s="231"/>
      <c r="G201" s="231"/>
      <c r="H201" s="231"/>
      <c r="I201" s="231"/>
      <c r="J201" s="231"/>
      <c r="K201" s="231"/>
      <c r="L201" s="14"/>
    </row>
    <row r="202" spans="1:12" s="44" customFormat="1" ht="20.100000000000001" customHeight="1" thickBot="1">
      <c r="A202" s="11"/>
      <c r="B202" s="230"/>
      <c r="C202" s="231"/>
      <c r="D202" s="231"/>
      <c r="E202" s="231"/>
      <c r="F202" s="231"/>
      <c r="G202" s="231"/>
      <c r="H202" s="231"/>
      <c r="I202" s="231"/>
      <c r="J202" s="231"/>
      <c r="K202" s="231"/>
      <c r="L202" s="14"/>
    </row>
    <row r="203" spans="1:12" s="44" customFormat="1" ht="20.100000000000001" customHeight="1" thickBot="1">
      <c r="A203" s="11"/>
      <c r="B203" s="230"/>
      <c r="C203" s="231"/>
      <c r="D203" s="231"/>
      <c r="E203" s="231"/>
      <c r="F203" s="231"/>
      <c r="G203" s="231"/>
      <c r="H203" s="231"/>
      <c r="I203" s="231"/>
      <c r="J203" s="231"/>
      <c r="K203" s="231"/>
      <c r="L203" s="14"/>
    </row>
    <row r="204" spans="1:12" s="44" customFormat="1" ht="20.100000000000001" customHeight="1" thickBot="1">
      <c r="A204" s="11"/>
      <c r="B204" s="230"/>
      <c r="C204" s="231"/>
      <c r="D204" s="231"/>
      <c r="E204" s="231"/>
      <c r="F204" s="231"/>
      <c r="G204" s="231"/>
      <c r="H204" s="231"/>
      <c r="I204" s="231"/>
      <c r="J204" s="231"/>
      <c r="K204" s="231"/>
      <c r="L204" s="14"/>
    </row>
    <row r="205" spans="1:12" s="44" customFormat="1" ht="20.100000000000001" customHeight="1" thickBot="1">
      <c r="A205" s="11"/>
      <c r="B205" s="230"/>
      <c r="C205" s="231"/>
      <c r="D205" s="231"/>
      <c r="E205" s="231"/>
      <c r="F205" s="231"/>
      <c r="G205" s="231"/>
      <c r="H205" s="231"/>
      <c r="I205" s="231"/>
      <c r="J205" s="231"/>
      <c r="K205" s="231"/>
      <c r="L205" s="14"/>
    </row>
    <row r="206" spans="1:12" s="44" customFormat="1" ht="20.100000000000001" customHeight="1" thickBot="1">
      <c r="A206" s="11"/>
      <c r="B206" s="230"/>
      <c r="C206" s="231"/>
      <c r="D206" s="231"/>
      <c r="E206" s="231"/>
      <c r="F206" s="231"/>
      <c r="G206" s="231"/>
      <c r="H206" s="231"/>
      <c r="I206" s="231"/>
      <c r="J206" s="231"/>
      <c r="K206" s="231"/>
      <c r="L206" s="14"/>
    </row>
    <row r="207" spans="1:12" s="44" customFormat="1" ht="20.100000000000001" customHeight="1" thickBot="1">
      <c r="A207" s="11"/>
      <c r="B207" s="230"/>
      <c r="C207" s="231"/>
      <c r="D207" s="231"/>
      <c r="E207" s="231"/>
      <c r="F207" s="231"/>
      <c r="G207" s="231"/>
      <c r="H207" s="231"/>
      <c r="I207" s="231"/>
      <c r="J207" s="231"/>
      <c r="K207" s="231"/>
      <c r="L207" s="14"/>
    </row>
    <row r="208" spans="1:12" s="44" customFormat="1" ht="20.100000000000001" customHeight="1" thickBot="1">
      <c r="A208" s="11"/>
      <c r="B208" s="230"/>
      <c r="C208" s="231"/>
      <c r="D208" s="231"/>
      <c r="E208" s="231"/>
      <c r="F208" s="231"/>
      <c r="G208" s="231"/>
      <c r="H208" s="231"/>
      <c r="I208" s="231"/>
      <c r="J208" s="231"/>
      <c r="K208" s="231"/>
      <c r="L208" s="14"/>
    </row>
    <row r="209" spans="1:12" s="44" customFormat="1" ht="20.100000000000001" customHeight="1" thickBot="1">
      <c r="A209" s="11"/>
      <c r="B209" s="230"/>
      <c r="C209" s="231"/>
      <c r="D209" s="231"/>
      <c r="E209" s="231"/>
      <c r="F209" s="231"/>
      <c r="G209" s="231"/>
      <c r="H209" s="231"/>
      <c r="I209" s="231"/>
      <c r="J209" s="231"/>
      <c r="K209" s="231"/>
      <c r="L209" s="14"/>
    </row>
    <row r="210" spans="1:12" s="44" customFormat="1" ht="20.100000000000001" customHeight="1" thickBot="1">
      <c r="A210" s="11"/>
      <c r="B210" s="230"/>
      <c r="C210" s="231"/>
      <c r="D210" s="231"/>
      <c r="E210" s="231"/>
      <c r="F210" s="231"/>
      <c r="G210" s="231"/>
      <c r="H210" s="231"/>
      <c r="I210" s="231"/>
      <c r="J210" s="231"/>
      <c r="K210" s="231"/>
      <c r="L210" s="14"/>
    </row>
    <row r="211" spans="1:12" s="44" customFormat="1" ht="20.100000000000001" customHeight="1" thickBot="1">
      <c r="A211" s="11"/>
      <c r="B211" s="230"/>
      <c r="C211" s="231"/>
      <c r="D211" s="231"/>
      <c r="E211" s="231"/>
      <c r="F211" s="231"/>
      <c r="G211" s="231"/>
      <c r="H211" s="231"/>
      <c r="I211" s="231"/>
      <c r="J211" s="231"/>
      <c r="K211" s="231"/>
      <c r="L211" s="14"/>
    </row>
    <row r="212" spans="1:12" s="44" customFormat="1" ht="20.100000000000001" customHeight="1" thickBot="1">
      <c r="A212" s="11"/>
      <c r="B212" s="230"/>
      <c r="C212" s="231"/>
      <c r="D212" s="231"/>
      <c r="E212" s="231"/>
      <c r="F212" s="231"/>
      <c r="G212" s="231"/>
      <c r="H212" s="231"/>
      <c r="I212" s="231"/>
      <c r="J212" s="231"/>
      <c r="K212" s="231"/>
      <c r="L212" s="14"/>
    </row>
    <row r="213" spans="1:12" s="44" customFormat="1" ht="20.100000000000001" customHeight="1" thickBot="1">
      <c r="A213" s="11"/>
      <c r="B213" s="230"/>
      <c r="C213" s="231"/>
      <c r="D213" s="231"/>
      <c r="E213" s="231"/>
      <c r="F213" s="231"/>
      <c r="G213" s="231"/>
      <c r="H213" s="231"/>
      <c r="I213" s="231"/>
      <c r="J213" s="231"/>
      <c r="K213" s="231"/>
      <c r="L213" s="14"/>
    </row>
    <row r="214" spans="1:12" s="44" customFormat="1" ht="20.100000000000001" customHeight="1" thickBot="1">
      <c r="A214" s="11"/>
      <c r="B214" s="230"/>
      <c r="C214" s="231"/>
      <c r="D214" s="231"/>
      <c r="E214" s="231"/>
      <c r="F214" s="231"/>
      <c r="G214" s="231"/>
      <c r="H214" s="231"/>
      <c r="I214" s="231"/>
      <c r="J214" s="231"/>
      <c r="K214" s="231"/>
      <c r="L214" s="14"/>
    </row>
    <row r="215" spans="1:12" s="44" customFormat="1" ht="20.100000000000001" customHeight="1" thickBot="1">
      <c r="A215" s="11"/>
      <c r="B215" s="230"/>
      <c r="C215" s="231"/>
      <c r="D215" s="231"/>
      <c r="E215" s="231"/>
      <c r="F215" s="231"/>
      <c r="G215" s="231"/>
      <c r="H215" s="231"/>
      <c r="I215" s="231"/>
      <c r="J215" s="231"/>
      <c r="K215" s="231"/>
      <c r="L215" s="14"/>
    </row>
    <row r="216" spans="1:12" s="44" customFormat="1" ht="20.100000000000001" customHeight="1" thickBot="1">
      <c r="A216" s="11"/>
      <c r="B216" s="230"/>
      <c r="C216" s="231"/>
      <c r="D216" s="231"/>
      <c r="E216" s="231"/>
      <c r="F216" s="231"/>
      <c r="G216" s="231"/>
      <c r="H216" s="231"/>
      <c r="I216" s="231"/>
      <c r="J216" s="231"/>
      <c r="K216" s="231"/>
      <c r="L216" s="14"/>
    </row>
    <row r="217" spans="1:12" s="44" customFormat="1" ht="20.100000000000001" customHeight="1" thickBot="1">
      <c r="A217" s="11"/>
      <c r="B217" s="230"/>
      <c r="C217" s="231"/>
      <c r="D217" s="231"/>
      <c r="E217" s="231"/>
      <c r="F217" s="231"/>
      <c r="G217" s="231"/>
      <c r="H217" s="231"/>
      <c r="I217" s="231"/>
      <c r="J217" s="231"/>
      <c r="K217" s="231"/>
      <c r="L217" s="14"/>
    </row>
    <row r="218" spans="1:12" s="44" customFormat="1" ht="20.100000000000001" customHeight="1" thickBot="1">
      <c r="A218" s="11"/>
      <c r="B218" s="230"/>
      <c r="C218" s="231"/>
      <c r="D218" s="231"/>
      <c r="E218" s="231"/>
      <c r="F218" s="231"/>
      <c r="G218" s="231"/>
      <c r="H218" s="231"/>
      <c r="I218" s="231"/>
      <c r="J218" s="231"/>
      <c r="K218" s="231"/>
      <c r="L218" s="14"/>
    </row>
    <row r="219" spans="1:12" s="44" customFormat="1" ht="20.100000000000001" customHeight="1" thickBot="1">
      <c r="A219" s="11"/>
      <c r="B219" s="230"/>
      <c r="C219" s="231"/>
      <c r="D219" s="231"/>
      <c r="E219" s="231"/>
      <c r="F219" s="231"/>
      <c r="G219" s="231"/>
      <c r="H219" s="231"/>
      <c r="I219" s="231"/>
      <c r="J219" s="231"/>
      <c r="K219" s="231"/>
      <c r="L219" s="14"/>
    </row>
    <row r="220" spans="1:12" s="44" customFormat="1" ht="20.100000000000001" customHeight="1" thickBot="1">
      <c r="A220" s="11"/>
      <c r="B220" s="230"/>
      <c r="C220" s="231"/>
      <c r="D220" s="231"/>
      <c r="E220" s="231"/>
      <c r="F220" s="231"/>
      <c r="G220" s="231"/>
      <c r="H220" s="231"/>
      <c r="I220" s="231"/>
      <c r="J220" s="231"/>
      <c r="K220" s="231"/>
      <c r="L220" s="14"/>
    </row>
    <row r="221" spans="1:12" s="44" customFormat="1" ht="20.100000000000001" customHeight="1" thickBot="1">
      <c r="A221" s="11"/>
      <c r="B221" s="230"/>
      <c r="C221" s="231"/>
      <c r="D221" s="231"/>
      <c r="E221" s="231"/>
      <c r="F221" s="231"/>
      <c r="G221" s="231"/>
      <c r="H221" s="231"/>
      <c r="I221" s="231"/>
      <c r="J221" s="231"/>
      <c r="K221" s="231"/>
      <c r="L221" s="14"/>
    </row>
    <row r="222" spans="1:12" s="44" customFormat="1" ht="20.100000000000001" customHeight="1" thickBot="1">
      <c r="A222" s="11"/>
      <c r="B222" s="230"/>
      <c r="C222" s="231"/>
      <c r="D222" s="231"/>
      <c r="E222" s="231"/>
      <c r="F222" s="231"/>
      <c r="G222" s="231"/>
      <c r="H222" s="231"/>
      <c r="I222" s="231"/>
      <c r="J222" s="231"/>
      <c r="K222" s="231"/>
      <c r="L222" s="14"/>
    </row>
    <row r="223" spans="1:12" s="44" customFormat="1" ht="20.100000000000001" customHeight="1" thickBot="1">
      <c r="A223" s="11"/>
      <c r="B223" s="230"/>
      <c r="C223" s="231"/>
      <c r="D223" s="231"/>
      <c r="E223" s="231"/>
      <c r="F223" s="231"/>
      <c r="G223" s="231"/>
      <c r="H223" s="231"/>
      <c r="I223" s="231"/>
      <c r="J223" s="231"/>
      <c r="K223" s="231"/>
      <c r="L223" s="14"/>
    </row>
    <row r="224" spans="1:12" s="44" customFormat="1" ht="20.100000000000001" customHeight="1" thickBot="1">
      <c r="A224" s="11"/>
      <c r="B224" s="230"/>
      <c r="C224" s="231"/>
      <c r="D224" s="231"/>
      <c r="E224" s="231"/>
      <c r="F224" s="231"/>
      <c r="G224" s="231"/>
      <c r="H224" s="231"/>
      <c r="I224" s="231"/>
      <c r="J224" s="231"/>
      <c r="K224" s="231"/>
      <c r="L224" s="14"/>
    </row>
    <row r="225" spans="1:12" s="44" customFormat="1" ht="20.100000000000001" customHeight="1" thickBot="1">
      <c r="A225" s="11"/>
      <c r="B225" s="230"/>
      <c r="C225" s="231"/>
      <c r="D225" s="231"/>
      <c r="E225" s="231"/>
      <c r="F225" s="231"/>
      <c r="G225" s="231"/>
      <c r="H225" s="231"/>
      <c r="I225" s="231"/>
      <c r="J225" s="231"/>
      <c r="K225" s="231"/>
      <c r="L225" s="14"/>
    </row>
    <row r="226" spans="1:12" s="44" customFormat="1" ht="20.100000000000001" customHeight="1" thickBot="1">
      <c r="A226" s="11"/>
      <c r="B226" s="230"/>
      <c r="C226" s="231"/>
      <c r="D226" s="231"/>
      <c r="E226" s="231"/>
      <c r="F226" s="231"/>
      <c r="G226" s="231"/>
      <c r="H226" s="231"/>
      <c r="I226" s="231"/>
      <c r="J226" s="231"/>
      <c r="K226" s="231"/>
      <c r="L226" s="14"/>
    </row>
    <row r="227" spans="1:12" s="44" customFormat="1" ht="20.100000000000001" customHeight="1" thickBot="1">
      <c r="A227" s="11"/>
      <c r="B227" s="230"/>
      <c r="C227" s="231"/>
      <c r="D227" s="231"/>
      <c r="E227" s="231"/>
      <c r="F227" s="231"/>
      <c r="G227" s="231"/>
      <c r="H227" s="231"/>
      <c r="I227" s="231"/>
      <c r="J227" s="231"/>
      <c r="K227" s="231"/>
      <c r="L227" s="14"/>
    </row>
    <row r="228" spans="1:12" s="44" customFormat="1" ht="20.100000000000001" customHeight="1" thickBot="1">
      <c r="A228" s="11"/>
      <c r="B228" s="230"/>
      <c r="C228" s="231"/>
      <c r="D228" s="231"/>
      <c r="E228" s="231"/>
      <c r="F228" s="231"/>
      <c r="G228" s="231"/>
      <c r="H228" s="231"/>
      <c r="I228" s="231"/>
      <c r="J228" s="231"/>
      <c r="K228" s="231"/>
      <c r="L228" s="14"/>
    </row>
    <row r="229" spans="1:12" s="44" customFormat="1" ht="20.100000000000001" customHeight="1" thickBot="1">
      <c r="A229" s="11"/>
      <c r="B229" s="230"/>
      <c r="C229" s="231"/>
      <c r="D229" s="231"/>
      <c r="E229" s="231"/>
      <c r="F229" s="231"/>
      <c r="G229" s="231"/>
      <c r="H229" s="231"/>
      <c r="I229" s="231"/>
      <c r="J229" s="231"/>
      <c r="K229" s="231"/>
      <c r="L229" s="14"/>
    </row>
    <row r="230" spans="1:12" s="44" customFormat="1" ht="20.100000000000001" customHeight="1" thickBot="1">
      <c r="A230" s="11"/>
      <c r="B230" s="230"/>
      <c r="C230" s="231"/>
      <c r="D230" s="231"/>
      <c r="E230" s="231"/>
      <c r="F230" s="231"/>
      <c r="G230" s="231"/>
      <c r="H230" s="231"/>
      <c r="I230" s="231"/>
      <c r="J230" s="231"/>
      <c r="K230" s="231"/>
      <c r="L230" s="14"/>
    </row>
    <row r="231" spans="1:12" s="44" customFormat="1" ht="20.100000000000001" customHeight="1" thickBot="1">
      <c r="A231" s="11"/>
      <c r="B231" s="230"/>
      <c r="C231" s="231"/>
      <c r="D231" s="231"/>
      <c r="E231" s="231"/>
      <c r="F231" s="231"/>
      <c r="G231" s="231"/>
      <c r="H231" s="231"/>
      <c r="I231" s="231"/>
      <c r="J231" s="231"/>
      <c r="K231" s="231"/>
      <c r="L231" s="14"/>
    </row>
    <row r="232" spans="1:12" s="44" customFormat="1" ht="20.100000000000001" customHeight="1" thickBot="1">
      <c r="A232" s="11"/>
      <c r="B232" s="230"/>
      <c r="C232" s="231"/>
      <c r="D232" s="231"/>
      <c r="E232" s="231"/>
      <c r="F232" s="231"/>
      <c r="G232" s="231"/>
      <c r="H232" s="231"/>
      <c r="I232" s="231"/>
      <c r="J232" s="231"/>
      <c r="K232" s="231"/>
      <c r="L232" s="14"/>
    </row>
    <row r="233" spans="1:12" s="6" customFormat="1" ht="21.95" customHeight="1" thickBot="1">
      <c r="A233" s="34"/>
      <c r="B233" s="37"/>
      <c r="C233" s="35"/>
      <c r="D233" s="35"/>
      <c r="E233" s="231"/>
      <c r="F233" s="35"/>
      <c r="G233" s="35"/>
      <c r="H233" s="35"/>
      <c r="I233" s="35"/>
      <c r="J233" s="35"/>
      <c r="K233" s="35"/>
      <c r="L233" s="36"/>
    </row>
    <row r="234" spans="1:12" ht="21" thickBot="1">
      <c r="E234" s="35"/>
    </row>
  </sheetData>
  <mergeCells count="18">
    <mergeCell ref="A1:L1"/>
    <mergeCell ref="A2:L2"/>
    <mergeCell ref="A56:L56"/>
    <mergeCell ref="A57:L57"/>
    <mergeCell ref="A75:L75"/>
    <mergeCell ref="A39:L39"/>
    <mergeCell ref="A130:L130"/>
    <mergeCell ref="A149:L149"/>
    <mergeCell ref="A150:L150"/>
    <mergeCell ref="A19:L19"/>
    <mergeCell ref="A20:L20"/>
    <mergeCell ref="A38:L38"/>
    <mergeCell ref="A129:L129"/>
    <mergeCell ref="A74:L74"/>
    <mergeCell ref="A92:L92"/>
    <mergeCell ref="A93:L93"/>
    <mergeCell ref="A111:L111"/>
    <mergeCell ref="A112:L112"/>
  </mergeCells>
  <printOptions horizontalCentered="1" verticalCentered="1"/>
  <pageMargins left="0.19685039370078741" right="0.19685039370078741" top="0.39370078740157483" bottom="0.39370078740157483" header="0.19685039370078741" footer="0.19685039370078741"/>
  <pageSetup paperSize="9" scale="60" firstPageNumber="38" orientation="landscape" useFirstPageNumber="1" r:id="rId1"/>
  <headerFooter>
    <oddHeader>&amp;L&amp;"Times New Roman,Gras"&amp;20&amp;K05-022Gouvernorat Sidi Bouzid&amp;R&amp;"-,Gras"&amp;20&amp;K05-022 ولاية سيدي بوزيد</oddHeader>
    <oddFooter>&amp;L  &amp;"Times New Roman,Gras"&amp;18&amp;K05-022Statistaique Tunisie /RGPH 2014&amp;C&amp;"Times New Roman,Gras"&amp;18&amp;K05-022&amp;P&amp;R  &amp;"Times New Roman,Gras"&amp;18&amp;K05-022إحصائيات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1"/>
  <sheetViews>
    <sheetView rightToLeft="1" view="pageBreakPreview" zoomScale="80" zoomScaleSheetLayoutView="80" workbookViewId="0">
      <selection activeCell="B176" sqref="B176"/>
    </sheetView>
  </sheetViews>
  <sheetFormatPr baseColWidth="10" defaultRowHeight="20.25"/>
  <cols>
    <col min="1" max="1" width="25.7109375" style="3" customWidth="1"/>
    <col min="2" max="2" width="47.28515625" style="2" customWidth="1"/>
    <col min="3" max="3" width="17.28515625" style="2" customWidth="1"/>
    <col min="4" max="4" width="18.5703125" style="2" customWidth="1"/>
    <col min="5" max="5" width="17.5703125" style="2" customWidth="1"/>
    <col min="6" max="6" width="19.28515625" style="2" customWidth="1"/>
    <col min="7" max="7" width="30.28515625" style="2" customWidth="1"/>
    <col min="8" max="8" width="28.85546875" style="16" customWidth="1"/>
    <col min="9" max="16384" width="11.42578125" style="1"/>
  </cols>
  <sheetData>
    <row r="1" spans="1:8" ht="50.1" customHeight="1">
      <c r="A1" s="644" t="s">
        <v>169</v>
      </c>
      <c r="B1" s="645"/>
      <c r="C1" s="645"/>
      <c r="D1" s="645"/>
      <c r="E1" s="645"/>
      <c r="F1" s="645"/>
      <c r="G1" s="645"/>
      <c r="H1" s="645"/>
    </row>
    <row r="2" spans="1:8" ht="24.95" customHeight="1" thickBot="1">
      <c r="A2" s="631" t="s">
        <v>170</v>
      </c>
      <c r="B2" s="632"/>
      <c r="C2" s="632"/>
      <c r="D2" s="632"/>
      <c r="E2" s="632"/>
      <c r="F2" s="632"/>
      <c r="G2" s="632"/>
      <c r="H2" s="633"/>
    </row>
    <row r="3" spans="1:8" ht="80.099999999999994" customHeight="1" thickBot="1">
      <c r="A3" s="47" t="s">
        <v>4</v>
      </c>
      <c r="B3" s="233" t="s">
        <v>171</v>
      </c>
      <c r="C3" s="122" t="s">
        <v>38</v>
      </c>
      <c r="D3" s="122" t="s">
        <v>39</v>
      </c>
      <c r="E3" s="122" t="s">
        <v>40</v>
      </c>
      <c r="F3" s="122" t="s">
        <v>41</v>
      </c>
      <c r="G3" s="234" t="s">
        <v>128</v>
      </c>
      <c r="H3" s="47" t="s">
        <v>77</v>
      </c>
    </row>
    <row r="4" spans="1:8" s="42" customFormat="1" ht="17.100000000000001" customHeight="1">
      <c r="A4" s="123" t="s">
        <v>0</v>
      </c>
      <c r="B4" s="124">
        <f>EMPLOII1!D79</f>
        <v>4716</v>
      </c>
      <c r="C4" s="125">
        <v>6.2579550275774292</v>
      </c>
      <c r="D4" s="125">
        <v>19.389053882053457</v>
      </c>
      <c r="E4" s="125">
        <v>39.923631735256684</v>
      </c>
      <c r="F4" s="125">
        <v>34.429359355112432</v>
      </c>
      <c r="G4" s="125">
        <v>28.274083624976974</v>
      </c>
      <c r="H4" s="156" t="s">
        <v>1</v>
      </c>
    </row>
    <row r="5" spans="1:8" s="42" customFormat="1" ht="17.100000000000001" customHeight="1">
      <c r="A5" s="127" t="s">
        <v>2</v>
      </c>
      <c r="B5" s="128">
        <f>EMPLOII1!D80</f>
        <v>3512</v>
      </c>
      <c r="C5" s="129">
        <v>10.905466970387243</v>
      </c>
      <c r="D5" s="129">
        <v>22.978359908883828</v>
      </c>
      <c r="E5" s="129">
        <v>41.657175398633257</v>
      </c>
      <c r="F5" s="129">
        <v>24.45899772209567</v>
      </c>
      <c r="G5" s="129">
        <v>37.950937950937949</v>
      </c>
      <c r="H5" s="157" t="s">
        <v>3</v>
      </c>
    </row>
    <row r="6" spans="1:8" s="42" customFormat="1" ht="17.100000000000001" customHeight="1">
      <c r="A6" s="123" t="s">
        <v>9</v>
      </c>
      <c r="B6" s="124">
        <f>EMPLOII1!D81</f>
        <v>1325</v>
      </c>
      <c r="C6" s="125">
        <v>17.735849056603772</v>
      </c>
      <c r="D6" s="125">
        <v>31.622641509433961</v>
      </c>
      <c r="E6" s="125">
        <v>28.830188679245282</v>
      </c>
      <c r="F6" s="125">
        <v>21.811320754716981</v>
      </c>
      <c r="G6" s="125">
        <v>27.089947089947085</v>
      </c>
      <c r="H6" s="156" t="s">
        <v>10</v>
      </c>
    </row>
    <row r="7" spans="1:8" s="42" customFormat="1" ht="17.100000000000001" customHeight="1">
      <c r="A7" s="127" t="s">
        <v>11</v>
      </c>
      <c r="B7" s="128">
        <f>EMPLOII1!D82</f>
        <v>1025</v>
      </c>
      <c r="C7" s="129">
        <v>16.097560975609756</v>
      </c>
      <c r="D7" s="129">
        <v>26.731707317073173</v>
      </c>
      <c r="E7" s="129">
        <v>30.439024390243901</v>
      </c>
      <c r="F7" s="129">
        <v>26.731707317073173</v>
      </c>
      <c r="G7" s="129">
        <v>36.459909228441752</v>
      </c>
      <c r="H7" s="157" t="s">
        <v>12</v>
      </c>
    </row>
    <row r="8" spans="1:8" s="42" customFormat="1" ht="17.100000000000001" customHeight="1">
      <c r="A8" s="123" t="s">
        <v>13</v>
      </c>
      <c r="B8" s="124">
        <f>EMPLOII1!D83</f>
        <v>1593</v>
      </c>
      <c r="C8" s="125">
        <v>8.6683417085427141</v>
      </c>
      <c r="D8" s="125">
        <v>21.733668341708544</v>
      </c>
      <c r="E8" s="125">
        <v>38.316582914572862</v>
      </c>
      <c r="F8" s="125">
        <v>31.281407035175878</v>
      </c>
      <c r="G8" s="125">
        <v>31.196581196581196</v>
      </c>
      <c r="H8" s="156" t="s">
        <v>14</v>
      </c>
    </row>
    <row r="9" spans="1:8" s="42" customFormat="1" ht="17.100000000000001" customHeight="1">
      <c r="A9" s="127" t="s">
        <v>15</v>
      </c>
      <c r="B9" s="128">
        <f>EMPLOII1!D84</f>
        <v>1494</v>
      </c>
      <c r="C9" s="129">
        <v>15.986622073578594</v>
      </c>
      <c r="D9" s="129">
        <v>23.010033444816052</v>
      </c>
      <c r="E9" s="129">
        <v>34.782608695652172</v>
      </c>
      <c r="F9" s="129">
        <v>26.220735785953174</v>
      </c>
      <c r="G9" s="129">
        <v>39.677047289504038</v>
      </c>
      <c r="H9" s="157" t="s">
        <v>16</v>
      </c>
    </row>
    <row r="10" spans="1:8" s="42" customFormat="1" ht="17.100000000000001" customHeight="1">
      <c r="A10" s="123" t="s">
        <v>17</v>
      </c>
      <c r="B10" s="124">
        <f>EMPLOII1!D85</f>
        <v>1972</v>
      </c>
      <c r="C10" s="125">
        <v>15.220700152207002</v>
      </c>
      <c r="D10" s="125">
        <v>18.873668188736684</v>
      </c>
      <c r="E10" s="125">
        <v>25.8751902587519</v>
      </c>
      <c r="F10" s="125">
        <v>40.030441400304412</v>
      </c>
      <c r="G10" s="125">
        <v>45.186640471512767</v>
      </c>
      <c r="H10" s="156" t="s">
        <v>18</v>
      </c>
    </row>
    <row r="11" spans="1:8" s="42" customFormat="1" ht="17.100000000000001" customHeight="1">
      <c r="A11" s="127" t="s">
        <v>19</v>
      </c>
      <c r="B11" s="128">
        <f>EMPLOII1!D86</f>
        <v>2405</v>
      </c>
      <c r="C11" s="129">
        <v>8.1912681912681915</v>
      </c>
      <c r="D11" s="129">
        <v>17.629937629937629</v>
      </c>
      <c r="E11" s="129">
        <v>36.174636174636177</v>
      </c>
      <c r="F11" s="129">
        <v>38.004158004158008</v>
      </c>
      <c r="G11" s="129">
        <v>44.819944598337948</v>
      </c>
      <c r="H11" s="157" t="s">
        <v>20</v>
      </c>
    </row>
    <row r="12" spans="1:8" s="42" customFormat="1" ht="17.100000000000001" customHeight="1">
      <c r="A12" s="123" t="s">
        <v>26</v>
      </c>
      <c r="B12" s="124">
        <f>EMPLOII1!D87</f>
        <v>1001</v>
      </c>
      <c r="C12" s="125">
        <v>15.469061876247507</v>
      </c>
      <c r="D12" s="125">
        <v>23.453093812375251</v>
      </c>
      <c r="E12" s="125">
        <v>31.836327345309385</v>
      </c>
      <c r="F12" s="125">
        <v>29.241516966067866</v>
      </c>
      <c r="G12" s="125">
        <v>33.162612035851474</v>
      </c>
      <c r="H12" s="156" t="s">
        <v>27</v>
      </c>
    </row>
    <row r="13" spans="1:8" s="42" customFormat="1" ht="17.100000000000001" customHeight="1">
      <c r="A13" s="127" t="s">
        <v>21</v>
      </c>
      <c r="B13" s="128">
        <f>EMPLOII1!D88</f>
        <v>1312</v>
      </c>
      <c r="C13" s="129">
        <v>32.31707317073171</v>
      </c>
      <c r="D13" s="129">
        <v>21.875</v>
      </c>
      <c r="E13" s="129">
        <v>25.838414634146346</v>
      </c>
      <c r="F13" s="129">
        <v>19.969512195121951</v>
      </c>
      <c r="G13" s="129">
        <v>27.397260273972602</v>
      </c>
      <c r="H13" s="157" t="s">
        <v>22</v>
      </c>
    </row>
    <row r="14" spans="1:8" s="42" customFormat="1" ht="17.100000000000001" customHeight="1">
      <c r="A14" s="123" t="s">
        <v>23</v>
      </c>
      <c r="B14" s="124">
        <f>EMPLOII1!D89</f>
        <v>1889</v>
      </c>
      <c r="C14" s="125">
        <v>6.726694915254237</v>
      </c>
      <c r="D14" s="125">
        <v>23.622881355932204</v>
      </c>
      <c r="E14" s="125">
        <v>30.45550847457627</v>
      </c>
      <c r="F14" s="125">
        <v>39.194915254237287</v>
      </c>
      <c r="G14" s="125">
        <v>29.537205081669686</v>
      </c>
      <c r="H14" s="156" t="s">
        <v>179</v>
      </c>
    </row>
    <row r="15" spans="1:8" s="42" customFormat="1" ht="17.100000000000001" customHeight="1">
      <c r="A15" s="127" t="s">
        <v>24</v>
      </c>
      <c r="B15" s="128">
        <f>EMPLOII1!D90</f>
        <v>969</v>
      </c>
      <c r="C15" s="129">
        <v>6.5015479876160995</v>
      </c>
      <c r="D15" s="129">
        <v>28.689370485036118</v>
      </c>
      <c r="E15" s="129">
        <v>39.628482972136226</v>
      </c>
      <c r="F15" s="129">
        <v>25.18059855521156</v>
      </c>
      <c r="G15" s="129">
        <v>30.311231393775373</v>
      </c>
      <c r="H15" s="157" t="s">
        <v>25</v>
      </c>
    </row>
    <row r="16" spans="1:8" s="43" customFormat="1" ht="17.100000000000001" customHeight="1">
      <c r="A16" s="133" t="s">
        <v>29</v>
      </c>
      <c r="B16" s="134">
        <f>EMPLOII1!D91</f>
        <v>23213</v>
      </c>
      <c r="C16" s="135">
        <v>11.723395088323999</v>
      </c>
      <c r="D16" s="135">
        <v>22.171477811288238</v>
      </c>
      <c r="E16" s="135">
        <v>35.183110728134423</v>
      </c>
      <c r="F16" s="135">
        <v>30.922016372253335</v>
      </c>
      <c r="G16" s="135">
        <v>33.54811889420079</v>
      </c>
      <c r="H16" s="158" t="s">
        <v>28</v>
      </c>
    </row>
    <row r="17" spans="1:13" s="45" customFormat="1" ht="17.100000000000001" customHeight="1" thickBot="1">
      <c r="A17" s="137" t="s">
        <v>30</v>
      </c>
      <c r="B17" s="144">
        <f>EMPLOII1!D92</f>
        <v>573315</v>
      </c>
      <c r="C17" s="145">
        <v>7.0765956704519688</v>
      </c>
      <c r="D17" s="145">
        <v>21.608142759956042</v>
      </c>
      <c r="E17" s="145">
        <v>40.824567830167283</v>
      </c>
      <c r="F17" s="145">
        <v>30.4906937394247</v>
      </c>
      <c r="G17" s="145">
        <v>20.061223718522065</v>
      </c>
      <c r="H17" s="235" t="s">
        <v>31</v>
      </c>
      <c r="I17" s="232"/>
      <c r="J17" s="232"/>
      <c r="K17" s="232"/>
      <c r="L17" s="232"/>
      <c r="M17" s="232"/>
    </row>
    <row r="18" spans="1:13" s="57" customFormat="1" ht="50.1" customHeight="1" thickBot="1">
      <c r="A18" s="644" t="s">
        <v>169</v>
      </c>
      <c r="B18" s="645"/>
      <c r="C18" s="645"/>
      <c r="D18" s="645"/>
      <c r="E18" s="645"/>
      <c r="F18" s="645"/>
      <c r="G18" s="645"/>
      <c r="H18" s="645"/>
      <c r="I18" s="61"/>
      <c r="J18" s="61"/>
      <c r="K18" s="61"/>
      <c r="L18" s="61"/>
      <c r="M18" s="61"/>
    </row>
    <row r="19" spans="1:13" ht="24.95" customHeight="1" thickBot="1">
      <c r="A19" s="640" t="s">
        <v>87</v>
      </c>
      <c r="B19" s="641"/>
      <c r="C19" s="641"/>
      <c r="D19" s="641"/>
      <c r="E19" s="641"/>
      <c r="F19" s="641"/>
      <c r="G19" s="641"/>
      <c r="H19" s="641"/>
      <c r="I19" s="19"/>
      <c r="J19" s="19"/>
      <c r="K19" s="19"/>
      <c r="L19" s="19"/>
      <c r="M19" s="19"/>
    </row>
    <row r="20" spans="1:13" ht="80.099999999999994" customHeight="1" thickBot="1">
      <c r="A20" s="47" t="s">
        <v>4</v>
      </c>
      <c r="B20" s="233" t="s">
        <v>171</v>
      </c>
      <c r="C20" s="122" t="s">
        <v>38</v>
      </c>
      <c r="D20" s="122" t="s">
        <v>39</v>
      </c>
      <c r="E20" s="122" t="s">
        <v>40</v>
      </c>
      <c r="F20" s="122" t="s">
        <v>41</v>
      </c>
      <c r="G20" s="234" t="s">
        <v>128</v>
      </c>
      <c r="H20" s="47" t="s">
        <v>77</v>
      </c>
      <c r="I20" s="19"/>
      <c r="J20" s="19"/>
      <c r="K20" s="19"/>
      <c r="L20" s="19"/>
      <c r="M20" s="19"/>
    </row>
    <row r="21" spans="1:13" s="42" customFormat="1" ht="17.100000000000001" customHeight="1">
      <c r="A21" s="123" t="s">
        <v>0</v>
      </c>
      <c r="B21" s="124">
        <f>EMPLOII1!D96</f>
        <v>2303</v>
      </c>
      <c r="C21" s="125">
        <v>4.908774978279757</v>
      </c>
      <c r="D21" s="125">
        <v>23.935708079930496</v>
      </c>
      <c r="E21" s="125">
        <v>46.828844483058212</v>
      </c>
      <c r="F21" s="125">
        <v>24.326672458731537</v>
      </c>
      <c r="G21" s="125">
        <v>18.210089841050451</v>
      </c>
      <c r="H21" s="156" t="s">
        <v>1</v>
      </c>
      <c r="I21" s="62"/>
      <c r="J21" s="62"/>
      <c r="K21" s="62"/>
      <c r="L21" s="62"/>
      <c r="M21" s="62"/>
    </row>
    <row r="22" spans="1:13" s="42" customFormat="1" ht="17.100000000000001" customHeight="1">
      <c r="A22" s="127" t="s">
        <v>2</v>
      </c>
      <c r="B22" s="128">
        <f>EMPLOII1!D97</f>
        <v>1729</v>
      </c>
      <c r="C22" s="129">
        <v>8.097165991902834</v>
      </c>
      <c r="D22" s="129">
        <v>26.83632157316368</v>
      </c>
      <c r="E22" s="129">
        <v>47.94679005205321</v>
      </c>
      <c r="F22" s="129">
        <v>17.119722382880276</v>
      </c>
      <c r="G22" s="129">
        <v>25</v>
      </c>
      <c r="H22" s="157" t="s">
        <v>3</v>
      </c>
      <c r="I22" s="62"/>
      <c r="J22" s="62"/>
      <c r="K22" s="62"/>
      <c r="L22" s="62"/>
      <c r="M22" s="62"/>
    </row>
    <row r="23" spans="1:13" s="42" customFormat="1" ht="17.100000000000001" customHeight="1">
      <c r="A23" s="123" t="s">
        <v>9</v>
      </c>
      <c r="B23" s="124">
        <f>EMPLOII1!D98</f>
        <v>824</v>
      </c>
      <c r="C23" s="125">
        <v>18.689320388349515</v>
      </c>
      <c r="D23" s="125">
        <v>36.286407766990294</v>
      </c>
      <c r="E23" s="125">
        <v>31.796116504854368</v>
      </c>
      <c r="F23" s="125">
        <v>13.228155339805825</v>
      </c>
      <c r="G23" s="125">
        <v>16.878402903811253</v>
      </c>
      <c r="H23" s="156" t="s">
        <v>10</v>
      </c>
      <c r="I23" s="62"/>
      <c r="J23" s="62"/>
      <c r="K23" s="62"/>
      <c r="L23" s="62"/>
      <c r="M23" s="62"/>
    </row>
    <row r="24" spans="1:13" s="42" customFormat="1" ht="17.100000000000001" customHeight="1">
      <c r="A24" s="127" t="s">
        <v>11</v>
      </c>
      <c r="B24" s="128">
        <f>EMPLOII1!D99</f>
        <v>585</v>
      </c>
      <c r="C24" s="129">
        <v>18.632478632478634</v>
      </c>
      <c r="D24" s="129">
        <v>32.307692307692307</v>
      </c>
      <c r="E24" s="129">
        <v>32.649572649572647</v>
      </c>
      <c r="F24" s="129">
        <v>16.410256410256409</v>
      </c>
      <c r="G24" s="129">
        <v>21.676300578034681</v>
      </c>
      <c r="H24" s="157" t="s">
        <v>12</v>
      </c>
      <c r="I24" s="62"/>
      <c r="J24" s="62"/>
      <c r="K24" s="62"/>
      <c r="L24" s="62"/>
      <c r="M24" s="62"/>
    </row>
    <row r="25" spans="1:13" s="42" customFormat="1" ht="17.100000000000001" customHeight="1">
      <c r="A25" s="123" t="s">
        <v>13</v>
      </c>
      <c r="B25" s="124">
        <f>EMPLOII1!D100</f>
        <v>908</v>
      </c>
      <c r="C25" s="125">
        <v>9.040793825799339</v>
      </c>
      <c r="D25" s="125">
        <v>25.468577728776186</v>
      </c>
      <c r="E25" s="125">
        <v>43.991179713340685</v>
      </c>
      <c r="F25" s="125">
        <v>21.499448732083792</v>
      </c>
      <c r="G25" s="125">
        <v>21.168831168831169</v>
      </c>
      <c r="H25" s="156" t="s">
        <v>14</v>
      </c>
      <c r="I25" s="62"/>
      <c r="J25" s="62"/>
      <c r="K25" s="62"/>
      <c r="L25" s="62"/>
      <c r="M25" s="62"/>
    </row>
    <row r="26" spans="1:13" s="42" customFormat="1" ht="17.100000000000001" customHeight="1">
      <c r="A26" s="127" t="s">
        <v>15</v>
      </c>
      <c r="B26" s="128">
        <f>EMPLOII1!D101</f>
        <v>784</v>
      </c>
      <c r="C26" s="129">
        <v>12.755102040816327</v>
      </c>
      <c r="D26" s="129">
        <v>28.188775510204085</v>
      </c>
      <c r="E26" s="129">
        <v>40.816326530612244</v>
      </c>
      <c r="F26" s="129">
        <v>18.239795918367346</v>
      </c>
      <c r="G26" s="129">
        <v>24.485596707818932</v>
      </c>
      <c r="H26" s="157" t="s">
        <v>16</v>
      </c>
      <c r="I26" s="62"/>
      <c r="J26" s="62"/>
      <c r="K26" s="62"/>
      <c r="L26" s="62"/>
      <c r="M26" s="62"/>
    </row>
    <row r="27" spans="1:13" s="42" customFormat="1" ht="17.100000000000001" customHeight="1">
      <c r="A27" s="123" t="s">
        <v>17</v>
      </c>
      <c r="B27" s="124">
        <f>EMPLOII1!D102</f>
        <v>1039</v>
      </c>
      <c r="C27" s="125">
        <v>15.028901734104046</v>
      </c>
      <c r="D27" s="125">
        <v>23.314065510597302</v>
      </c>
      <c r="E27" s="125">
        <v>30.057803468208093</v>
      </c>
      <c r="F27" s="125">
        <v>31.599229287090559</v>
      </c>
      <c r="G27" s="125">
        <v>32.363213038416767</v>
      </c>
      <c r="H27" s="156" t="s">
        <v>18</v>
      </c>
      <c r="I27" s="62"/>
      <c r="J27" s="62"/>
      <c r="K27" s="62"/>
      <c r="L27" s="62"/>
      <c r="M27" s="62"/>
    </row>
    <row r="28" spans="1:13" s="42" customFormat="1" ht="17.100000000000001" customHeight="1">
      <c r="A28" s="127" t="s">
        <v>19</v>
      </c>
      <c r="B28" s="128">
        <f>EMPLOII1!D103</f>
        <v>1289</v>
      </c>
      <c r="C28" s="129">
        <v>5.9736229635376263</v>
      </c>
      <c r="D28" s="129">
        <v>19.47245927075252</v>
      </c>
      <c r="E28" s="129">
        <v>46.39255236617533</v>
      </c>
      <c r="F28" s="129">
        <v>28.161365399534528</v>
      </c>
      <c r="G28" s="129">
        <v>32.975295381310417</v>
      </c>
      <c r="H28" s="157" t="s">
        <v>20</v>
      </c>
      <c r="I28" s="62"/>
      <c r="J28" s="62"/>
      <c r="K28" s="62"/>
      <c r="L28" s="62"/>
      <c r="M28" s="62"/>
    </row>
    <row r="29" spans="1:13" s="42" customFormat="1" ht="17.100000000000001" customHeight="1">
      <c r="A29" s="123" t="s">
        <v>26</v>
      </c>
      <c r="B29" s="124">
        <f>EMPLOII1!D104</f>
        <v>641</v>
      </c>
      <c r="C29" s="125">
        <v>16.536661466458657</v>
      </c>
      <c r="D29" s="125">
        <v>26.677067082683308</v>
      </c>
      <c r="E29" s="125">
        <v>36.505460218408736</v>
      </c>
      <c r="F29" s="125">
        <v>20.280811232449299</v>
      </c>
      <c r="G29" s="125">
        <v>26.436781609195403</v>
      </c>
      <c r="H29" s="156" t="s">
        <v>27</v>
      </c>
      <c r="I29" s="62"/>
      <c r="J29" s="62"/>
      <c r="K29" s="62"/>
      <c r="L29" s="62"/>
      <c r="M29" s="62"/>
    </row>
    <row r="30" spans="1:13" s="42" customFormat="1" ht="17.100000000000001" customHeight="1">
      <c r="A30" s="127" t="s">
        <v>21</v>
      </c>
      <c r="B30" s="128">
        <f>EMPLOII1!D105</f>
        <v>748</v>
      </c>
      <c r="C30" s="129">
        <v>28.304405874499334</v>
      </c>
      <c r="D30" s="129">
        <v>24.699599465954606</v>
      </c>
      <c r="E30" s="129">
        <v>30.574098798397863</v>
      </c>
      <c r="F30" s="129">
        <v>16.421895861148197</v>
      </c>
      <c r="G30" s="129">
        <v>19.836400817995909</v>
      </c>
      <c r="H30" s="157" t="s">
        <v>22</v>
      </c>
      <c r="I30" s="62"/>
      <c r="J30" s="62"/>
      <c r="K30" s="62"/>
      <c r="L30" s="62"/>
      <c r="M30" s="62"/>
    </row>
    <row r="31" spans="1:13" s="42" customFormat="1" ht="17.100000000000001" customHeight="1">
      <c r="A31" s="123" t="s">
        <v>23</v>
      </c>
      <c r="B31" s="124">
        <f>EMPLOII1!D106</f>
        <v>1030</v>
      </c>
      <c r="C31" s="125">
        <v>6.7055393586005829</v>
      </c>
      <c r="D31" s="125">
        <v>32.555879494655002</v>
      </c>
      <c r="E31" s="125">
        <v>36.540330417881435</v>
      </c>
      <c r="F31" s="125">
        <v>24.198250728862973</v>
      </c>
      <c r="G31" s="125">
        <v>17.431192660550458</v>
      </c>
      <c r="H31" s="156" t="s">
        <v>179</v>
      </c>
      <c r="I31" s="62"/>
      <c r="J31" s="62"/>
      <c r="K31" s="62"/>
      <c r="L31" s="62"/>
      <c r="M31" s="62"/>
    </row>
    <row r="32" spans="1:13" s="42" customFormat="1" ht="17.100000000000001" customHeight="1">
      <c r="A32" s="127" t="s">
        <v>24</v>
      </c>
      <c r="B32" s="128">
        <f>EMPLOII1!D107</f>
        <v>582</v>
      </c>
      <c r="C32" s="129">
        <v>7.0446735395189002</v>
      </c>
      <c r="D32" s="129">
        <v>35.395189003436428</v>
      </c>
      <c r="E32" s="129">
        <v>41.237113402061858</v>
      </c>
      <c r="F32" s="129">
        <v>16.323024054982817</v>
      </c>
      <c r="G32" s="129">
        <v>20.899470899470899</v>
      </c>
      <c r="H32" s="157" t="s">
        <v>25</v>
      </c>
      <c r="I32" s="62"/>
      <c r="J32" s="62"/>
      <c r="K32" s="62"/>
      <c r="L32" s="62"/>
      <c r="M32" s="62"/>
    </row>
    <row r="33" spans="1:13" s="42" customFormat="1" ht="17.100000000000001" customHeight="1">
      <c r="A33" s="133" t="s">
        <v>29</v>
      </c>
      <c r="B33" s="134">
        <f>EMPLOII1!D108</f>
        <v>12462</v>
      </c>
      <c r="C33" s="135">
        <v>10.907777510233567</v>
      </c>
      <c r="D33" s="135">
        <v>26.848061642186373</v>
      </c>
      <c r="E33" s="135">
        <v>40.677421943976242</v>
      </c>
      <c r="F33" s="135">
        <v>21.56673890360382</v>
      </c>
      <c r="G33" s="135">
        <v>22.384334805144942</v>
      </c>
      <c r="H33" s="158" t="s">
        <v>28</v>
      </c>
      <c r="I33" s="62"/>
      <c r="J33" s="62"/>
      <c r="K33" s="62"/>
      <c r="L33" s="62"/>
      <c r="M33" s="62"/>
    </row>
    <row r="34" spans="1:13" s="42" customFormat="1" ht="17.100000000000001" customHeight="1" thickBot="1">
      <c r="A34" s="137" t="s">
        <v>30</v>
      </c>
      <c r="B34" s="168">
        <f>EMPLOII1!D109</f>
        <v>306143</v>
      </c>
      <c r="C34" s="169">
        <v>7.4022410244683288</v>
      </c>
      <c r="D34" s="169">
        <v>26.87432622259972</v>
      </c>
      <c r="E34" s="169">
        <v>47.404854464081538</v>
      </c>
      <c r="F34" s="169">
        <v>18.318578288850414</v>
      </c>
      <c r="G34" s="169">
        <v>12.11645339483386</v>
      </c>
      <c r="H34" s="159" t="s">
        <v>31</v>
      </c>
      <c r="I34" s="62"/>
      <c r="J34" s="62"/>
      <c r="K34" s="62"/>
      <c r="L34" s="62"/>
      <c r="M34" s="62"/>
    </row>
    <row r="35" spans="1:13" s="57" customFormat="1" ht="50.1" customHeight="1" thickBot="1">
      <c r="A35" s="644" t="s">
        <v>169</v>
      </c>
      <c r="B35" s="645"/>
      <c r="C35" s="645"/>
      <c r="D35" s="645"/>
      <c r="E35" s="645"/>
      <c r="F35" s="645"/>
      <c r="G35" s="645"/>
      <c r="H35" s="645"/>
      <c r="I35" s="61"/>
      <c r="J35" s="61"/>
      <c r="K35" s="61"/>
      <c r="L35" s="61"/>
      <c r="M35" s="61"/>
    </row>
    <row r="36" spans="1:13" ht="24.95" customHeight="1" thickBot="1">
      <c r="A36" s="640" t="s">
        <v>100</v>
      </c>
      <c r="B36" s="641"/>
      <c r="C36" s="641"/>
      <c r="D36" s="641"/>
      <c r="E36" s="641"/>
      <c r="F36" s="641"/>
      <c r="G36" s="641"/>
      <c r="H36" s="641"/>
      <c r="I36" s="19"/>
      <c r="J36" s="19"/>
      <c r="K36" s="19"/>
      <c r="L36" s="19"/>
      <c r="M36" s="19"/>
    </row>
    <row r="37" spans="1:13" ht="80.099999999999994" customHeight="1" thickBot="1">
      <c r="A37" s="47" t="s">
        <v>4</v>
      </c>
      <c r="B37" s="233" t="s">
        <v>171</v>
      </c>
      <c r="C37" s="122" t="s">
        <v>38</v>
      </c>
      <c r="D37" s="122" t="s">
        <v>39</v>
      </c>
      <c r="E37" s="122" t="s">
        <v>40</v>
      </c>
      <c r="F37" s="122" t="s">
        <v>41</v>
      </c>
      <c r="G37" s="234" t="s">
        <v>128</v>
      </c>
      <c r="H37" s="47" t="s">
        <v>77</v>
      </c>
      <c r="I37" s="19"/>
      <c r="J37" s="19"/>
      <c r="K37" s="19"/>
      <c r="L37" s="19"/>
      <c r="M37" s="19"/>
    </row>
    <row r="38" spans="1:13" s="42" customFormat="1" ht="17.100000000000001" customHeight="1">
      <c r="A38" s="123" t="s">
        <v>0</v>
      </c>
      <c r="B38" s="124">
        <f>EMPLOII1!D113</f>
        <v>2413</v>
      </c>
      <c r="C38" s="125">
        <v>7.5456053067993354</v>
      </c>
      <c r="D38" s="125">
        <v>15.049751243781095</v>
      </c>
      <c r="E38" s="125">
        <v>33.333333333333336</v>
      </c>
      <c r="F38" s="125">
        <v>44.071310116086238</v>
      </c>
      <c r="G38" s="125">
        <v>39.763313609467453</v>
      </c>
      <c r="H38" s="156" t="s">
        <v>1</v>
      </c>
      <c r="I38" s="62"/>
      <c r="J38" s="62"/>
      <c r="K38" s="62"/>
      <c r="L38" s="62"/>
      <c r="M38" s="62"/>
    </row>
    <row r="39" spans="1:13" s="42" customFormat="1" ht="17.100000000000001" customHeight="1">
      <c r="A39" s="127" t="s">
        <v>2</v>
      </c>
      <c r="B39" s="128">
        <f>EMPLOII1!D114</f>
        <v>1783</v>
      </c>
      <c r="C39" s="129">
        <v>13.628715647784635</v>
      </c>
      <c r="D39" s="129">
        <v>19.237240605720697</v>
      </c>
      <c r="E39" s="129">
        <v>35.558048233314636</v>
      </c>
      <c r="F39" s="129">
        <v>31.575995513180033</v>
      </c>
      <c r="G39" s="129">
        <v>51.951951951951955</v>
      </c>
      <c r="H39" s="157" t="s">
        <v>3</v>
      </c>
      <c r="I39" s="62"/>
      <c r="J39" s="62"/>
      <c r="K39" s="62"/>
      <c r="L39" s="62"/>
      <c r="M39" s="62"/>
    </row>
    <row r="40" spans="1:13" s="42" customFormat="1" ht="17.100000000000001" customHeight="1">
      <c r="A40" s="123" t="s">
        <v>9</v>
      </c>
      <c r="B40" s="124">
        <f>EMPLOII1!D115</f>
        <v>501</v>
      </c>
      <c r="C40" s="125">
        <v>16.167664670658684</v>
      </c>
      <c r="D40" s="125">
        <v>23.952095808383234</v>
      </c>
      <c r="E40" s="125">
        <v>23.952095808383234</v>
      </c>
      <c r="F40" s="125">
        <v>35.928143712574851</v>
      </c>
      <c r="G40" s="125">
        <v>41.370558375634516</v>
      </c>
      <c r="H40" s="156" t="s">
        <v>10</v>
      </c>
      <c r="I40" s="62"/>
      <c r="J40" s="62"/>
      <c r="K40" s="62"/>
      <c r="L40" s="62"/>
      <c r="M40" s="62"/>
    </row>
    <row r="41" spans="1:13" s="42" customFormat="1" ht="17.100000000000001" customHeight="1">
      <c r="A41" s="127" t="s">
        <v>11</v>
      </c>
      <c r="B41" s="128">
        <f>EMPLOII1!D116</f>
        <v>440</v>
      </c>
      <c r="C41" s="129">
        <v>12.727272727272727</v>
      </c>
      <c r="D41" s="129">
        <v>19.318181818181817</v>
      </c>
      <c r="E41" s="129">
        <v>27.500000000000004</v>
      </c>
      <c r="F41" s="129">
        <v>40.454545454545453</v>
      </c>
      <c r="G41" s="129">
        <v>52.698412698412703</v>
      </c>
      <c r="H41" s="157" t="s">
        <v>12</v>
      </c>
      <c r="I41" s="62"/>
      <c r="J41" s="62"/>
      <c r="K41" s="62"/>
      <c r="L41" s="62"/>
      <c r="M41" s="62"/>
    </row>
    <row r="42" spans="1:13" s="42" customFormat="1" ht="17.100000000000001" customHeight="1">
      <c r="A42" s="123" t="s">
        <v>13</v>
      </c>
      <c r="B42" s="124">
        <f>EMPLOII1!D117</f>
        <v>685</v>
      </c>
      <c r="C42" s="125">
        <v>8.1751824817518255</v>
      </c>
      <c r="D42" s="125">
        <v>16.788321167883211</v>
      </c>
      <c r="E42" s="125">
        <v>30.802919708029197</v>
      </c>
      <c r="F42" s="125">
        <v>44.23357664233577</v>
      </c>
      <c r="G42" s="125">
        <v>43.375394321766564</v>
      </c>
      <c r="H42" s="156" t="s">
        <v>14</v>
      </c>
      <c r="I42" s="62"/>
      <c r="J42" s="62"/>
      <c r="K42" s="62"/>
      <c r="L42" s="62"/>
      <c r="M42" s="62"/>
    </row>
    <row r="43" spans="1:13" s="42" customFormat="1" ht="17.100000000000001" customHeight="1">
      <c r="A43" s="127" t="s">
        <v>15</v>
      </c>
      <c r="B43" s="128">
        <f>EMPLOII1!D118</f>
        <v>710</v>
      </c>
      <c r="C43" s="129">
        <v>19.549929676511955</v>
      </c>
      <c r="D43" s="129">
        <v>17.299578059071731</v>
      </c>
      <c r="E43" s="129">
        <v>28.129395218002813</v>
      </c>
      <c r="F43" s="129">
        <v>35.021097046413502</v>
      </c>
      <c r="G43" s="129">
        <v>59.055118110236229</v>
      </c>
      <c r="H43" s="157" t="s">
        <v>16</v>
      </c>
      <c r="I43" s="62"/>
      <c r="J43" s="62"/>
      <c r="K43" s="62"/>
      <c r="L43" s="62"/>
      <c r="M43" s="62"/>
    </row>
    <row r="44" spans="1:13" s="42" customFormat="1" ht="17.100000000000001" customHeight="1">
      <c r="A44" s="123" t="s">
        <v>17</v>
      </c>
      <c r="B44" s="124">
        <f>EMPLOII1!D119</f>
        <v>933</v>
      </c>
      <c r="C44" s="125">
        <v>15.434083601286176</v>
      </c>
      <c r="D44" s="125">
        <v>13.933547695605576</v>
      </c>
      <c r="E44" s="125">
        <v>21.221864951768488</v>
      </c>
      <c r="F44" s="125">
        <v>49.410503751339768</v>
      </c>
      <c r="G44" s="125">
        <v>61.676646706586837</v>
      </c>
      <c r="H44" s="156" t="s">
        <v>18</v>
      </c>
      <c r="I44" s="62"/>
      <c r="J44" s="62"/>
      <c r="K44" s="62"/>
      <c r="L44" s="62"/>
      <c r="M44" s="62"/>
    </row>
    <row r="45" spans="1:13" s="42" customFormat="1" ht="17.100000000000001" customHeight="1">
      <c r="A45" s="127" t="s">
        <v>19</v>
      </c>
      <c r="B45" s="128">
        <f>EMPLOII1!D120</f>
        <v>1116</v>
      </c>
      <c r="C45" s="129">
        <v>10.75268817204301</v>
      </c>
      <c r="D45" s="129">
        <v>15.501792114695343</v>
      </c>
      <c r="E45" s="129">
        <v>24.372759856630825</v>
      </c>
      <c r="F45" s="129">
        <v>49.372759856630822</v>
      </c>
      <c r="G45" s="129">
        <v>57.437070938215093</v>
      </c>
      <c r="H45" s="157" t="s">
        <v>20</v>
      </c>
      <c r="I45" s="62"/>
      <c r="J45" s="62"/>
      <c r="K45" s="62"/>
      <c r="L45" s="62"/>
      <c r="M45" s="62"/>
    </row>
    <row r="46" spans="1:13" s="42" customFormat="1" ht="17.100000000000001" customHeight="1">
      <c r="A46" s="123" t="s">
        <v>26</v>
      </c>
      <c r="B46" s="124">
        <f>EMPLOII1!D121</f>
        <v>360</v>
      </c>
      <c r="C46" s="125">
        <v>13.573407202216064</v>
      </c>
      <c r="D46" s="125">
        <v>17.72853185595568</v>
      </c>
      <c r="E46" s="125">
        <v>23.545706371191137</v>
      </c>
      <c r="F46" s="125">
        <v>45.152354570637122</v>
      </c>
      <c r="G46" s="125">
        <v>41.618497109826592</v>
      </c>
      <c r="H46" s="156" t="s">
        <v>27</v>
      </c>
      <c r="I46" s="62"/>
      <c r="J46" s="62"/>
      <c r="K46" s="62"/>
      <c r="L46" s="62"/>
      <c r="M46" s="62"/>
    </row>
    <row r="47" spans="1:13" s="42" customFormat="1" ht="17.100000000000001" customHeight="1">
      <c r="A47" s="127" t="s">
        <v>21</v>
      </c>
      <c r="B47" s="128">
        <f>EMPLOII1!D122</f>
        <v>564</v>
      </c>
      <c r="C47" s="129">
        <v>37.655417406749557</v>
      </c>
      <c r="D47" s="129">
        <v>18.117229129662523</v>
      </c>
      <c r="E47" s="129">
        <v>19.538188277087034</v>
      </c>
      <c r="F47" s="129">
        <v>24.689165186500887</v>
      </c>
      <c r="G47" s="129">
        <v>39.171974522292992</v>
      </c>
      <c r="H47" s="157" t="s">
        <v>22</v>
      </c>
      <c r="I47" s="62"/>
      <c r="J47" s="62"/>
      <c r="K47" s="62"/>
      <c r="L47" s="62"/>
      <c r="M47" s="62"/>
    </row>
    <row r="48" spans="1:13" s="42" customFormat="1" ht="17.100000000000001" customHeight="1">
      <c r="A48" s="123" t="s">
        <v>23</v>
      </c>
      <c r="B48" s="124">
        <f>EMPLOII1!D123</f>
        <v>859</v>
      </c>
      <c r="C48" s="125">
        <v>6.7520372526193251</v>
      </c>
      <c r="D48" s="125">
        <v>12.922002328288706</v>
      </c>
      <c r="E48" s="125">
        <v>23.166472642607683</v>
      </c>
      <c r="F48" s="125">
        <v>57.159487776484283</v>
      </c>
      <c r="G48" s="125">
        <v>43.980099502487562</v>
      </c>
      <c r="H48" s="156" t="s">
        <v>179</v>
      </c>
      <c r="I48" s="62"/>
      <c r="J48" s="62"/>
      <c r="K48" s="62"/>
      <c r="L48" s="62"/>
      <c r="M48" s="62"/>
    </row>
    <row r="49" spans="1:13" s="42" customFormat="1" ht="17.100000000000001" customHeight="1">
      <c r="A49" s="127" t="s">
        <v>24</v>
      </c>
      <c r="B49" s="128">
        <f>EMPLOII1!D124</f>
        <v>387</v>
      </c>
      <c r="C49" s="129">
        <v>5.684754521963824</v>
      </c>
      <c r="D49" s="129">
        <v>18.604651162790699</v>
      </c>
      <c r="E49" s="129">
        <v>37.209302325581397</v>
      </c>
      <c r="F49" s="129">
        <v>38.501291989664082</v>
      </c>
      <c r="G49" s="129">
        <v>40.166204986149587</v>
      </c>
      <c r="H49" s="157" t="s">
        <v>25</v>
      </c>
      <c r="I49" s="62"/>
      <c r="J49" s="62"/>
      <c r="K49" s="62"/>
      <c r="L49" s="62"/>
      <c r="M49" s="62"/>
    </row>
    <row r="50" spans="1:13" s="42" customFormat="1" ht="17.100000000000001" customHeight="1">
      <c r="A50" s="133" t="s">
        <v>29</v>
      </c>
      <c r="B50" s="134">
        <f>EMPLOII1!D125</f>
        <v>10751</v>
      </c>
      <c r="C50" s="135">
        <v>12.668588968468047</v>
      </c>
      <c r="D50" s="135">
        <v>16.751930053018324</v>
      </c>
      <c r="E50" s="135">
        <v>28.815924100083713</v>
      </c>
      <c r="F50" s="135">
        <v>41.763556878429917</v>
      </c>
      <c r="G50" s="135">
        <v>46.725583503285748</v>
      </c>
      <c r="H50" s="158" t="s">
        <v>28</v>
      </c>
      <c r="I50" s="62"/>
      <c r="J50" s="62"/>
      <c r="K50" s="62"/>
      <c r="L50" s="62"/>
      <c r="M50" s="62"/>
    </row>
    <row r="51" spans="1:13" s="42" customFormat="1" ht="17.100000000000001" customHeight="1" thickBot="1">
      <c r="A51" s="137" t="s">
        <v>30</v>
      </c>
      <c r="B51" s="168">
        <f>EMPLOII1!D126</f>
        <v>267172</v>
      </c>
      <c r="C51" s="169">
        <v>6.7034735738883064</v>
      </c>
      <c r="D51" s="169">
        <v>15.574187752657584</v>
      </c>
      <c r="E51" s="169">
        <v>33.284922892648602</v>
      </c>
      <c r="F51" s="169">
        <v>44.437415780805509</v>
      </c>
      <c r="G51" s="169">
        <v>28.801255069618797</v>
      </c>
      <c r="H51" s="159" t="s">
        <v>31</v>
      </c>
      <c r="I51" s="62"/>
      <c r="J51" s="62"/>
      <c r="K51" s="62"/>
      <c r="L51" s="62"/>
      <c r="M51" s="62"/>
    </row>
    <row r="52" spans="1:13" ht="50.1" customHeight="1" thickBot="1">
      <c r="A52" s="644" t="s">
        <v>169</v>
      </c>
      <c r="B52" s="645"/>
      <c r="C52" s="645"/>
      <c r="D52" s="645"/>
      <c r="E52" s="645"/>
      <c r="F52" s="645"/>
      <c r="G52" s="645"/>
      <c r="H52" s="645"/>
      <c r="I52" s="17"/>
      <c r="J52" s="17"/>
      <c r="K52" s="17"/>
      <c r="L52" s="17"/>
      <c r="M52" s="17"/>
    </row>
    <row r="53" spans="1:13" ht="24.95" customHeight="1" thickBot="1">
      <c r="A53" s="640" t="s">
        <v>88</v>
      </c>
      <c r="B53" s="641"/>
      <c r="C53" s="641"/>
      <c r="D53" s="641"/>
      <c r="E53" s="641"/>
      <c r="F53" s="641"/>
      <c r="G53" s="641"/>
      <c r="H53" s="641"/>
      <c r="I53" s="17"/>
      <c r="J53" s="17"/>
      <c r="K53" s="17"/>
      <c r="L53" s="17"/>
      <c r="M53" s="20"/>
    </row>
    <row r="54" spans="1:13" ht="80.099999999999994" customHeight="1" thickBot="1">
      <c r="A54" s="47" t="s">
        <v>4</v>
      </c>
      <c r="B54" s="233" t="s">
        <v>171</v>
      </c>
      <c r="C54" s="122" t="s">
        <v>38</v>
      </c>
      <c r="D54" s="122" t="s">
        <v>39</v>
      </c>
      <c r="E54" s="122" t="s">
        <v>40</v>
      </c>
      <c r="F54" s="122" t="s">
        <v>41</v>
      </c>
      <c r="G54" s="234" t="s">
        <v>128</v>
      </c>
      <c r="H54" s="47" t="s">
        <v>77</v>
      </c>
      <c r="I54" s="17"/>
      <c r="J54" s="17"/>
      <c r="K54" s="17"/>
      <c r="L54" s="17"/>
      <c r="M54" s="20"/>
    </row>
    <row r="55" spans="1:13" s="42" customFormat="1" ht="17.100000000000001" customHeight="1">
      <c r="A55" s="123" t="s">
        <v>0</v>
      </c>
      <c r="B55" s="124">
        <f>EMPLOII1!D130</f>
        <v>3437</v>
      </c>
      <c r="C55" s="125">
        <v>5.0058207217694992</v>
      </c>
      <c r="D55" s="125">
        <v>16.88009313154831</v>
      </c>
      <c r="E55" s="125">
        <v>40.83236321303842</v>
      </c>
      <c r="F55" s="125">
        <v>37.281722933643771</v>
      </c>
      <c r="G55" s="125">
        <v>27.434625788999099</v>
      </c>
      <c r="H55" s="156" t="s">
        <v>1</v>
      </c>
      <c r="I55" s="63"/>
      <c r="J55" s="63"/>
      <c r="K55" s="63"/>
      <c r="L55" s="63"/>
      <c r="M55" s="64"/>
    </row>
    <row r="56" spans="1:13" s="42" customFormat="1" ht="17.100000000000001" customHeight="1">
      <c r="A56" s="127" t="s">
        <v>2</v>
      </c>
      <c r="B56" s="128">
        <f>EMPLOII1!D131</f>
        <v>573</v>
      </c>
      <c r="C56" s="129">
        <v>9.0750436300174524</v>
      </c>
      <c r="D56" s="129">
        <v>18.848167539267017</v>
      </c>
      <c r="E56" s="129">
        <v>43.455497382198956</v>
      </c>
      <c r="F56" s="129">
        <v>28.62129144851658</v>
      </c>
      <c r="G56" s="129">
        <v>28.241563055062162</v>
      </c>
      <c r="H56" s="157" t="s">
        <v>3</v>
      </c>
      <c r="I56" s="63"/>
      <c r="J56" s="63"/>
      <c r="K56" s="63"/>
      <c r="L56" s="63"/>
      <c r="M56" s="64"/>
    </row>
    <row r="57" spans="1:13" s="42" customFormat="1" ht="17.100000000000001" customHeight="1">
      <c r="A57" s="123" t="s">
        <v>9</v>
      </c>
      <c r="B57" s="124">
        <f>EMPLOII1!D132</f>
        <v>311</v>
      </c>
      <c r="C57" s="125">
        <v>12.218649517684888</v>
      </c>
      <c r="D57" s="125">
        <v>21.543408360128616</v>
      </c>
      <c r="E57" s="125">
        <v>35.69131832797428</v>
      </c>
      <c r="F57" s="125">
        <v>30.54662379421222</v>
      </c>
      <c r="G57" s="125">
        <v>26.582278481012654</v>
      </c>
      <c r="H57" s="156" t="s">
        <v>10</v>
      </c>
      <c r="I57" s="63"/>
      <c r="J57" s="63"/>
      <c r="K57" s="63"/>
      <c r="L57" s="63"/>
      <c r="M57" s="64"/>
    </row>
    <row r="58" spans="1:13" s="42" customFormat="1" ht="17.100000000000001" customHeight="1">
      <c r="A58" s="127" t="s">
        <v>11</v>
      </c>
      <c r="B58" s="128">
        <f>EMPLOII1!D133</f>
        <v>238</v>
      </c>
      <c r="C58" s="129">
        <v>10.084033613445378</v>
      </c>
      <c r="D58" s="129">
        <v>19.747899159663866</v>
      </c>
      <c r="E58" s="129">
        <v>30.252100840336134</v>
      </c>
      <c r="F58" s="129">
        <v>39.915966386554622</v>
      </c>
      <c r="G58" s="129">
        <v>27.303754266211605</v>
      </c>
      <c r="H58" s="157" t="s">
        <v>12</v>
      </c>
    </row>
    <row r="59" spans="1:13" s="42" customFormat="1" ht="17.100000000000001" customHeight="1">
      <c r="A59" s="123" t="s">
        <v>13</v>
      </c>
      <c r="B59" s="124">
        <f>EMPLOII1!D134</f>
        <v>476</v>
      </c>
      <c r="C59" s="125">
        <v>9.4537815126050422</v>
      </c>
      <c r="D59" s="125">
        <v>20.3781512605042</v>
      </c>
      <c r="E59" s="125">
        <v>41.806722689075627</v>
      </c>
      <c r="F59" s="125">
        <v>28.361344537815125</v>
      </c>
      <c r="G59" s="125">
        <v>22.762645914396888</v>
      </c>
      <c r="H59" s="156" t="s">
        <v>14</v>
      </c>
    </row>
    <row r="60" spans="1:13" s="42" customFormat="1" ht="17.100000000000001" customHeight="1">
      <c r="A60" s="127" t="s">
        <v>15</v>
      </c>
      <c r="B60" s="128">
        <f>EMPLOII1!D135</f>
        <v>562</v>
      </c>
      <c r="C60" s="129">
        <v>4.9822064056939501</v>
      </c>
      <c r="D60" s="129">
        <v>12.811387900355871</v>
      </c>
      <c r="E60" s="129">
        <v>43.416370106761569</v>
      </c>
      <c r="F60" s="129">
        <v>38.790035587188612</v>
      </c>
      <c r="G60" s="129">
        <v>34.579439252336449</v>
      </c>
      <c r="H60" s="157" t="s">
        <v>16</v>
      </c>
    </row>
    <row r="61" spans="1:13" s="42" customFormat="1" ht="17.100000000000001" customHeight="1">
      <c r="A61" s="123" t="s">
        <v>17</v>
      </c>
      <c r="B61" s="124">
        <f>EMPLOII1!D136</f>
        <v>785</v>
      </c>
      <c r="C61" s="125">
        <v>13.137755102040815</v>
      </c>
      <c r="D61" s="125">
        <v>16.326530612244898</v>
      </c>
      <c r="E61" s="125">
        <v>25</v>
      </c>
      <c r="F61" s="125">
        <v>45.535714285714285</v>
      </c>
      <c r="G61" s="125">
        <v>39.263024142312581</v>
      </c>
      <c r="H61" s="156" t="s">
        <v>18</v>
      </c>
    </row>
    <row r="62" spans="1:13" s="42" customFormat="1" ht="17.100000000000001" customHeight="1">
      <c r="A62" s="127" t="s">
        <v>19</v>
      </c>
      <c r="B62" s="128">
        <f>EMPLOII1!D137</f>
        <v>1755</v>
      </c>
      <c r="C62" s="129">
        <v>7.8632478632478628</v>
      </c>
      <c r="D62" s="129">
        <v>16.695156695156694</v>
      </c>
      <c r="E62" s="129">
        <v>35.384615384615387</v>
      </c>
      <c r="F62" s="129">
        <v>40.056980056980059</v>
      </c>
      <c r="G62" s="129">
        <v>45.043731778425659</v>
      </c>
      <c r="H62" s="157" t="s">
        <v>20</v>
      </c>
    </row>
    <row r="63" spans="1:13" s="42" customFormat="1" ht="17.100000000000001" customHeight="1">
      <c r="A63" s="123" t="s">
        <v>26</v>
      </c>
      <c r="B63" s="170" t="s">
        <v>152</v>
      </c>
      <c r="C63" s="170" t="s">
        <v>152</v>
      </c>
      <c r="D63" s="170" t="s">
        <v>152</v>
      </c>
      <c r="E63" s="170" t="s">
        <v>152</v>
      </c>
      <c r="F63" s="170" t="s">
        <v>152</v>
      </c>
      <c r="G63" s="170" t="s">
        <v>152</v>
      </c>
      <c r="H63" s="156" t="s">
        <v>27</v>
      </c>
    </row>
    <row r="64" spans="1:13" s="42" customFormat="1" ht="17.100000000000001" customHeight="1">
      <c r="A64" s="148" t="s">
        <v>21</v>
      </c>
      <c r="B64" s="149">
        <f>EMPLOII1!D139</f>
        <v>729</v>
      </c>
      <c r="C64" s="150">
        <v>24.005486968449933</v>
      </c>
      <c r="D64" s="150">
        <v>24.828532235939644</v>
      </c>
      <c r="E64" s="150">
        <v>30.178326474622775</v>
      </c>
      <c r="F64" s="150">
        <v>20.987654320987655</v>
      </c>
      <c r="G64" s="150">
        <v>27.083333333333332</v>
      </c>
      <c r="H64" s="171" t="s">
        <v>22</v>
      </c>
    </row>
    <row r="65" spans="1:17" s="42" customFormat="1" ht="17.100000000000001" customHeight="1">
      <c r="A65" s="123" t="s">
        <v>23</v>
      </c>
      <c r="B65" s="124">
        <f>EMPLOII1!D140</f>
        <v>646</v>
      </c>
      <c r="C65" s="125">
        <v>3.7151702786377707</v>
      </c>
      <c r="D65" s="125">
        <v>17.647058823529413</v>
      </c>
      <c r="E65" s="125">
        <v>33.28173374613003</v>
      </c>
      <c r="F65" s="125">
        <v>45.356037151702786</v>
      </c>
      <c r="G65" s="125">
        <v>23.992673992673993</v>
      </c>
      <c r="H65" s="156" t="s">
        <v>179</v>
      </c>
    </row>
    <row r="66" spans="1:17" s="42" customFormat="1" ht="17.100000000000001" customHeight="1">
      <c r="A66" s="148" t="s">
        <v>24</v>
      </c>
      <c r="B66" s="149">
        <f>EMPLOII1!D141</f>
        <v>171</v>
      </c>
      <c r="C66" s="150">
        <v>11.111111111111111</v>
      </c>
      <c r="D66" s="150">
        <v>22.222222222222221</v>
      </c>
      <c r="E66" s="150">
        <v>39.1812865497076</v>
      </c>
      <c r="F66" s="150">
        <v>27.485380116959064</v>
      </c>
      <c r="G66" s="150">
        <v>16.356877323420075</v>
      </c>
      <c r="H66" s="171" t="s">
        <v>25</v>
      </c>
    </row>
    <row r="67" spans="1:17" s="43" customFormat="1" ht="17.100000000000001" customHeight="1">
      <c r="A67" s="133" t="s">
        <v>29</v>
      </c>
      <c r="B67" s="134">
        <f>EMPLOII1!D142</f>
        <v>9683</v>
      </c>
      <c r="C67" s="135">
        <v>8.4495403367420714</v>
      </c>
      <c r="D67" s="135">
        <v>17.818407189339943</v>
      </c>
      <c r="E67" s="135">
        <v>37.155252556554075</v>
      </c>
      <c r="F67" s="135">
        <v>36.576799917363907</v>
      </c>
      <c r="G67" s="135">
        <v>30.074129680022523</v>
      </c>
      <c r="H67" s="158" t="s">
        <v>28</v>
      </c>
    </row>
    <row r="68" spans="1:17" s="43" customFormat="1" ht="17.100000000000001" customHeight="1" thickBot="1">
      <c r="A68" s="137" t="s">
        <v>30</v>
      </c>
      <c r="B68" s="168">
        <f>EMPLOII1!D143</f>
        <v>401264</v>
      </c>
      <c r="C68" s="169">
        <v>4.2694248862857496</v>
      </c>
      <c r="D68" s="169">
        <v>18.298211726587326</v>
      </c>
      <c r="E68" s="169">
        <v>42.793694311172032</v>
      </c>
      <c r="F68" s="169">
        <v>34.638669075954887</v>
      </c>
      <c r="G68" s="169">
        <v>18.253091095145223</v>
      </c>
      <c r="H68" s="159" t="s">
        <v>31</v>
      </c>
    </row>
    <row r="69" spans="1:17" ht="50.1" customHeight="1" thickBot="1">
      <c r="A69" s="644" t="s">
        <v>169</v>
      </c>
      <c r="B69" s="645"/>
      <c r="C69" s="645"/>
      <c r="D69" s="645"/>
      <c r="E69" s="645"/>
      <c r="F69" s="645"/>
      <c r="G69" s="645"/>
      <c r="H69" s="645"/>
    </row>
    <row r="70" spans="1:17" ht="24.95" customHeight="1" thickBot="1">
      <c r="A70" s="640" t="s">
        <v>89</v>
      </c>
      <c r="B70" s="641"/>
      <c r="C70" s="641"/>
      <c r="D70" s="641"/>
      <c r="E70" s="641"/>
      <c r="F70" s="641"/>
      <c r="G70" s="641"/>
      <c r="H70" s="641"/>
    </row>
    <row r="71" spans="1:17" ht="80.099999999999994" customHeight="1" thickBot="1">
      <c r="A71" s="47" t="s">
        <v>4</v>
      </c>
      <c r="B71" s="233" t="s">
        <v>171</v>
      </c>
      <c r="C71" s="122" t="s">
        <v>38</v>
      </c>
      <c r="D71" s="122" t="s">
        <v>39</v>
      </c>
      <c r="E71" s="122" t="s">
        <v>40</v>
      </c>
      <c r="F71" s="122" t="s">
        <v>41</v>
      </c>
      <c r="G71" s="234" t="s">
        <v>128</v>
      </c>
      <c r="H71" s="47" t="s">
        <v>77</v>
      </c>
    </row>
    <row r="72" spans="1:17" s="42" customFormat="1" ht="17.100000000000001" customHeight="1">
      <c r="A72" s="123" t="s">
        <v>0</v>
      </c>
      <c r="B72" s="124">
        <f>EMPLOII1!D147</f>
        <v>1570</v>
      </c>
      <c r="C72" s="125">
        <v>3.3142128744423198</v>
      </c>
      <c r="D72" s="125">
        <v>21.2874442319949</v>
      </c>
      <c r="E72" s="125">
        <v>48.565965583173998</v>
      </c>
      <c r="F72" s="125">
        <v>26.832377310388782</v>
      </c>
      <c r="G72" s="125">
        <v>17.178175618073315</v>
      </c>
      <c r="H72" s="156" t="s">
        <v>1</v>
      </c>
      <c r="I72" s="59"/>
      <c r="J72" s="59"/>
      <c r="K72" s="59"/>
      <c r="L72" s="59"/>
      <c r="M72" s="59"/>
      <c r="N72" s="59"/>
      <c r="O72" s="59"/>
      <c r="P72" s="59"/>
      <c r="Q72" s="59"/>
    </row>
    <row r="73" spans="1:17" s="42" customFormat="1" ht="17.100000000000001" customHeight="1">
      <c r="A73" s="127" t="s">
        <v>2</v>
      </c>
      <c r="B73" s="128">
        <f>EMPLOII1!D148</f>
        <v>241</v>
      </c>
      <c r="C73" s="129">
        <v>5.394190871369295</v>
      </c>
      <c r="D73" s="129">
        <v>23.651452282157678</v>
      </c>
      <c r="E73" s="129">
        <v>51.867219917012456</v>
      </c>
      <c r="F73" s="129">
        <v>19.087136929460581</v>
      </c>
      <c r="G73" s="129">
        <v>13.531353135313532</v>
      </c>
      <c r="H73" s="157" t="s">
        <v>3</v>
      </c>
      <c r="I73" s="59"/>
      <c r="J73" s="59"/>
      <c r="K73" s="59"/>
      <c r="L73" s="59"/>
      <c r="M73" s="59"/>
      <c r="N73" s="59"/>
      <c r="O73" s="59"/>
      <c r="P73" s="59"/>
      <c r="Q73" s="59"/>
    </row>
    <row r="74" spans="1:17" s="42" customFormat="1" ht="17.100000000000001" customHeight="1">
      <c r="A74" s="123" t="s">
        <v>9</v>
      </c>
      <c r="B74" s="124">
        <f>EMPLOII1!D149</f>
        <v>155</v>
      </c>
      <c r="C74" s="125">
        <v>11.612903225806452</v>
      </c>
      <c r="D74" s="125">
        <v>27.741935483870968</v>
      </c>
      <c r="E74" s="125">
        <v>42.58064516129032</v>
      </c>
      <c r="F74" s="125">
        <v>18.06451612903226</v>
      </c>
      <c r="G74" s="125">
        <v>13.580246913580247</v>
      </c>
      <c r="H74" s="156" t="s">
        <v>10</v>
      </c>
      <c r="I74" s="59"/>
      <c r="J74" s="59"/>
      <c r="K74" s="59"/>
      <c r="L74" s="59"/>
      <c r="M74" s="59"/>
      <c r="N74" s="59"/>
      <c r="O74" s="59"/>
      <c r="P74" s="59"/>
      <c r="Q74" s="59"/>
    </row>
    <row r="75" spans="1:17" s="42" customFormat="1" ht="17.100000000000001" customHeight="1">
      <c r="A75" s="127" t="s">
        <v>11</v>
      </c>
      <c r="B75" s="128">
        <f>EMPLOII1!D150</f>
        <v>99</v>
      </c>
      <c r="C75" s="129">
        <v>13.131313131313133</v>
      </c>
      <c r="D75" s="129">
        <v>29.292929292929294</v>
      </c>
      <c r="E75" s="129">
        <v>34.343434343434346</v>
      </c>
      <c r="F75" s="129">
        <v>23.232323232323232</v>
      </c>
      <c r="G75" s="129">
        <v>11.333333333333334</v>
      </c>
      <c r="H75" s="157" t="s">
        <v>12</v>
      </c>
      <c r="I75" s="59"/>
      <c r="J75" s="59"/>
      <c r="K75" s="59"/>
      <c r="L75" s="59"/>
      <c r="M75" s="59"/>
      <c r="N75" s="59"/>
      <c r="O75" s="59"/>
      <c r="P75" s="59"/>
      <c r="Q75" s="59"/>
    </row>
    <row r="76" spans="1:17" s="42" customFormat="1" ht="17.100000000000001" customHeight="1">
      <c r="A76" s="123" t="s">
        <v>13</v>
      </c>
      <c r="B76" s="124">
        <f>EMPLOII1!D151</f>
        <v>237</v>
      </c>
      <c r="C76" s="125">
        <v>8.4388185654008439</v>
      </c>
      <c r="D76" s="125">
        <v>24.050632911392405</v>
      </c>
      <c r="E76" s="125">
        <v>47.679324894514771</v>
      </c>
      <c r="F76" s="125">
        <v>19.831223628691983</v>
      </c>
      <c r="G76" s="125">
        <v>15.983606557377051</v>
      </c>
      <c r="H76" s="156" t="s">
        <v>14</v>
      </c>
      <c r="I76" s="59"/>
      <c r="J76" s="59"/>
      <c r="K76" s="59"/>
      <c r="L76" s="59"/>
      <c r="M76" s="59"/>
      <c r="N76" s="59"/>
      <c r="O76" s="59"/>
      <c r="P76" s="59"/>
      <c r="Q76" s="59"/>
    </row>
    <row r="77" spans="1:17" s="42" customFormat="1" ht="17.100000000000001" customHeight="1">
      <c r="A77" s="127" t="s">
        <v>15</v>
      </c>
      <c r="B77" s="128">
        <f>EMPLOII1!D152</f>
        <v>245</v>
      </c>
      <c r="C77" s="129">
        <v>4.8979591836734695</v>
      </c>
      <c r="D77" s="129">
        <v>14.285714285714288</v>
      </c>
      <c r="E77" s="129">
        <v>55.102040816326522</v>
      </c>
      <c r="F77" s="129">
        <v>25.714285714285719</v>
      </c>
      <c r="G77" s="129">
        <v>17.6056338028169</v>
      </c>
      <c r="H77" s="157" t="s">
        <v>16</v>
      </c>
      <c r="I77" s="59"/>
      <c r="J77" s="59"/>
      <c r="K77" s="59"/>
      <c r="L77" s="59"/>
      <c r="M77" s="59"/>
      <c r="N77" s="59"/>
      <c r="O77" s="59"/>
      <c r="P77" s="59"/>
      <c r="Q77" s="59"/>
    </row>
    <row r="78" spans="1:17" s="42" customFormat="1" ht="17.100000000000001" customHeight="1">
      <c r="A78" s="123" t="s">
        <v>17</v>
      </c>
      <c r="B78" s="124">
        <f>EMPLOII1!D153</f>
        <v>335</v>
      </c>
      <c r="C78" s="125">
        <v>10.149253731343284</v>
      </c>
      <c r="D78" s="125">
        <v>22.686567164179106</v>
      </c>
      <c r="E78" s="125">
        <v>31.044776119402982</v>
      </c>
      <c r="F78" s="125">
        <v>36.119402985074629</v>
      </c>
      <c r="G78" s="125">
        <v>25.242718446601941</v>
      </c>
      <c r="H78" s="156" t="s">
        <v>18</v>
      </c>
      <c r="I78" s="59"/>
      <c r="J78" s="59"/>
      <c r="K78" s="59"/>
      <c r="L78" s="59"/>
      <c r="M78" s="59"/>
      <c r="N78" s="59"/>
      <c r="O78" s="59"/>
      <c r="P78" s="59"/>
      <c r="Q78" s="59"/>
    </row>
    <row r="79" spans="1:17" s="42" customFormat="1" ht="17.100000000000001" customHeight="1">
      <c r="A79" s="127" t="s">
        <v>19</v>
      </c>
      <c r="B79" s="128">
        <f>EMPLOII1!D154</f>
        <v>907</v>
      </c>
      <c r="C79" s="129">
        <v>5.1819184123484012</v>
      </c>
      <c r="D79" s="129">
        <v>17.861080485115767</v>
      </c>
      <c r="E79" s="129">
        <v>46.196251378169791</v>
      </c>
      <c r="F79" s="129">
        <v>30.760749724366043</v>
      </c>
      <c r="G79" s="129">
        <v>33.287101248266296</v>
      </c>
      <c r="H79" s="157" t="s">
        <v>20</v>
      </c>
      <c r="I79" s="59"/>
      <c r="J79" s="59"/>
      <c r="K79" s="59"/>
      <c r="L79" s="59"/>
      <c r="M79" s="59"/>
      <c r="N79" s="59"/>
      <c r="O79" s="59"/>
      <c r="P79" s="59"/>
      <c r="Q79" s="59"/>
    </row>
    <row r="80" spans="1:17" s="42" customFormat="1" ht="17.100000000000001" customHeight="1">
      <c r="A80" s="123" t="s">
        <v>26</v>
      </c>
      <c r="B80" s="170" t="s">
        <v>152</v>
      </c>
      <c r="C80" s="170" t="s">
        <v>152</v>
      </c>
      <c r="D80" s="170" t="s">
        <v>152</v>
      </c>
      <c r="E80" s="170" t="s">
        <v>152</v>
      </c>
      <c r="F80" s="170" t="s">
        <v>152</v>
      </c>
      <c r="G80" s="170" t="s">
        <v>152</v>
      </c>
      <c r="H80" s="156" t="s">
        <v>27</v>
      </c>
      <c r="I80" s="59"/>
      <c r="J80" s="59"/>
      <c r="K80" s="59"/>
      <c r="L80" s="59"/>
      <c r="M80" s="59"/>
      <c r="N80" s="59"/>
      <c r="O80" s="59"/>
      <c r="P80" s="59"/>
      <c r="Q80" s="59"/>
    </row>
    <row r="81" spans="1:17" s="42" customFormat="1" ht="17.100000000000001" customHeight="1">
      <c r="A81" s="148" t="s">
        <v>21</v>
      </c>
      <c r="B81" s="149">
        <f>EMPLOII1!D156</f>
        <v>365</v>
      </c>
      <c r="C81" s="150">
        <v>14.246575342465754</v>
      </c>
      <c r="D81" s="150">
        <v>29.589041095890412</v>
      </c>
      <c r="E81" s="150">
        <v>38.082191780821915</v>
      </c>
      <c r="F81" s="150">
        <v>18.082191780821919</v>
      </c>
      <c r="G81" s="150">
        <v>19.622641509433961</v>
      </c>
      <c r="H81" s="171" t="s">
        <v>22</v>
      </c>
      <c r="I81" s="59"/>
      <c r="J81" s="59"/>
      <c r="K81" s="59"/>
      <c r="L81" s="59"/>
      <c r="M81" s="59"/>
      <c r="N81" s="59"/>
      <c r="O81" s="59"/>
      <c r="P81" s="59"/>
      <c r="Q81" s="59"/>
    </row>
    <row r="82" spans="1:17" s="42" customFormat="1" ht="17.100000000000001" customHeight="1">
      <c r="A82" s="123" t="s">
        <v>23</v>
      </c>
      <c r="B82" s="124">
        <f>EMPLOII1!D157</f>
        <v>268</v>
      </c>
      <c r="C82" s="125">
        <v>2.6119402985074629</v>
      </c>
      <c r="D82" s="125">
        <v>25.373134328358208</v>
      </c>
      <c r="E82" s="125">
        <v>42.910447761194028</v>
      </c>
      <c r="F82" s="125">
        <v>29.1044776119403</v>
      </c>
      <c r="G82" s="125">
        <v>11.599297012302285</v>
      </c>
      <c r="H82" s="156" t="s">
        <v>179</v>
      </c>
      <c r="I82" s="59"/>
      <c r="J82" s="59"/>
      <c r="K82" s="59"/>
      <c r="L82" s="59"/>
      <c r="M82" s="59"/>
      <c r="N82" s="59"/>
      <c r="O82" s="59"/>
      <c r="P82" s="59"/>
      <c r="Q82" s="59"/>
    </row>
    <row r="83" spans="1:17" s="42" customFormat="1" ht="17.100000000000001" customHeight="1">
      <c r="A83" s="148" t="s">
        <v>24</v>
      </c>
      <c r="B83" s="149">
        <f>EMPLOII1!D158</f>
        <v>83</v>
      </c>
      <c r="C83" s="150">
        <v>7.2289156626506017</v>
      </c>
      <c r="D83" s="150">
        <v>25.301204819277107</v>
      </c>
      <c r="E83" s="150">
        <v>50.602409638554214</v>
      </c>
      <c r="F83" s="150">
        <v>16.867469879518072</v>
      </c>
      <c r="G83" s="150">
        <v>7.2992700729926998</v>
      </c>
      <c r="H83" s="171" t="s">
        <v>25</v>
      </c>
      <c r="I83" s="59"/>
      <c r="J83" s="59"/>
      <c r="K83" s="59"/>
      <c r="L83" s="59"/>
      <c r="M83" s="59"/>
      <c r="N83" s="59"/>
      <c r="O83" s="59"/>
      <c r="P83" s="59"/>
      <c r="Q83" s="59"/>
    </row>
    <row r="84" spans="1:17" s="43" customFormat="1" ht="17.100000000000001" customHeight="1">
      <c r="A84" s="133" t="s">
        <v>29</v>
      </c>
      <c r="B84" s="134">
        <f>EMPLOII1!D159</f>
        <v>4505</v>
      </c>
      <c r="C84" s="135">
        <v>6.0834813499111897</v>
      </c>
      <c r="D84" s="135">
        <v>21.980461811722915</v>
      </c>
      <c r="E84" s="135">
        <v>45.603907637655418</v>
      </c>
      <c r="F84" s="135">
        <v>26.332149200710482</v>
      </c>
      <c r="G84" s="135">
        <v>18.666189880207401</v>
      </c>
      <c r="H84" s="158" t="s">
        <v>28</v>
      </c>
      <c r="I84" s="59"/>
      <c r="J84" s="59"/>
      <c r="K84" s="59"/>
      <c r="L84" s="59"/>
      <c r="M84" s="59"/>
      <c r="N84" s="59"/>
      <c r="O84" s="59"/>
      <c r="P84" s="59"/>
      <c r="Q84" s="59"/>
    </row>
    <row r="85" spans="1:17" s="54" customFormat="1" ht="17.100000000000001" customHeight="1" thickBot="1">
      <c r="A85" s="137" t="s">
        <v>30</v>
      </c>
      <c r="B85" s="168">
        <f>EMPLOII1!D160</f>
        <v>201912</v>
      </c>
      <c r="C85" s="169">
        <v>4.091438195012012</v>
      </c>
      <c r="D85" s="169">
        <v>22.947222428610349</v>
      </c>
      <c r="E85" s="169">
        <v>51.23114644475816</v>
      </c>
      <c r="F85" s="169">
        <v>21.730192931619488</v>
      </c>
      <c r="G85" s="169">
        <v>10.85368462040485</v>
      </c>
      <c r="H85" s="159" t="s">
        <v>31</v>
      </c>
      <c r="I85" s="65"/>
      <c r="J85" s="65"/>
      <c r="K85" s="65"/>
      <c r="L85" s="65"/>
      <c r="M85" s="65"/>
      <c r="N85" s="65"/>
      <c r="O85" s="65"/>
      <c r="P85" s="65"/>
      <c r="Q85" s="65"/>
    </row>
    <row r="86" spans="1:17" ht="50.1" customHeight="1" thickBot="1">
      <c r="A86" s="644" t="s">
        <v>169</v>
      </c>
      <c r="B86" s="645"/>
      <c r="C86" s="645"/>
      <c r="D86" s="645"/>
      <c r="E86" s="645"/>
      <c r="F86" s="645"/>
      <c r="G86" s="645"/>
      <c r="H86" s="645"/>
      <c r="I86" s="18"/>
      <c r="J86" s="18"/>
      <c r="K86" s="18"/>
      <c r="L86" s="18"/>
      <c r="M86" s="18"/>
      <c r="N86" s="18"/>
      <c r="O86" s="18"/>
      <c r="P86" s="18"/>
      <c r="Q86" s="18"/>
    </row>
    <row r="87" spans="1:17" ht="24.95" customHeight="1" thickBot="1">
      <c r="A87" s="640" t="s">
        <v>129</v>
      </c>
      <c r="B87" s="641"/>
      <c r="C87" s="641"/>
      <c r="D87" s="641"/>
      <c r="E87" s="641"/>
      <c r="F87" s="641"/>
      <c r="G87" s="641"/>
      <c r="H87" s="641"/>
      <c r="I87" s="18"/>
      <c r="J87" s="18"/>
      <c r="K87" s="18"/>
      <c r="L87" s="18"/>
      <c r="M87" s="18"/>
      <c r="N87" s="18"/>
      <c r="O87" s="18"/>
      <c r="P87" s="18"/>
      <c r="Q87" s="18"/>
    </row>
    <row r="88" spans="1:17" ht="80.099999999999994" customHeight="1" thickBot="1">
      <c r="A88" s="47" t="s">
        <v>4</v>
      </c>
      <c r="B88" s="233" t="s">
        <v>171</v>
      </c>
      <c r="C88" s="122" t="s">
        <v>38</v>
      </c>
      <c r="D88" s="122" t="s">
        <v>39</v>
      </c>
      <c r="E88" s="122" t="s">
        <v>40</v>
      </c>
      <c r="F88" s="122" t="s">
        <v>41</v>
      </c>
      <c r="G88" s="234" t="s">
        <v>128</v>
      </c>
      <c r="H88" s="47" t="s">
        <v>77</v>
      </c>
      <c r="I88" s="18"/>
      <c r="J88" s="18"/>
      <c r="K88" s="18"/>
      <c r="L88" s="18"/>
      <c r="M88" s="18"/>
      <c r="N88" s="18"/>
      <c r="O88" s="18"/>
      <c r="P88" s="18"/>
      <c r="Q88" s="18"/>
    </row>
    <row r="89" spans="1:17" s="42" customFormat="1" ht="17.100000000000001" customHeight="1">
      <c r="A89" s="123" t="s">
        <v>0</v>
      </c>
      <c r="B89" s="124">
        <f>EMPLOII1!D164</f>
        <v>1867</v>
      </c>
      <c r="C89" s="125">
        <v>6.4274236743438671</v>
      </c>
      <c r="D89" s="125">
        <v>13.176218532404926</v>
      </c>
      <c r="E89" s="125">
        <v>34.333154793786825</v>
      </c>
      <c r="F89" s="125">
        <v>46.06320299946438</v>
      </c>
      <c r="G89" s="125">
        <v>38.94736842105263</v>
      </c>
      <c r="H89" s="156" t="s">
        <v>1</v>
      </c>
      <c r="I89" s="59"/>
      <c r="J89" s="59"/>
      <c r="K89" s="59"/>
      <c r="L89" s="59"/>
      <c r="M89" s="59"/>
      <c r="N89" s="59"/>
      <c r="O89" s="59"/>
      <c r="P89" s="59"/>
      <c r="Q89" s="59"/>
    </row>
    <row r="90" spans="1:17" s="42" customFormat="1" ht="17.100000000000001" customHeight="1">
      <c r="A90" s="127" t="s">
        <v>2</v>
      </c>
      <c r="B90" s="128">
        <f>EMPLOII1!D165</f>
        <v>332</v>
      </c>
      <c r="C90" s="129">
        <v>11.746987951807229</v>
      </c>
      <c r="D90" s="129">
        <v>15.361445783132529</v>
      </c>
      <c r="E90" s="129">
        <v>37.349397590361448</v>
      </c>
      <c r="F90" s="129">
        <v>35.542168674698793</v>
      </c>
      <c r="G90" s="129">
        <v>45.384615384615387</v>
      </c>
      <c r="H90" s="157" t="s">
        <v>3</v>
      </c>
      <c r="I90" s="59"/>
      <c r="J90" s="59"/>
      <c r="K90" s="59"/>
      <c r="L90" s="59"/>
      <c r="M90" s="59"/>
      <c r="N90" s="59"/>
      <c r="O90" s="59"/>
      <c r="P90" s="59"/>
      <c r="Q90" s="59"/>
    </row>
    <row r="91" spans="1:17" s="42" customFormat="1" ht="17.100000000000001" customHeight="1">
      <c r="A91" s="123" t="s">
        <v>9</v>
      </c>
      <c r="B91" s="124">
        <f>EMPLOII1!D166</f>
        <v>156</v>
      </c>
      <c r="C91" s="125">
        <v>12.820512820512823</v>
      </c>
      <c r="D91" s="125">
        <v>15.384615384615385</v>
      </c>
      <c r="E91" s="125">
        <v>28.84615384615385</v>
      </c>
      <c r="F91" s="125">
        <v>42.948717948717949</v>
      </c>
      <c r="G91" s="125">
        <v>40.259740259740262</v>
      </c>
      <c r="H91" s="156" t="s">
        <v>10</v>
      </c>
      <c r="I91" s="59"/>
      <c r="J91" s="59"/>
      <c r="K91" s="59"/>
      <c r="L91" s="59"/>
      <c r="M91" s="59"/>
      <c r="N91" s="59"/>
      <c r="O91" s="59"/>
      <c r="P91" s="59"/>
      <c r="Q91" s="59"/>
    </row>
    <row r="92" spans="1:17" s="42" customFormat="1" ht="17.100000000000001" customHeight="1">
      <c r="A92" s="127" t="s">
        <v>11</v>
      </c>
      <c r="B92" s="128">
        <f>EMPLOII1!D167</f>
        <v>139</v>
      </c>
      <c r="C92" s="129">
        <v>7.9136690647482011</v>
      </c>
      <c r="D92" s="129">
        <v>12.949640287769784</v>
      </c>
      <c r="E92" s="129">
        <v>27.338129496402878</v>
      </c>
      <c r="F92" s="129">
        <v>51.798561151079134</v>
      </c>
      <c r="G92" s="129">
        <v>44.055944055944053</v>
      </c>
      <c r="H92" s="157" t="s">
        <v>12</v>
      </c>
      <c r="I92" s="59"/>
      <c r="J92" s="59"/>
      <c r="K92" s="59"/>
      <c r="L92" s="59"/>
      <c r="M92" s="59"/>
      <c r="N92" s="59"/>
      <c r="O92" s="59"/>
      <c r="P92" s="59"/>
      <c r="Q92" s="59"/>
    </row>
    <row r="93" spans="1:17" s="42" customFormat="1" ht="17.100000000000001" customHeight="1">
      <c r="A93" s="123" t="s">
        <v>13</v>
      </c>
      <c r="B93" s="124">
        <f>EMPLOII1!D168</f>
        <v>239</v>
      </c>
      <c r="C93" s="125">
        <v>10.460251046025105</v>
      </c>
      <c r="D93" s="125">
        <v>16.736401673640167</v>
      </c>
      <c r="E93" s="125">
        <v>35.98326359832636</v>
      </c>
      <c r="F93" s="125">
        <v>36.820083682008367</v>
      </c>
      <c r="G93" s="125">
        <v>28.888888888888893</v>
      </c>
      <c r="H93" s="156" t="s">
        <v>14</v>
      </c>
      <c r="I93" s="59"/>
      <c r="J93" s="59"/>
      <c r="K93" s="59"/>
      <c r="L93" s="59"/>
      <c r="M93" s="59"/>
    </row>
    <row r="94" spans="1:17" s="42" customFormat="1" ht="17.100000000000001" customHeight="1">
      <c r="A94" s="127" t="s">
        <v>15</v>
      </c>
      <c r="B94" s="128">
        <f>EMPLOII1!D169</f>
        <v>317</v>
      </c>
      <c r="C94" s="129">
        <v>5.0473186119873814</v>
      </c>
      <c r="D94" s="129">
        <v>11.67192429022082</v>
      </c>
      <c r="E94" s="129">
        <v>34.384858044164041</v>
      </c>
      <c r="F94" s="129">
        <v>48.895899053627758</v>
      </c>
      <c r="G94" s="129">
        <v>53.784860557768923</v>
      </c>
      <c r="H94" s="157" t="s">
        <v>16</v>
      </c>
      <c r="I94" s="59"/>
      <c r="J94" s="59"/>
      <c r="K94" s="59"/>
      <c r="L94" s="59"/>
      <c r="M94" s="59"/>
    </row>
    <row r="95" spans="1:17" s="42" customFormat="1" ht="17.100000000000001" customHeight="1">
      <c r="A95" s="123" t="s">
        <v>17</v>
      </c>
      <c r="B95" s="124">
        <f>EMPLOII1!D170</f>
        <v>450</v>
      </c>
      <c r="C95" s="125">
        <v>15.367483296213811</v>
      </c>
      <c r="D95" s="125">
        <v>11.581291759465479</v>
      </c>
      <c r="E95" s="125">
        <v>20.489977728285076</v>
      </c>
      <c r="F95" s="125">
        <v>52.561247216035632</v>
      </c>
      <c r="G95" s="125">
        <v>54.666666666666664</v>
      </c>
      <c r="H95" s="156" t="s">
        <v>18</v>
      </c>
      <c r="I95" s="59"/>
      <c r="J95" s="59"/>
      <c r="K95" s="59"/>
      <c r="L95" s="59"/>
      <c r="M95" s="59"/>
    </row>
    <row r="96" spans="1:17" s="42" customFormat="1" ht="17.100000000000001" customHeight="1">
      <c r="A96" s="127" t="s">
        <v>19</v>
      </c>
      <c r="B96" s="128">
        <f>EMPLOII1!D171</f>
        <v>848</v>
      </c>
      <c r="C96" s="129">
        <v>10.731132075471699</v>
      </c>
      <c r="D96" s="129">
        <v>15.44811320754717</v>
      </c>
      <c r="E96" s="129">
        <v>23.820754716981131</v>
      </c>
      <c r="F96" s="129">
        <v>50</v>
      </c>
      <c r="G96" s="129">
        <v>58.064516129032249</v>
      </c>
      <c r="H96" s="157" t="s">
        <v>20</v>
      </c>
      <c r="I96" s="59"/>
      <c r="J96" s="59"/>
      <c r="K96" s="59"/>
      <c r="L96" s="59"/>
      <c r="M96" s="59"/>
    </row>
    <row r="97" spans="1:13" s="42" customFormat="1" ht="17.100000000000001" customHeight="1">
      <c r="A97" s="123" t="s">
        <v>26</v>
      </c>
      <c r="B97" s="170" t="s">
        <v>152</v>
      </c>
      <c r="C97" s="170" t="s">
        <v>152</v>
      </c>
      <c r="D97" s="170" t="s">
        <v>152</v>
      </c>
      <c r="E97" s="170" t="s">
        <v>152</v>
      </c>
      <c r="F97" s="170" t="s">
        <v>152</v>
      </c>
      <c r="G97" s="170" t="s">
        <v>152</v>
      </c>
      <c r="H97" s="156" t="s">
        <v>27</v>
      </c>
      <c r="I97" s="59"/>
      <c r="J97" s="59"/>
      <c r="K97" s="59"/>
      <c r="L97" s="59"/>
      <c r="M97" s="59"/>
    </row>
    <row r="98" spans="1:13" s="42" customFormat="1" ht="17.100000000000001" customHeight="1">
      <c r="A98" s="148" t="s">
        <v>21</v>
      </c>
      <c r="B98" s="149">
        <f>EMPLOII1!D173</f>
        <v>364</v>
      </c>
      <c r="C98" s="150">
        <v>33.791208791208788</v>
      </c>
      <c r="D98" s="150">
        <v>20.054945054945055</v>
      </c>
      <c r="E98" s="150">
        <v>22.252747252747252</v>
      </c>
      <c r="F98" s="150">
        <v>23.901098901098901</v>
      </c>
      <c r="G98" s="150">
        <v>36.279069767441861</v>
      </c>
      <c r="H98" s="171" t="s">
        <v>22</v>
      </c>
      <c r="I98" s="59"/>
      <c r="J98" s="59"/>
      <c r="K98" s="59"/>
      <c r="L98" s="59"/>
      <c r="M98" s="59"/>
    </row>
    <row r="99" spans="1:13" s="42" customFormat="1" ht="17.100000000000001" customHeight="1">
      <c r="A99" s="123" t="s">
        <v>23</v>
      </c>
      <c r="B99" s="124">
        <f>EMPLOII1!D174</f>
        <v>378</v>
      </c>
      <c r="C99" s="125">
        <v>4.4973544973544977</v>
      </c>
      <c r="D99" s="125">
        <v>12.169312169312169</v>
      </c>
      <c r="E99" s="125">
        <v>26.455026455026452</v>
      </c>
      <c r="F99" s="125">
        <v>56.878306878306887</v>
      </c>
      <c r="G99" s="125">
        <v>37.476099426386234</v>
      </c>
      <c r="H99" s="156" t="s">
        <v>179</v>
      </c>
      <c r="I99" s="59"/>
      <c r="J99" s="59"/>
      <c r="K99" s="59"/>
      <c r="L99" s="59"/>
      <c r="M99" s="59"/>
    </row>
    <row r="100" spans="1:13" s="42" customFormat="1" ht="17.100000000000001" customHeight="1">
      <c r="A100" s="148" t="s">
        <v>24</v>
      </c>
      <c r="B100" s="149">
        <f>EMPLOII1!D175</f>
        <v>88</v>
      </c>
      <c r="C100" s="150">
        <v>14.772727272727273</v>
      </c>
      <c r="D100" s="150">
        <v>19.318181818181817</v>
      </c>
      <c r="E100" s="150">
        <v>28.40909090909091</v>
      </c>
      <c r="F100" s="150">
        <v>37.5</v>
      </c>
      <c r="G100" s="150">
        <v>25.757575757575758</v>
      </c>
      <c r="H100" s="171" t="s">
        <v>25</v>
      </c>
    </row>
    <row r="101" spans="1:13" s="43" customFormat="1" ht="17.100000000000001" customHeight="1">
      <c r="A101" s="133" t="s">
        <v>29</v>
      </c>
      <c r="B101" s="134">
        <f>EMPLOII1!D176</f>
        <v>5178</v>
      </c>
      <c r="C101" s="135">
        <v>10.508016225613289</v>
      </c>
      <c r="D101" s="135">
        <v>14.197411628356191</v>
      </c>
      <c r="E101" s="135">
        <v>29.80490631639946</v>
      </c>
      <c r="F101" s="135">
        <v>45.489665829631058</v>
      </c>
      <c r="G101" s="135">
        <v>42.673775671406005</v>
      </c>
      <c r="H101" s="158" t="s">
        <v>28</v>
      </c>
    </row>
    <row r="102" spans="1:13" s="43" customFormat="1" ht="17.100000000000001" customHeight="1" thickBot="1">
      <c r="A102" s="137" t="s">
        <v>30</v>
      </c>
      <c r="B102" s="168">
        <f>EMPLOII1!D177</f>
        <v>199352</v>
      </c>
      <c r="C102" s="169">
        <v>4.4496839570582924</v>
      </c>
      <c r="D102" s="169">
        <v>13.589846493428311</v>
      </c>
      <c r="E102" s="169">
        <v>34.248520116384064</v>
      </c>
      <c r="F102" s="169">
        <v>47.711949433129327</v>
      </c>
      <c r="G102" s="169">
        <v>26.402626309606148</v>
      </c>
      <c r="H102" s="159" t="s">
        <v>31</v>
      </c>
    </row>
    <row r="103" spans="1:13" ht="50.1" customHeight="1" thickBot="1">
      <c r="A103" s="644" t="s">
        <v>169</v>
      </c>
      <c r="B103" s="645"/>
      <c r="C103" s="645"/>
      <c r="D103" s="645"/>
      <c r="E103" s="645"/>
      <c r="F103" s="645"/>
      <c r="G103" s="645"/>
      <c r="H103" s="645"/>
    </row>
    <row r="104" spans="1:13" ht="24.95" customHeight="1" thickBot="1">
      <c r="A104" s="640" t="s">
        <v>130</v>
      </c>
      <c r="B104" s="641"/>
      <c r="C104" s="641"/>
      <c r="D104" s="641"/>
      <c r="E104" s="641"/>
      <c r="F104" s="641"/>
      <c r="G104" s="641"/>
      <c r="H104" s="641"/>
    </row>
    <row r="105" spans="1:13" ht="80.099999999999994" customHeight="1" thickBot="1">
      <c r="A105" s="47" t="s">
        <v>4</v>
      </c>
      <c r="B105" s="233" t="s">
        <v>171</v>
      </c>
      <c r="C105" s="122" t="s">
        <v>38</v>
      </c>
      <c r="D105" s="122" t="s">
        <v>39</v>
      </c>
      <c r="E105" s="122" t="s">
        <v>40</v>
      </c>
      <c r="F105" s="122" t="s">
        <v>41</v>
      </c>
      <c r="G105" s="234" t="s">
        <v>128</v>
      </c>
      <c r="H105" s="47" t="s">
        <v>77</v>
      </c>
    </row>
    <row r="106" spans="1:13" s="42" customFormat="1" ht="17.100000000000001" customHeight="1">
      <c r="A106" s="123" t="s">
        <v>0</v>
      </c>
      <c r="B106" s="124">
        <f>EMPLOII1!D181</f>
        <v>1279</v>
      </c>
      <c r="C106" s="125">
        <v>9.624413145539906</v>
      </c>
      <c r="D106" s="125">
        <v>26.134585289514867</v>
      </c>
      <c r="E106" s="125">
        <v>37.480438184663534</v>
      </c>
      <c r="F106" s="125">
        <v>26.760563380281692</v>
      </c>
      <c r="G106" s="125">
        <v>32.024169184290031</v>
      </c>
      <c r="H106" s="156" t="s">
        <v>1</v>
      </c>
    </row>
    <row r="107" spans="1:13" s="42" customFormat="1" ht="17.100000000000001" customHeight="1">
      <c r="A107" s="127" t="s">
        <v>2</v>
      </c>
      <c r="B107" s="128">
        <f>EMPLOII1!D182</f>
        <v>2939</v>
      </c>
      <c r="C107" s="129">
        <v>11.262334127254167</v>
      </c>
      <c r="D107" s="129">
        <v>23.783599863899287</v>
      </c>
      <c r="E107" s="129">
        <v>41.306566859476014</v>
      </c>
      <c r="F107" s="129">
        <v>23.647499149370535</v>
      </c>
      <c r="G107" s="129">
        <v>41.556728232189975</v>
      </c>
      <c r="H107" s="157" t="s">
        <v>3</v>
      </c>
    </row>
    <row r="108" spans="1:13" s="42" customFormat="1" ht="17.100000000000001" customHeight="1">
      <c r="A108" s="123" t="s">
        <v>9</v>
      </c>
      <c r="B108" s="124">
        <f>EMPLOII1!D183</f>
        <v>1014</v>
      </c>
      <c r="C108" s="125">
        <v>19.42800788954635</v>
      </c>
      <c r="D108" s="125">
        <v>34.714003944773175</v>
      </c>
      <c r="E108" s="125">
        <v>26.725838264299799</v>
      </c>
      <c r="F108" s="125">
        <v>19.132149901380672</v>
      </c>
      <c r="G108" s="125">
        <v>27.344992050874399</v>
      </c>
      <c r="H108" s="156" t="s">
        <v>10</v>
      </c>
    </row>
    <row r="109" spans="1:13" s="42" customFormat="1" ht="17.100000000000001" customHeight="1">
      <c r="A109" s="127" t="s">
        <v>11</v>
      </c>
      <c r="B109" s="128">
        <f>EMPLOII1!D184</f>
        <v>787</v>
      </c>
      <c r="C109" s="129">
        <v>17.916137229987292</v>
      </c>
      <c r="D109" s="129">
        <v>28.843710292249046</v>
      </c>
      <c r="E109" s="129">
        <v>30.495552731893266</v>
      </c>
      <c r="F109" s="129">
        <v>22.744599745870392</v>
      </c>
      <c r="G109" s="129">
        <v>43.75</v>
      </c>
      <c r="H109" s="157" t="s">
        <v>12</v>
      </c>
    </row>
    <row r="110" spans="1:13" s="42" customFormat="1" ht="17.100000000000001" customHeight="1">
      <c r="A110" s="123" t="s">
        <v>13</v>
      </c>
      <c r="B110" s="124">
        <f>EMPLOII1!D185</f>
        <v>1117</v>
      </c>
      <c r="C110" s="125">
        <v>8.3333333333333339</v>
      </c>
      <c r="D110" s="125">
        <v>22.311827956989248</v>
      </c>
      <c r="E110" s="125">
        <v>36.827956989247312</v>
      </c>
      <c r="F110" s="125">
        <v>32.526881720430104</v>
      </c>
      <c r="G110" s="125">
        <v>36.067415730337082</v>
      </c>
      <c r="H110" s="156" t="s">
        <v>14</v>
      </c>
    </row>
    <row r="111" spans="1:13" s="42" customFormat="1" ht="17.100000000000001" customHeight="1">
      <c r="A111" s="127" t="s">
        <v>15</v>
      </c>
      <c r="B111" s="128">
        <f>EMPLOII1!D186</f>
        <v>932</v>
      </c>
      <c r="C111" s="129">
        <v>22.615219721329048</v>
      </c>
      <c r="D111" s="129">
        <v>29.153269024651664</v>
      </c>
      <c r="E111" s="129">
        <v>29.581993569131832</v>
      </c>
      <c r="F111" s="129">
        <v>18.64951768488746</v>
      </c>
      <c r="G111" s="129">
        <v>47.891566265060241</v>
      </c>
      <c r="H111" s="157" t="s">
        <v>16</v>
      </c>
    </row>
    <row r="112" spans="1:13" s="42" customFormat="1" ht="17.100000000000001" customHeight="1">
      <c r="A112" s="123" t="s">
        <v>17</v>
      </c>
      <c r="B112" s="124">
        <f>EMPLOII1!D187</f>
        <v>1187</v>
      </c>
      <c r="C112" s="125">
        <v>16.596461668070766</v>
      </c>
      <c r="D112" s="125">
        <v>20.55602358887953</v>
      </c>
      <c r="E112" s="125">
        <v>26.453243470935135</v>
      </c>
      <c r="F112" s="125">
        <v>36.394271272114572</v>
      </c>
      <c r="G112" s="125">
        <v>51.486486486486484</v>
      </c>
      <c r="H112" s="156" t="s">
        <v>18</v>
      </c>
    </row>
    <row r="113" spans="1:13" s="42" customFormat="1" ht="17.100000000000001" customHeight="1">
      <c r="A113" s="127" t="s">
        <v>19</v>
      </c>
      <c r="B113" s="128">
        <f>EMPLOII1!D188</f>
        <v>650</v>
      </c>
      <c r="C113" s="129">
        <v>9.0769230769230766</v>
      </c>
      <c r="D113" s="129">
        <v>20.153846153846153</v>
      </c>
      <c r="E113" s="129">
        <v>38.307692307692307</v>
      </c>
      <c r="F113" s="129">
        <v>32.46153846153846</v>
      </c>
      <c r="G113" s="129">
        <v>44.110854503464203</v>
      </c>
      <c r="H113" s="157" t="s">
        <v>20</v>
      </c>
    </row>
    <row r="114" spans="1:13" s="42" customFormat="1" ht="17.100000000000001" customHeight="1">
      <c r="A114" s="123" t="s">
        <v>26</v>
      </c>
      <c r="B114" s="124">
        <f>EMPLOII1!D189</f>
        <v>1001</v>
      </c>
      <c r="C114" s="125">
        <v>15.469061876247507</v>
      </c>
      <c r="D114" s="125">
        <v>23.453093812375251</v>
      </c>
      <c r="E114" s="125">
        <v>31.836327345309385</v>
      </c>
      <c r="F114" s="125">
        <v>29.241516966067866</v>
      </c>
      <c r="G114" s="125">
        <v>33.162612035851474</v>
      </c>
      <c r="H114" s="156" t="s">
        <v>27</v>
      </c>
    </row>
    <row r="115" spans="1:13" s="42" customFormat="1" ht="17.100000000000001" customHeight="1">
      <c r="A115" s="127" t="s">
        <v>21</v>
      </c>
      <c r="B115" s="128">
        <f>EMPLOII1!D190</f>
        <v>583</v>
      </c>
      <c r="C115" s="129">
        <v>42.710120068610635</v>
      </c>
      <c r="D115" s="129">
        <v>18.181818181818183</v>
      </c>
      <c r="E115" s="129">
        <v>20.411663807890221</v>
      </c>
      <c r="F115" s="129">
        <v>18.69639794168096</v>
      </c>
      <c r="G115" s="129">
        <v>27.86377708978328</v>
      </c>
      <c r="H115" s="157" t="s">
        <v>22</v>
      </c>
    </row>
    <row r="116" spans="1:13" s="42" customFormat="1" ht="17.100000000000001" customHeight="1">
      <c r="A116" s="123" t="s">
        <v>23</v>
      </c>
      <c r="B116" s="124">
        <f>EMPLOII1!D191</f>
        <v>1243</v>
      </c>
      <c r="C116" s="125">
        <v>8.2930756843800317</v>
      </c>
      <c r="D116" s="125">
        <v>26.73107890499195</v>
      </c>
      <c r="E116" s="125">
        <v>28.985507246376812</v>
      </c>
      <c r="F116" s="125">
        <v>35.990338164251206</v>
      </c>
      <c r="G116" s="125">
        <v>34.982014388489212</v>
      </c>
      <c r="H116" s="156" t="s">
        <v>179</v>
      </c>
    </row>
    <row r="117" spans="1:13" s="42" customFormat="1" ht="17.100000000000001" customHeight="1">
      <c r="A117" s="127" t="s">
        <v>24</v>
      </c>
      <c r="B117" s="128">
        <f>EMPLOII1!D192</f>
        <v>798</v>
      </c>
      <c r="C117" s="129">
        <v>5.5137844611528823</v>
      </c>
      <c r="D117" s="129">
        <v>30.075187969924812</v>
      </c>
      <c r="E117" s="129">
        <v>39.724310776942353</v>
      </c>
      <c r="F117" s="129">
        <v>24.686716791979951</v>
      </c>
      <c r="G117" s="129">
        <v>38.297872340425535</v>
      </c>
      <c r="H117" s="157" t="s">
        <v>25</v>
      </c>
    </row>
    <row r="118" spans="1:13" s="43" customFormat="1" ht="17.100000000000001" customHeight="1">
      <c r="A118" s="133" t="s">
        <v>29</v>
      </c>
      <c r="B118" s="134">
        <f>EMPLOII1!D193</f>
        <v>13530</v>
      </c>
      <c r="C118" s="135">
        <v>14.066080272008277</v>
      </c>
      <c r="D118" s="135">
        <v>25.286421760662282</v>
      </c>
      <c r="E118" s="135">
        <v>33.771897405573213</v>
      </c>
      <c r="F118" s="135">
        <v>26.875600561756226</v>
      </c>
      <c r="G118" s="135">
        <v>37.859555141492955</v>
      </c>
      <c r="H118" s="158" t="s">
        <v>28</v>
      </c>
    </row>
    <row r="119" spans="1:13" s="45" customFormat="1" ht="17.100000000000001" customHeight="1" thickBot="1">
      <c r="A119" s="137" t="s">
        <v>30</v>
      </c>
      <c r="B119" s="168">
        <f>EMPLOII1!D194</f>
        <v>172051</v>
      </c>
      <c r="C119" s="169">
        <v>13.623179981981458</v>
      </c>
      <c r="D119" s="169">
        <v>29.32721090412392</v>
      </c>
      <c r="E119" s="169">
        <v>36.23238106309396</v>
      </c>
      <c r="F119" s="169">
        <v>20.817228050800662</v>
      </c>
      <c r="G119" s="169">
        <v>32.887528691660293</v>
      </c>
      <c r="H119" s="159" t="s">
        <v>31</v>
      </c>
    </row>
    <row r="120" spans="1:13" ht="50.1" customHeight="1" thickBot="1">
      <c r="A120" s="644" t="s">
        <v>169</v>
      </c>
      <c r="B120" s="645"/>
      <c r="C120" s="645"/>
      <c r="D120" s="645"/>
      <c r="E120" s="645"/>
      <c r="F120" s="645"/>
      <c r="G120" s="645"/>
      <c r="H120" s="645"/>
    </row>
    <row r="121" spans="1:13" ht="24.95" customHeight="1" thickBot="1">
      <c r="A121" s="640" t="s">
        <v>92</v>
      </c>
      <c r="B121" s="641"/>
      <c r="C121" s="641"/>
      <c r="D121" s="641"/>
      <c r="E121" s="641"/>
      <c r="F121" s="641"/>
      <c r="G121" s="641"/>
      <c r="H121" s="641"/>
    </row>
    <row r="122" spans="1:13" ht="80.099999999999994" customHeight="1" thickBot="1">
      <c r="A122" s="47" t="s">
        <v>4</v>
      </c>
      <c r="B122" s="233" t="s">
        <v>171</v>
      </c>
      <c r="C122" s="122" t="s">
        <v>38</v>
      </c>
      <c r="D122" s="122" t="s">
        <v>39</v>
      </c>
      <c r="E122" s="122" t="s">
        <v>40</v>
      </c>
      <c r="F122" s="122" t="s">
        <v>41</v>
      </c>
      <c r="G122" s="234" t="s">
        <v>128</v>
      </c>
      <c r="H122" s="47" t="s">
        <v>77</v>
      </c>
    </row>
    <row r="123" spans="1:13" s="42" customFormat="1" ht="17.100000000000001" customHeight="1">
      <c r="A123" s="123" t="s">
        <v>0</v>
      </c>
      <c r="B123" s="124">
        <f>EMPLOII1!D198</f>
        <v>733</v>
      </c>
      <c r="C123" s="125">
        <v>8.321964529331515</v>
      </c>
      <c r="D123" s="125">
        <v>29.604365620736694</v>
      </c>
      <c r="E123" s="125">
        <v>43.110504774897677</v>
      </c>
      <c r="F123" s="125">
        <v>18.963165075034105</v>
      </c>
      <c r="G123" s="125">
        <v>22.627737226277372</v>
      </c>
      <c r="H123" s="156" t="s">
        <v>1</v>
      </c>
      <c r="I123" s="59"/>
      <c r="J123" s="59"/>
      <c r="K123" s="59"/>
      <c r="L123" s="59"/>
      <c r="M123" s="59"/>
    </row>
    <row r="124" spans="1:13" s="42" customFormat="1" ht="17.100000000000001" customHeight="1">
      <c r="A124" s="127" t="s">
        <v>2</v>
      </c>
      <c r="B124" s="128">
        <f>EMPLOII1!D199</f>
        <v>1488</v>
      </c>
      <c r="C124" s="129">
        <v>8.53494623655914</v>
      </c>
      <c r="D124" s="129">
        <v>27.352150537634408</v>
      </c>
      <c r="E124" s="129">
        <v>47.311827956989248</v>
      </c>
      <c r="F124" s="129">
        <v>16.801075268817204</v>
      </c>
      <c r="G124" s="129">
        <v>29.472329472329474</v>
      </c>
      <c r="H124" s="157" t="s">
        <v>3</v>
      </c>
      <c r="I124" s="59"/>
      <c r="J124" s="59"/>
      <c r="K124" s="59"/>
      <c r="L124" s="59"/>
      <c r="M124" s="59"/>
    </row>
    <row r="125" spans="1:13" s="42" customFormat="1" ht="17.100000000000001" customHeight="1">
      <c r="A125" s="123" t="s">
        <v>9</v>
      </c>
      <c r="B125" s="124">
        <f>EMPLOII1!D200</f>
        <v>669</v>
      </c>
      <c r="C125" s="125">
        <v>20.328849028400597</v>
      </c>
      <c r="D125" s="125">
        <v>38.266068759342303</v>
      </c>
      <c r="E125" s="125">
        <v>29.297458893871454</v>
      </c>
      <c r="F125" s="125">
        <v>12.107623318385651</v>
      </c>
      <c r="G125" s="125">
        <v>18.251928020565554</v>
      </c>
      <c r="H125" s="156" t="s">
        <v>10</v>
      </c>
      <c r="I125" s="59"/>
      <c r="J125" s="59"/>
      <c r="K125" s="59"/>
      <c r="L125" s="59"/>
      <c r="M125" s="59"/>
    </row>
    <row r="126" spans="1:13" s="42" customFormat="1" ht="17.100000000000001" customHeight="1">
      <c r="A126" s="127" t="s">
        <v>11</v>
      </c>
      <c r="B126" s="128">
        <f>EMPLOII1!D201</f>
        <v>486</v>
      </c>
      <c r="C126" s="129">
        <v>19.753086419753085</v>
      </c>
      <c r="D126" s="129">
        <v>32.921810699588477</v>
      </c>
      <c r="E126" s="129">
        <v>32.304526748971192</v>
      </c>
      <c r="F126" s="129">
        <v>15.020576131687244</v>
      </c>
      <c r="G126" s="129">
        <v>29.591836734693878</v>
      </c>
      <c r="H126" s="157" t="s">
        <v>12</v>
      </c>
      <c r="I126" s="59"/>
      <c r="J126" s="59"/>
      <c r="K126" s="59"/>
      <c r="L126" s="59"/>
      <c r="M126" s="59"/>
    </row>
    <row r="127" spans="1:13" s="42" customFormat="1" ht="17.100000000000001" customHeight="1">
      <c r="A127" s="123" t="s">
        <v>13</v>
      </c>
      <c r="B127" s="124">
        <f>EMPLOII1!D202</f>
        <v>671</v>
      </c>
      <c r="C127" s="125">
        <v>9.2537313432835813</v>
      </c>
      <c r="D127" s="125">
        <v>25.970149253731346</v>
      </c>
      <c r="E127" s="125">
        <v>42.686567164179102</v>
      </c>
      <c r="F127" s="125">
        <v>22.089552238805972</v>
      </c>
      <c r="G127" s="125">
        <v>23.574144486692017</v>
      </c>
      <c r="H127" s="156" t="s">
        <v>14</v>
      </c>
      <c r="I127" s="59"/>
      <c r="J127" s="59"/>
      <c r="K127" s="59"/>
      <c r="L127" s="59"/>
      <c r="M127" s="59"/>
    </row>
    <row r="128" spans="1:13" s="42" customFormat="1" ht="17.100000000000001" customHeight="1">
      <c r="A128" s="127" t="s">
        <v>15</v>
      </c>
      <c r="B128" s="128">
        <f>EMPLOII1!D203</f>
        <v>539</v>
      </c>
      <c r="C128" s="129">
        <v>16.326530612244898</v>
      </c>
      <c r="D128" s="129">
        <v>34.508348794063082</v>
      </c>
      <c r="E128" s="129">
        <v>34.32282003710575</v>
      </c>
      <c r="F128" s="129">
        <v>14.842300556586272</v>
      </c>
      <c r="G128" s="129">
        <v>34.158415841584159</v>
      </c>
      <c r="H128" s="157" t="s">
        <v>16</v>
      </c>
      <c r="I128" s="59"/>
      <c r="J128" s="59"/>
      <c r="K128" s="59"/>
      <c r="L128" s="59"/>
      <c r="M128" s="59"/>
    </row>
    <row r="129" spans="1:13" s="42" customFormat="1" ht="17.100000000000001" customHeight="1">
      <c r="A129" s="123" t="s">
        <v>17</v>
      </c>
      <c r="B129" s="124">
        <f>EMPLOII1!D204</f>
        <v>704</v>
      </c>
      <c r="C129" s="125">
        <v>17.354196301564723</v>
      </c>
      <c r="D129" s="125">
        <v>23.613086770981507</v>
      </c>
      <c r="E129" s="125">
        <v>29.587482219061169</v>
      </c>
      <c r="F129" s="125">
        <v>29.445234708392604</v>
      </c>
      <c r="G129" s="125">
        <v>38.926174496644293</v>
      </c>
      <c r="H129" s="156" t="s">
        <v>18</v>
      </c>
      <c r="I129" s="59"/>
      <c r="J129" s="59"/>
      <c r="K129" s="59"/>
      <c r="L129" s="59"/>
      <c r="M129" s="59"/>
    </row>
    <row r="130" spans="1:13" s="42" customFormat="1" ht="17.100000000000001" customHeight="1">
      <c r="A130" s="127" t="s">
        <v>19</v>
      </c>
      <c r="B130" s="128">
        <f>EMPLOII1!D205</f>
        <v>382</v>
      </c>
      <c r="C130" s="129">
        <v>7.8534031413612562</v>
      </c>
      <c r="D130" s="129">
        <v>23.298429319371728</v>
      </c>
      <c r="E130" s="129">
        <v>46.858638743455501</v>
      </c>
      <c r="F130" s="129">
        <v>21.98952879581152</v>
      </c>
      <c r="G130" s="129">
        <v>31.904761904761902</v>
      </c>
      <c r="H130" s="157" t="s">
        <v>20</v>
      </c>
      <c r="I130" s="59"/>
      <c r="J130" s="59"/>
      <c r="K130" s="59"/>
      <c r="L130" s="59"/>
      <c r="M130" s="59"/>
    </row>
    <row r="131" spans="1:13" s="42" customFormat="1" ht="17.100000000000001" customHeight="1">
      <c r="A131" s="123" t="s">
        <v>26</v>
      </c>
      <c r="B131" s="124">
        <f>EMPLOII1!D206</f>
        <v>641</v>
      </c>
      <c r="C131" s="125">
        <v>16.536661466458657</v>
      </c>
      <c r="D131" s="125">
        <v>26.677067082683308</v>
      </c>
      <c r="E131" s="125">
        <v>36.505460218408736</v>
      </c>
      <c r="F131" s="125">
        <v>20.280811232449299</v>
      </c>
      <c r="G131" s="125">
        <v>26.436781609195403</v>
      </c>
      <c r="H131" s="156" t="s">
        <v>27</v>
      </c>
      <c r="I131" s="59"/>
      <c r="J131" s="59"/>
      <c r="K131" s="59"/>
      <c r="L131" s="59"/>
      <c r="M131" s="59"/>
    </row>
    <row r="132" spans="1:13" s="42" customFormat="1" ht="17.100000000000001" customHeight="1">
      <c r="A132" s="127" t="s">
        <v>21</v>
      </c>
      <c r="B132" s="128">
        <f>EMPLOII1!D207</f>
        <v>383</v>
      </c>
      <c r="C132" s="129">
        <v>41.666666666666664</v>
      </c>
      <c r="D132" s="129">
        <v>20.052083333333332</v>
      </c>
      <c r="E132" s="129">
        <v>23.4375</v>
      </c>
      <c r="F132" s="129">
        <v>14.84375</v>
      </c>
      <c r="G132" s="129">
        <v>20.089285714285715</v>
      </c>
      <c r="H132" s="157" t="s">
        <v>22</v>
      </c>
      <c r="I132" s="59"/>
      <c r="J132" s="59"/>
      <c r="K132" s="59"/>
      <c r="L132" s="59"/>
      <c r="M132" s="59"/>
    </row>
    <row r="133" spans="1:13" s="42" customFormat="1" ht="17.100000000000001" customHeight="1">
      <c r="A133" s="123" t="s">
        <v>23</v>
      </c>
      <c r="B133" s="124">
        <f>EMPLOII1!D208</f>
        <v>762</v>
      </c>
      <c r="C133" s="125">
        <v>8.1471747700394221</v>
      </c>
      <c r="D133" s="125">
        <v>35.085413929040733</v>
      </c>
      <c r="E133" s="125">
        <v>34.296977660972402</v>
      </c>
      <c r="F133" s="125">
        <v>22.470433639947437</v>
      </c>
      <c r="G133" s="125">
        <v>22.698412698412699</v>
      </c>
      <c r="H133" s="156" t="s">
        <v>179</v>
      </c>
      <c r="I133" s="59"/>
      <c r="J133" s="59"/>
      <c r="K133" s="59"/>
      <c r="L133" s="59"/>
      <c r="M133" s="59"/>
    </row>
    <row r="134" spans="1:13" s="42" customFormat="1" ht="17.100000000000001" customHeight="1">
      <c r="A134" s="127" t="s">
        <v>24</v>
      </c>
      <c r="B134" s="128">
        <f>EMPLOII1!D209</f>
        <v>499</v>
      </c>
      <c r="C134" s="129">
        <v>7.0140280561122248</v>
      </c>
      <c r="D134" s="129">
        <v>37.074148296593187</v>
      </c>
      <c r="E134" s="129">
        <v>39.679358717434873</v>
      </c>
      <c r="F134" s="129">
        <v>16.23246492985972</v>
      </c>
      <c r="G134" s="129">
        <v>28.630705394190876</v>
      </c>
      <c r="H134" s="157" t="s">
        <v>25</v>
      </c>
      <c r="I134" s="59"/>
      <c r="J134" s="59"/>
      <c r="K134" s="59"/>
      <c r="L134" s="59"/>
      <c r="M134" s="59"/>
    </row>
    <row r="135" spans="1:13" s="43" customFormat="1" ht="17.100000000000001" customHeight="1">
      <c r="A135" s="133" t="s">
        <v>29</v>
      </c>
      <c r="B135" s="134">
        <f>EMPLOII1!D210</f>
        <v>7957</v>
      </c>
      <c r="C135" s="135">
        <v>13.639220615964803</v>
      </c>
      <c r="D135" s="135">
        <v>29.604022627278436</v>
      </c>
      <c r="E135" s="135">
        <v>37.888120678818353</v>
      </c>
      <c r="F135" s="135">
        <v>18.868636077938405</v>
      </c>
      <c r="G135" s="135">
        <v>26.69430051813471</v>
      </c>
      <c r="H135" s="158" t="s">
        <v>28</v>
      </c>
      <c r="I135" s="59"/>
      <c r="J135" s="59"/>
      <c r="K135" s="59"/>
      <c r="L135" s="59"/>
      <c r="M135" s="59"/>
    </row>
    <row r="136" spans="1:13" s="45" customFormat="1" ht="17.100000000000001" customHeight="1">
      <c r="A136" s="137" t="s">
        <v>30</v>
      </c>
      <c r="B136" s="168">
        <f>EMPLOII1!D211</f>
        <v>104231</v>
      </c>
      <c r="C136" s="169">
        <v>13.815303430079156</v>
      </c>
      <c r="D136" s="169">
        <v>34.481170544495086</v>
      </c>
      <c r="E136" s="169">
        <v>39.993283761093785</v>
      </c>
      <c r="F136" s="169">
        <v>11.710242264331974</v>
      </c>
      <c r="G136" s="169">
        <v>21.10820005474524</v>
      </c>
      <c r="H136" s="159" t="s">
        <v>31</v>
      </c>
    </row>
    <row r="137" spans="1:13" s="236" customFormat="1" ht="17.100000000000001" customHeight="1" thickBot="1">
      <c r="A137" s="172"/>
      <c r="B137" s="173"/>
      <c r="C137" s="174"/>
      <c r="D137" s="174"/>
      <c r="E137" s="174"/>
      <c r="F137" s="174"/>
      <c r="G137" s="174"/>
      <c r="H137" s="175"/>
    </row>
    <row r="138" spans="1:13" ht="50.1" customHeight="1" thickBot="1">
      <c r="A138" s="644" t="s">
        <v>169</v>
      </c>
      <c r="B138" s="645"/>
      <c r="C138" s="645"/>
      <c r="D138" s="645"/>
      <c r="E138" s="645"/>
      <c r="F138" s="645"/>
      <c r="G138" s="645"/>
      <c r="H138" s="645"/>
      <c r="I138" s="18"/>
      <c r="J138" s="18"/>
      <c r="K138" s="18"/>
      <c r="L138" s="18"/>
      <c r="M138" s="18"/>
    </row>
    <row r="139" spans="1:13" ht="24.95" customHeight="1" thickBot="1">
      <c r="A139" s="640" t="s">
        <v>93</v>
      </c>
      <c r="B139" s="641"/>
      <c r="C139" s="641"/>
      <c r="D139" s="641"/>
      <c r="E139" s="641"/>
      <c r="F139" s="641"/>
      <c r="G139" s="641"/>
      <c r="H139" s="641"/>
      <c r="I139" s="18"/>
      <c r="J139" s="18"/>
      <c r="K139" s="18"/>
      <c r="L139" s="18"/>
      <c r="M139" s="18"/>
    </row>
    <row r="140" spans="1:13" ht="80.099999999999994" customHeight="1" thickBot="1">
      <c r="A140" s="47" t="s">
        <v>4</v>
      </c>
      <c r="B140" s="233" t="s">
        <v>171</v>
      </c>
      <c r="C140" s="122" t="s">
        <v>38</v>
      </c>
      <c r="D140" s="122" t="s">
        <v>39</v>
      </c>
      <c r="E140" s="122" t="s">
        <v>40</v>
      </c>
      <c r="F140" s="122" t="s">
        <v>41</v>
      </c>
      <c r="G140" s="234" t="s">
        <v>128</v>
      </c>
      <c r="H140" s="47" t="s">
        <v>77</v>
      </c>
      <c r="I140" s="18"/>
      <c r="J140" s="18"/>
      <c r="K140" s="18"/>
      <c r="L140" s="18"/>
      <c r="M140" s="18"/>
    </row>
    <row r="141" spans="1:13" s="42" customFormat="1" ht="20.100000000000001" customHeight="1">
      <c r="A141" s="123" t="s">
        <v>0</v>
      </c>
      <c r="B141" s="124">
        <f>EMPLOII1!D216</f>
        <v>546</v>
      </c>
      <c r="C141" s="125">
        <v>11.376146788990825</v>
      </c>
      <c r="D141" s="125">
        <v>21.467889908256879</v>
      </c>
      <c r="E141" s="125">
        <v>29.908256880733948</v>
      </c>
      <c r="F141" s="125">
        <v>37.247706422018346</v>
      </c>
      <c r="G141" s="125">
        <v>43.59550561797753</v>
      </c>
      <c r="H141" s="156" t="s">
        <v>1</v>
      </c>
      <c r="I141" s="59"/>
      <c r="J141" s="59"/>
      <c r="K141" s="59"/>
      <c r="L141" s="59"/>
      <c r="M141" s="59"/>
    </row>
    <row r="142" spans="1:13" s="42" customFormat="1" ht="20.100000000000001" customHeight="1">
      <c r="A142" s="127" t="s">
        <v>2</v>
      </c>
      <c r="B142" s="128">
        <f>EMPLOII1!D217</f>
        <v>1451</v>
      </c>
      <c r="C142" s="129">
        <v>14.059269469331495</v>
      </c>
      <c r="D142" s="129">
        <v>20.124052377670573</v>
      </c>
      <c r="E142" s="129">
        <v>35.148173673328742</v>
      </c>
      <c r="F142" s="129">
        <v>30.668504479669188</v>
      </c>
      <c r="G142" s="129">
        <v>54.262516914749661</v>
      </c>
      <c r="H142" s="157" t="s">
        <v>3</v>
      </c>
      <c r="I142" s="59"/>
      <c r="J142" s="59"/>
      <c r="K142" s="59"/>
      <c r="L142" s="59"/>
      <c r="M142" s="59"/>
    </row>
    <row r="143" spans="1:13" s="42" customFormat="1" ht="20.100000000000001" customHeight="1">
      <c r="A143" s="123" t="s">
        <v>9</v>
      </c>
      <c r="B143" s="124">
        <f>EMPLOII1!D218</f>
        <v>345</v>
      </c>
      <c r="C143" s="125">
        <v>17.681159420289855</v>
      </c>
      <c r="D143" s="125">
        <v>27.826086956521738</v>
      </c>
      <c r="E143" s="125">
        <v>21.739130434782609</v>
      </c>
      <c r="F143" s="125">
        <v>32.753623188405797</v>
      </c>
      <c r="G143" s="125">
        <v>42.083333333333336</v>
      </c>
      <c r="H143" s="156" t="s">
        <v>10</v>
      </c>
      <c r="I143" s="59"/>
      <c r="J143" s="59"/>
      <c r="K143" s="59"/>
      <c r="L143" s="59"/>
      <c r="M143" s="59"/>
    </row>
    <row r="144" spans="1:13" s="42" customFormat="1" ht="20.100000000000001" customHeight="1">
      <c r="A144" s="127" t="s">
        <v>11</v>
      </c>
      <c r="B144" s="128">
        <f>EMPLOII1!D219</f>
        <v>301</v>
      </c>
      <c r="C144" s="129">
        <v>14.950166112956811</v>
      </c>
      <c r="D144" s="129">
        <v>22.259136212624586</v>
      </c>
      <c r="E144" s="129">
        <v>27.574750830564788</v>
      </c>
      <c r="F144" s="129">
        <v>35.215946843853821</v>
      </c>
      <c r="G144" s="129">
        <v>59.883720930232556</v>
      </c>
      <c r="H144" s="157" t="s">
        <v>12</v>
      </c>
      <c r="I144" s="59"/>
      <c r="J144" s="59"/>
      <c r="K144" s="59"/>
      <c r="L144" s="59"/>
      <c r="M144" s="59"/>
    </row>
    <row r="145" spans="1:13" s="42" customFormat="1" ht="20.100000000000001" customHeight="1">
      <c r="A145" s="123" t="s">
        <v>13</v>
      </c>
      <c r="B145" s="124">
        <f>EMPLOII1!D220</f>
        <v>446</v>
      </c>
      <c r="C145" s="125">
        <v>6.9506726457399113</v>
      </c>
      <c r="D145" s="125">
        <v>16.816143497757846</v>
      </c>
      <c r="E145" s="125">
        <v>28.026905829596409</v>
      </c>
      <c r="F145" s="125">
        <v>48.206278026905828</v>
      </c>
      <c r="G145" s="125">
        <v>54.120879120879131</v>
      </c>
      <c r="H145" s="156" t="s">
        <v>14</v>
      </c>
      <c r="I145" s="59"/>
      <c r="J145" s="59"/>
      <c r="K145" s="59"/>
      <c r="L145" s="59"/>
      <c r="M145" s="59"/>
    </row>
    <row r="146" spans="1:13" s="42" customFormat="1" ht="20.100000000000001" customHeight="1">
      <c r="A146" s="127" t="s">
        <v>15</v>
      </c>
      <c r="B146" s="128">
        <f>EMPLOII1!D221</f>
        <v>393</v>
      </c>
      <c r="C146" s="129">
        <v>31.218274111675125</v>
      </c>
      <c r="D146" s="129">
        <v>21.82741116751269</v>
      </c>
      <c r="E146" s="129">
        <v>23.096446700507613</v>
      </c>
      <c r="F146" s="129">
        <v>23.857868020304569</v>
      </c>
      <c r="G146" s="129">
        <v>69.230769230769226</v>
      </c>
      <c r="H146" s="157" t="s">
        <v>16</v>
      </c>
      <c r="I146" s="59"/>
      <c r="J146" s="59"/>
      <c r="K146" s="59"/>
      <c r="L146" s="59"/>
      <c r="M146" s="59"/>
    </row>
    <row r="147" spans="1:13" s="42" customFormat="1" ht="20.100000000000001" customHeight="1">
      <c r="A147" s="123" t="s">
        <v>17</v>
      </c>
      <c r="B147" s="124">
        <f>EMPLOII1!D222</f>
        <v>483</v>
      </c>
      <c r="C147" s="125">
        <v>15.495867768595041</v>
      </c>
      <c r="D147" s="125">
        <v>16.115702479338843</v>
      </c>
      <c r="E147" s="125">
        <v>21.900826446280991</v>
      </c>
      <c r="F147" s="125">
        <v>46.487603305785122</v>
      </c>
      <c r="G147" s="125">
        <v>70.648464163822524</v>
      </c>
      <c r="H147" s="156" t="s">
        <v>18</v>
      </c>
      <c r="I147" s="59"/>
      <c r="J147" s="59"/>
      <c r="K147" s="59"/>
      <c r="L147" s="59"/>
      <c r="M147" s="59"/>
    </row>
    <row r="148" spans="1:13" s="42" customFormat="1" ht="20.100000000000001" customHeight="1">
      <c r="A148" s="127" t="s">
        <v>19</v>
      </c>
      <c r="B148" s="128">
        <f>EMPLOII1!D223</f>
        <v>268</v>
      </c>
      <c r="C148" s="129">
        <v>10.82089552238806</v>
      </c>
      <c r="D148" s="129">
        <v>15.671641791044777</v>
      </c>
      <c r="E148" s="129">
        <v>26.119402985074625</v>
      </c>
      <c r="F148" s="129">
        <v>47.388059701492537</v>
      </c>
      <c r="G148" s="129">
        <v>55.60538116591929</v>
      </c>
      <c r="H148" s="157" t="s">
        <v>20</v>
      </c>
      <c r="I148" s="59"/>
      <c r="J148" s="59"/>
      <c r="K148" s="59"/>
      <c r="L148" s="59"/>
      <c r="M148" s="59"/>
    </row>
    <row r="149" spans="1:13" s="42" customFormat="1" ht="20.100000000000001" customHeight="1">
      <c r="A149" s="123" t="s">
        <v>26</v>
      </c>
      <c r="B149" s="124">
        <f>EMPLOII1!D224</f>
        <v>360</v>
      </c>
      <c r="C149" s="125">
        <v>13.573407202216064</v>
      </c>
      <c r="D149" s="125">
        <v>17.72853185595568</v>
      </c>
      <c r="E149" s="125">
        <v>23.545706371191137</v>
      </c>
      <c r="F149" s="125">
        <v>45.152354570637122</v>
      </c>
      <c r="G149" s="125">
        <v>41.618497109826592</v>
      </c>
      <c r="H149" s="156" t="s">
        <v>27</v>
      </c>
      <c r="I149" s="59"/>
      <c r="J149" s="59"/>
      <c r="K149" s="59"/>
      <c r="L149" s="59"/>
      <c r="M149" s="59"/>
    </row>
    <row r="150" spans="1:13" s="42" customFormat="1" ht="20.100000000000001" customHeight="1">
      <c r="A150" s="127" t="s">
        <v>21</v>
      </c>
      <c r="B150" s="128">
        <f>EMPLOII1!D225</f>
        <v>200</v>
      </c>
      <c r="C150" s="129">
        <v>44.723618090452263</v>
      </c>
      <c r="D150" s="129">
        <v>14.572864321608039</v>
      </c>
      <c r="E150" s="129">
        <v>14.572864321608039</v>
      </c>
      <c r="F150" s="129">
        <v>26.13065326633166</v>
      </c>
      <c r="G150" s="129">
        <v>45.454545454545453</v>
      </c>
      <c r="H150" s="157" t="s">
        <v>22</v>
      </c>
      <c r="I150" s="59"/>
      <c r="J150" s="59"/>
      <c r="K150" s="59"/>
      <c r="L150" s="59"/>
      <c r="M150" s="59"/>
    </row>
    <row r="151" spans="1:13" s="42" customFormat="1" ht="20.100000000000001" customHeight="1">
      <c r="A151" s="123" t="s">
        <v>23</v>
      </c>
      <c r="B151" s="124">
        <f>EMPLOII1!D226</f>
        <v>481</v>
      </c>
      <c r="C151" s="125">
        <v>8.5239085239085242</v>
      </c>
      <c r="D151" s="125">
        <v>13.513513513513514</v>
      </c>
      <c r="E151" s="125">
        <v>20.582120582120581</v>
      </c>
      <c r="F151" s="125">
        <v>57.380457380457386</v>
      </c>
      <c r="G151" s="125">
        <v>51.037344398340259</v>
      </c>
      <c r="H151" s="156" t="s">
        <v>179</v>
      </c>
      <c r="I151" s="59"/>
      <c r="J151" s="59"/>
      <c r="K151" s="59"/>
      <c r="L151" s="59"/>
      <c r="M151" s="59"/>
    </row>
    <row r="152" spans="1:13" s="42" customFormat="1" ht="20.100000000000001" customHeight="1">
      <c r="A152" s="127" t="s">
        <v>24</v>
      </c>
      <c r="B152" s="128">
        <f>EMPLOII1!D227</f>
        <v>299</v>
      </c>
      <c r="C152" s="129">
        <v>3.0100334448160537</v>
      </c>
      <c r="D152" s="129">
        <v>18.394648829431439</v>
      </c>
      <c r="E152" s="129">
        <v>39.799331103678931</v>
      </c>
      <c r="F152" s="129">
        <v>38.795986622073578</v>
      </c>
      <c r="G152" s="129">
        <v>48.471615720524021</v>
      </c>
      <c r="H152" s="157" t="s">
        <v>25</v>
      </c>
      <c r="I152" s="59"/>
      <c r="J152" s="59"/>
      <c r="K152" s="59"/>
      <c r="L152" s="59"/>
      <c r="M152" s="59"/>
    </row>
    <row r="153" spans="1:13" s="43" customFormat="1" ht="20.100000000000001" customHeight="1">
      <c r="A153" s="133" t="s">
        <v>29</v>
      </c>
      <c r="B153" s="134">
        <f>EMPLOII1!D228</f>
        <v>5573</v>
      </c>
      <c r="C153" s="135">
        <v>14.675278076785073</v>
      </c>
      <c r="D153" s="135">
        <v>19.124506637961968</v>
      </c>
      <c r="E153" s="135">
        <v>27.897380696088987</v>
      </c>
      <c r="F153" s="135">
        <v>38.302834589163979</v>
      </c>
      <c r="G153" s="135">
        <v>52.179691653375862</v>
      </c>
      <c r="H153" s="158" t="s">
        <v>28</v>
      </c>
      <c r="I153" s="59"/>
      <c r="J153" s="59"/>
      <c r="K153" s="59"/>
      <c r="L153" s="59"/>
      <c r="M153" s="59"/>
    </row>
    <row r="154" spans="1:13" s="45" customFormat="1" ht="20.100000000000001" customHeight="1">
      <c r="A154" s="137" t="s">
        <v>30</v>
      </c>
      <c r="B154" s="168">
        <f>EMPLOII1!D229</f>
        <v>67820</v>
      </c>
      <c r="C154" s="169">
        <v>13.327926865231495</v>
      </c>
      <c r="D154" s="169">
        <v>21.406664700678267</v>
      </c>
      <c r="E154" s="169">
        <v>30.452668829253909</v>
      </c>
      <c r="F154" s="169">
        <v>34.812739604836331</v>
      </c>
      <c r="G154" s="169">
        <v>45.739030269417007</v>
      </c>
      <c r="H154" s="159" t="s">
        <v>31</v>
      </c>
      <c r="I154" s="66"/>
      <c r="J154" s="66"/>
      <c r="K154" s="66"/>
      <c r="L154" s="66"/>
      <c r="M154" s="66"/>
    </row>
    <row r="155" spans="1:13" s="236" customFormat="1" ht="20.100000000000001" customHeight="1">
      <c r="A155" s="172"/>
      <c r="B155" s="173"/>
      <c r="C155" s="174"/>
      <c r="D155" s="174"/>
      <c r="E155" s="174"/>
      <c r="F155" s="174"/>
      <c r="G155" s="174"/>
      <c r="H155" s="175"/>
      <c r="I155" s="237"/>
      <c r="J155" s="237"/>
      <c r="K155" s="237"/>
      <c r="L155" s="237"/>
      <c r="M155" s="237"/>
    </row>
    <row r="156" spans="1:13" s="236" customFormat="1" ht="20.100000000000001" customHeight="1">
      <c r="A156" s="172"/>
      <c r="B156" s="173"/>
      <c r="C156" s="174"/>
      <c r="D156" s="174"/>
      <c r="E156" s="174"/>
      <c r="F156" s="174"/>
      <c r="G156" s="174"/>
      <c r="H156" s="175"/>
      <c r="I156" s="237"/>
      <c r="J156" s="237"/>
      <c r="K156" s="237"/>
      <c r="L156" s="237"/>
      <c r="M156" s="237"/>
    </row>
    <row r="157" spans="1:13" s="236" customFormat="1" ht="20.100000000000001" customHeight="1">
      <c r="A157" s="172"/>
      <c r="B157" s="173"/>
      <c r="C157" s="174"/>
      <c r="D157" s="174"/>
      <c r="E157" s="174"/>
      <c r="F157" s="174"/>
      <c r="G157" s="174"/>
      <c r="H157" s="175"/>
      <c r="I157" s="237"/>
      <c r="J157" s="237"/>
      <c r="K157" s="237"/>
      <c r="L157" s="237"/>
      <c r="M157" s="237"/>
    </row>
    <row r="158" spans="1:13" s="236" customFormat="1" ht="20.100000000000001" customHeight="1">
      <c r="A158" s="172"/>
      <c r="B158" s="173"/>
      <c r="C158" s="174"/>
      <c r="D158" s="174"/>
      <c r="E158" s="174"/>
      <c r="F158" s="174"/>
      <c r="G158" s="174"/>
      <c r="H158" s="175"/>
      <c r="I158" s="237"/>
      <c r="J158" s="237"/>
      <c r="K158" s="237"/>
      <c r="L158" s="237"/>
      <c r="M158" s="237"/>
    </row>
    <row r="159" spans="1:13" s="236" customFormat="1" ht="20.100000000000001" customHeight="1">
      <c r="A159" s="172"/>
      <c r="B159" s="173"/>
      <c r="C159" s="174"/>
      <c r="D159" s="174"/>
      <c r="E159" s="174"/>
      <c r="F159" s="174"/>
      <c r="G159" s="174"/>
      <c r="H159" s="175"/>
      <c r="I159" s="237"/>
      <c r="J159" s="237"/>
      <c r="K159" s="237"/>
      <c r="L159" s="237"/>
      <c r="M159" s="237"/>
    </row>
    <row r="160" spans="1:13" s="236" customFormat="1" ht="20.100000000000001" customHeight="1">
      <c r="A160" s="172"/>
      <c r="B160" s="173"/>
      <c r="C160" s="174"/>
      <c r="D160" s="174"/>
      <c r="E160" s="174"/>
      <c r="F160" s="174"/>
      <c r="G160" s="174"/>
      <c r="H160" s="175"/>
      <c r="I160" s="237"/>
      <c r="J160" s="237"/>
      <c r="K160" s="237"/>
      <c r="L160" s="237"/>
      <c r="M160" s="237"/>
    </row>
    <row r="161" spans="1:13" s="236" customFormat="1" ht="20.100000000000001" customHeight="1">
      <c r="A161" s="172"/>
      <c r="B161" s="173"/>
      <c r="C161" s="174"/>
      <c r="D161" s="174"/>
      <c r="E161" s="174"/>
      <c r="F161" s="174"/>
      <c r="G161" s="174"/>
      <c r="H161" s="175"/>
      <c r="I161" s="237"/>
      <c r="J161" s="237"/>
      <c r="K161" s="237"/>
      <c r="L161" s="237"/>
      <c r="M161" s="237"/>
    </row>
    <row r="162" spans="1:13" s="236" customFormat="1" ht="20.100000000000001" customHeight="1">
      <c r="A162" s="172"/>
      <c r="B162" s="173"/>
      <c r="C162" s="174"/>
      <c r="D162" s="174"/>
      <c r="E162" s="174"/>
      <c r="F162" s="174"/>
      <c r="G162" s="174"/>
      <c r="H162" s="175"/>
      <c r="I162" s="237"/>
      <c r="J162" s="237"/>
      <c r="K162" s="237"/>
      <c r="L162" s="237"/>
      <c r="M162" s="237"/>
    </row>
    <row r="163" spans="1:13" s="236" customFormat="1" ht="20.100000000000001" customHeight="1">
      <c r="A163" s="172"/>
      <c r="B163" s="173"/>
      <c r="C163" s="174"/>
      <c r="D163" s="174"/>
      <c r="E163" s="174"/>
      <c r="F163" s="174"/>
      <c r="G163" s="174"/>
      <c r="H163" s="175"/>
      <c r="I163" s="237"/>
      <c r="J163" s="237"/>
      <c r="K163" s="237"/>
      <c r="L163" s="237"/>
      <c r="M163" s="237"/>
    </row>
    <row r="164" spans="1:13" s="236" customFormat="1" ht="20.100000000000001" customHeight="1">
      <c r="A164" s="172"/>
      <c r="B164" s="173"/>
      <c r="C164" s="174"/>
      <c r="D164" s="174"/>
      <c r="E164" s="174"/>
      <c r="F164" s="174"/>
      <c r="G164" s="174"/>
      <c r="H164" s="175"/>
      <c r="I164" s="237"/>
      <c r="J164" s="237"/>
      <c r="K164" s="237"/>
      <c r="L164" s="237"/>
      <c r="M164" s="237"/>
    </row>
    <row r="165" spans="1:13" s="236" customFormat="1" ht="20.100000000000001" customHeight="1">
      <c r="A165" s="172"/>
      <c r="B165" s="173"/>
      <c r="C165" s="174"/>
      <c r="D165" s="174"/>
      <c r="E165" s="174"/>
      <c r="F165" s="174"/>
      <c r="G165" s="174"/>
      <c r="H165" s="175"/>
      <c r="I165" s="237"/>
      <c r="J165" s="237"/>
      <c r="K165" s="237"/>
      <c r="L165" s="237"/>
      <c r="M165" s="237"/>
    </row>
    <row r="166" spans="1:13" s="236" customFormat="1" ht="20.100000000000001" customHeight="1">
      <c r="A166" s="172"/>
      <c r="B166" s="173"/>
      <c r="C166" s="174"/>
      <c r="D166" s="174"/>
      <c r="E166" s="174"/>
      <c r="F166" s="174"/>
      <c r="G166" s="174"/>
      <c r="H166" s="175"/>
      <c r="I166" s="237"/>
      <c r="J166" s="237"/>
      <c r="K166" s="237"/>
      <c r="L166" s="237"/>
      <c r="M166" s="237"/>
    </row>
    <row r="167" spans="1:13" s="236" customFormat="1" ht="20.100000000000001" customHeight="1">
      <c r="A167" s="172"/>
      <c r="B167" s="173"/>
      <c r="C167" s="174"/>
      <c r="D167" s="174"/>
      <c r="E167" s="174"/>
      <c r="F167" s="174"/>
      <c r="G167" s="174"/>
      <c r="H167" s="175"/>
      <c r="I167" s="237"/>
      <c r="J167" s="237"/>
      <c r="K167" s="237"/>
      <c r="L167" s="237"/>
      <c r="M167" s="237"/>
    </row>
    <row r="168" spans="1:13" s="236" customFormat="1" ht="20.100000000000001" customHeight="1">
      <c r="A168" s="172"/>
      <c r="B168" s="173"/>
      <c r="C168" s="174"/>
      <c r="D168" s="174"/>
      <c r="E168" s="174"/>
      <c r="F168" s="174"/>
      <c r="G168" s="174"/>
      <c r="H168" s="175"/>
      <c r="I168" s="237"/>
      <c r="J168" s="237"/>
      <c r="K168" s="237"/>
      <c r="L168" s="237"/>
      <c r="M168" s="237"/>
    </row>
    <row r="169" spans="1:13" s="236" customFormat="1" ht="20.100000000000001" customHeight="1">
      <c r="A169" s="172"/>
      <c r="B169" s="173"/>
      <c r="C169" s="174"/>
      <c r="D169" s="174"/>
      <c r="E169" s="174"/>
      <c r="F169" s="174"/>
      <c r="G169" s="174"/>
      <c r="H169" s="175"/>
      <c r="I169" s="237"/>
      <c r="J169" s="237"/>
      <c r="K169" s="237"/>
      <c r="L169" s="237"/>
      <c r="M169" s="237"/>
    </row>
    <row r="170" spans="1:13" s="236" customFormat="1" ht="20.100000000000001" customHeight="1">
      <c r="A170" s="172"/>
      <c r="B170" s="173"/>
      <c r="C170" s="174"/>
      <c r="D170" s="174"/>
      <c r="E170" s="174"/>
      <c r="F170" s="174"/>
      <c r="G170" s="174"/>
      <c r="H170" s="175"/>
      <c r="I170" s="237"/>
      <c r="J170" s="237"/>
      <c r="K170" s="237"/>
      <c r="L170" s="237"/>
      <c r="M170" s="237"/>
    </row>
    <row r="171" spans="1:13">
      <c r="I171" s="18"/>
      <c r="J171" s="18"/>
      <c r="K171" s="18"/>
      <c r="L171" s="18"/>
      <c r="M171" s="18"/>
    </row>
  </sheetData>
  <mergeCells count="18">
    <mergeCell ref="A1:H1"/>
    <mergeCell ref="A2:H2"/>
    <mergeCell ref="A52:H52"/>
    <mergeCell ref="A53:H53"/>
    <mergeCell ref="A69:H69"/>
    <mergeCell ref="A36:H36"/>
    <mergeCell ref="A121:H121"/>
    <mergeCell ref="A138:H138"/>
    <mergeCell ref="A139:H139"/>
    <mergeCell ref="A18:H18"/>
    <mergeCell ref="A19:H19"/>
    <mergeCell ref="A35:H35"/>
    <mergeCell ref="A120:H120"/>
    <mergeCell ref="A70:H70"/>
    <mergeCell ref="A86:H86"/>
    <mergeCell ref="A87:H87"/>
    <mergeCell ref="A103:H103"/>
    <mergeCell ref="A104:H104"/>
  </mergeCells>
  <printOptions horizontalCentered="1" verticalCentered="1"/>
  <pageMargins left="0.19685039370078741" right="0.19685039370078741" top="0.39370078740157483" bottom="0.39370078740157483" header="0.19685039370078741" footer="0.19685039370078741"/>
  <pageSetup paperSize="9" scale="70" firstPageNumber="44" orientation="landscape" useFirstPageNumber="1" r:id="rId1"/>
  <headerFooter>
    <oddHeader>&amp;L&amp;"Times New Roman,Gras"&amp;20&amp;K05-023Gouvernorat Sidi Bouzid&amp;R&amp;"Times New Roman,Gras"&amp;20&amp;K05-023 ولاية سيدي بوزيد</oddHeader>
    <oddFooter>&amp;L  &amp;"Times New Roman,Gras"&amp;18&amp;K05-022Statistique Tunisie /RGPH 2014&amp;C&amp;"Times New Roman,Gras"&amp;18&amp;K05-022&amp;P&amp;R  &amp;"Times New Roman,Gras"&amp;18&amp;K05-022إحصائيات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14</vt:i4>
      </vt:variant>
    </vt:vector>
  </HeadingPairs>
  <TitlesOfParts>
    <vt:vector size="28" baseType="lpstr">
      <vt:lpstr>Page de garde</vt:lpstr>
      <vt:lpstr> Demo 1</vt:lpstr>
      <vt:lpstr> Demo 2</vt:lpstr>
      <vt:lpstr>EDUC1</vt:lpstr>
      <vt:lpstr>EDUC2</vt:lpstr>
      <vt:lpstr>EMPLOII1</vt:lpstr>
      <vt:lpstr>EMPLOII2</vt:lpstr>
      <vt:lpstr> EMPLOII2.1</vt:lpstr>
      <vt:lpstr>EMPLOII3</vt:lpstr>
      <vt:lpstr> EMPLOII3.1</vt:lpstr>
      <vt:lpstr>MENAGE </vt:lpstr>
      <vt:lpstr>LOGEMENT </vt:lpstr>
      <vt:lpstr>MIG.INTER</vt:lpstr>
      <vt:lpstr>MIG.externe</vt:lpstr>
      <vt:lpstr>'MENAGE '!Print_Area</vt:lpstr>
      <vt:lpstr>' Demo 1'!Zone_d_impression</vt:lpstr>
      <vt:lpstr>' Demo 2'!Zone_d_impression</vt:lpstr>
      <vt:lpstr>' EMPLOII2.1'!Zone_d_impression</vt:lpstr>
      <vt:lpstr>' EMPLOII3.1'!Zone_d_impression</vt:lpstr>
      <vt:lpstr>EDUC1!Zone_d_impression</vt:lpstr>
      <vt:lpstr>EDUC2!Zone_d_impression</vt:lpstr>
      <vt:lpstr>EMPLOII1!Zone_d_impression</vt:lpstr>
      <vt:lpstr>EMPLOII2!Zone_d_impression</vt:lpstr>
      <vt:lpstr>EMPLOII3!Zone_d_impression</vt:lpstr>
      <vt:lpstr>'LOGEMENT '!Zone_d_impression</vt:lpstr>
      <vt:lpstr>'MENAGE '!Zone_d_impression</vt:lpstr>
      <vt:lpstr>MIG.externe!Zone_d_impression</vt:lpstr>
      <vt:lpstr>MIG.INTER!Zone_d_impression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2016-02-24T13:13:40Z</cp:lastPrinted>
  <dcterms:created xsi:type="dcterms:W3CDTF">2015-11-23T12:53:39Z</dcterms:created>
  <dcterms:modified xsi:type="dcterms:W3CDTF">2016-04-04T15:51:53Z</dcterms:modified>
</cp:coreProperties>
</file>