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330" windowWidth="20640" windowHeight="10560" firstSheet="3" activeTab="13"/>
  </bookViews>
  <sheets>
    <sheet name="Page de garde" sheetId="17" r:id="rId1"/>
    <sheet name=" Demo 1" sheetId="2" r:id="rId2"/>
    <sheet name=" Demo 2" sheetId="1" r:id="rId3"/>
    <sheet name="EDUC1" sheetId="3" r:id="rId4"/>
    <sheet name="EDUC2" sheetId="4" r:id="rId5"/>
    <sheet name="EMPLOII1" sheetId="5" r:id="rId6"/>
    <sheet name="EMPLOII2" sheetId="6" r:id="rId7"/>
    <sheet name="EMPLOII2.1" sheetId="7" r:id="rId8"/>
    <sheet name="EMPLOII3" sheetId="8" r:id="rId9"/>
    <sheet name="EMPLOII3.1" sheetId="9" r:id="rId10"/>
    <sheet name="MENAGE " sheetId="15" r:id="rId11"/>
    <sheet name="LOGEMENT " sheetId="16" r:id="rId12"/>
    <sheet name="MIG.INTER" sheetId="13" r:id="rId13"/>
    <sheet name="MIG.externe" sheetId="14" r:id="rId14"/>
  </sheets>
  <definedNames>
    <definedName name="_xlnm.Print_Area" localSheetId="1">' Demo 1'!$A$1:$L$243</definedName>
    <definedName name="_xlnm.Print_Area" localSheetId="2">' Demo 2'!$A$1:$G$164</definedName>
    <definedName name="_xlnm.Print_Area" localSheetId="3">EDUC1!$A$1:$G$277</definedName>
    <definedName name="_xlnm.Print_Area" localSheetId="4">EDUC2!$A$1:$G$163</definedName>
    <definedName name="_xlnm.Print_Area" localSheetId="5">EMPLOII1!$A$1:$H$236</definedName>
    <definedName name="_xlnm.Print_Area" localSheetId="6">EMPLOII2!$A$1:$G$163</definedName>
    <definedName name="_xlnm.Print_Area" localSheetId="7">EMPLOII2.1!$A$1:$L$209</definedName>
    <definedName name="_xlnm.Print_Area" localSheetId="8">EMPLOII3!$A$1:$H$163</definedName>
    <definedName name="_xlnm.Print_Area" localSheetId="9">EMPLOII3.1!$A$1:$L$172</definedName>
    <definedName name="_xlnm.Print_Area" localSheetId="11">'LOGEMENT '!$A$1:$I$796</definedName>
    <definedName name="_xlnm.Print_Area" localSheetId="10">'MENAGE '!$A$1:$I$637</definedName>
    <definedName name="_xlnm.Print_Area" localSheetId="13">MIG.externe!$A$1:$K$181</definedName>
    <definedName name="_xlnm.Print_Area" localSheetId="12">MIG.INTER!$A$1:$L$276</definedName>
  </definedNames>
  <calcPr calcId="144525"/>
</workbook>
</file>

<file path=xl/calcChain.xml><?xml version="1.0" encoding="utf-8"?>
<calcChain xmlns="http://schemas.openxmlformats.org/spreadsheetml/2006/main">
  <c r="D17" i="14" l="1"/>
  <c r="E220" i="5" l="1"/>
  <c r="E203" i="5"/>
  <c r="E187" i="5"/>
  <c r="E171" i="5"/>
  <c r="E123" i="5"/>
  <c r="E107" i="5"/>
  <c r="B37" i="8" l="1"/>
  <c r="B38" i="9" s="1"/>
  <c r="B16" i="8"/>
  <c r="B16" i="9" s="1"/>
  <c r="B15" i="8"/>
  <c r="B15" i="9" s="1"/>
  <c r="B14" i="8"/>
  <c r="B14" i="9" s="1"/>
  <c r="B13" i="8"/>
  <c r="B13" i="9" s="1"/>
  <c r="B12" i="8"/>
  <c r="B12" i="9" s="1"/>
  <c r="B11" i="8"/>
  <c r="B11" i="9" s="1"/>
  <c r="B10" i="8"/>
  <c r="B10" i="9" s="1"/>
  <c r="B9" i="8"/>
  <c r="B9" i="9" s="1"/>
  <c r="B8" i="8"/>
  <c r="B8" i="9" s="1"/>
  <c r="B7" i="8"/>
  <c r="B7" i="9" s="1"/>
  <c r="B6" i="8"/>
  <c r="B6" i="9" s="1"/>
  <c r="B5" i="8"/>
  <c r="B5" i="9" s="1"/>
  <c r="B64" i="8"/>
  <c r="B66" i="9" s="1"/>
  <c r="B63" i="8"/>
  <c r="B65" i="9" s="1"/>
  <c r="B62" i="8"/>
  <c r="B64" i="9" s="1"/>
  <c r="B61" i="8"/>
  <c r="B63" i="9" s="1"/>
  <c r="B60" i="8"/>
  <c r="B62" i="9" s="1"/>
  <c r="B59" i="8"/>
  <c r="B61" i="9" s="1"/>
  <c r="B58" i="8"/>
  <c r="B60" i="9" s="1"/>
  <c r="B57" i="8"/>
  <c r="B59" i="9" s="1"/>
  <c r="B56" i="8"/>
  <c r="B58" i="9" s="1"/>
  <c r="B55" i="8"/>
  <c r="B57" i="9" s="1"/>
  <c r="B54" i="8"/>
  <c r="B56" i="9" s="1"/>
  <c r="B53" i="8"/>
  <c r="B55" i="9" s="1"/>
  <c r="B80" i="8"/>
  <c r="B82" i="9" s="1"/>
  <c r="B79" i="8"/>
  <c r="B81" i="9" s="1"/>
  <c r="B78" i="8"/>
  <c r="B80" i="9" s="1"/>
  <c r="B77" i="8"/>
  <c r="B79" i="9" s="1"/>
  <c r="B76" i="8"/>
  <c r="B78" i="9" s="1"/>
  <c r="B75" i="8"/>
  <c r="B77" i="9" s="1"/>
  <c r="B74" i="8"/>
  <c r="B76" i="9" s="1"/>
  <c r="B73" i="8"/>
  <c r="B75" i="9" s="1"/>
  <c r="B72" i="8"/>
  <c r="B74" i="9" s="1"/>
  <c r="B71" i="8"/>
  <c r="B73" i="9" s="1"/>
  <c r="B70" i="8"/>
  <c r="B72" i="9" s="1"/>
  <c r="B69" i="8"/>
  <c r="B71" i="9" s="1"/>
  <c r="B96" i="8"/>
  <c r="B99" i="9" s="1"/>
  <c r="B95" i="8"/>
  <c r="B98" i="9" s="1"/>
  <c r="B94" i="8"/>
  <c r="B97" i="9" s="1"/>
  <c r="B93" i="8"/>
  <c r="B96" i="9" s="1"/>
  <c r="B92" i="8"/>
  <c r="B95" i="9" s="1"/>
  <c r="B91" i="8"/>
  <c r="B94" i="9" s="1"/>
  <c r="B90" i="8"/>
  <c r="B93" i="9" s="1"/>
  <c r="B89" i="8"/>
  <c r="B92" i="9" s="1"/>
  <c r="B88" i="8"/>
  <c r="B91" i="9" s="1"/>
  <c r="B87" i="8"/>
  <c r="B90" i="9" s="1"/>
  <c r="B86" i="8"/>
  <c r="B89" i="9" s="1"/>
  <c r="B85" i="8"/>
  <c r="B88" i="9" s="1"/>
  <c r="B101" i="8"/>
  <c r="B105" i="9" s="1"/>
  <c r="B112" i="8"/>
  <c r="B116" i="9" s="1"/>
  <c r="B111" i="8"/>
  <c r="B115" i="9" s="1"/>
  <c r="B110" i="8"/>
  <c r="B114" i="9" s="1"/>
  <c r="B109" i="8"/>
  <c r="B113" i="9" s="1"/>
  <c r="B108" i="8"/>
  <c r="B112" i="9" s="1"/>
  <c r="B107" i="8"/>
  <c r="B111" i="9" s="1"/>
  <c r="B106" i="8"/>
  <c r="B110" i="9" s="1"/>
  <c r="B105" i="8"/>
  <c r="B109" i="9" s="1"/>
  <c r="B104" i="8"/>
  <c r="B108" i="9" s="1"/>
  <c r="B103" i="8"/>
  <c r="B107" i="9" s="1"/>
  <c r="B102" i="8"/>
  <c r="B106" i="9" s="1"/>
  <c r="B128" i="8"/>
  <c r="B132" i="9" s="1"/>
  <c r="B127" i="8"/>
  <c r="B131" i="9" s="1"/>
  <c r="B126" i="8"/>
  <c r="B130" i="9" s="1"/>
  <c r="B125" i="8"/>
  <c r="B129" i="9" s="1"/>
  <c r="B124" i="8"/>
  <c r="B128" i="9" s="1"/>
  <c r="B123" i="8"/>
  <c r="B127" i="9" s="1"/>
  <c r="B122" i="8"/>
  <c r="B126" i="9" s="1"/>
  <c r="B121" i="8"/>
  <c r="B125" i="9" s="1"/>
  <c r="B120" i="8"/>
  <c r="B124" i="9" s="1"/>
  <c r="B119" i="8"/>
  <c r="B123" i="9" s="1"/>
  <c r="B118" i="8"/>
  <c r="B122" i="9" s="1"/>
  <c r="B117" i="8"/>
  <c r="B121" i="9" s="1"/>
  <c r="B145" i="8"/>
  <c r="B151" i="9" s="1"/>
  <c r="B144" i="8"/>
  <c r="B150" i="9" s="1"/>
  <c r="B143" i="8"/>
  <c r="B149" i="9" s="1"/>
  <c r="B142" i="8"/>
  <c r="B148" i="9" s="1"/>
  <c r="B141" i="8"/>
  <c r="B147" i="9" s="1"/>
  <c r="B140" i="8"/>
  <c r="B146" i="9" s="1"/>
  <c r="B139" i="8"/>
  <c r="B145" i="9" s="1"/>
  <c r="B138" i="8"/>
  <c r="B144" i="9" s="1"/>
  <c r="B137" i="8"/>
  <c r="B143" i="9" s="1"/>
  <c r="B136" i="8"/>
  <c r="B142" i="9" s="1"/>
  <c r="B135" i="8"/>
  <c r="B141" i="9" s="1"/>
  <c r="B134" i="8"/>
  <c r="B140" i="9" s="1"/>
  <c r="B32" i="8"/>
  <c r="B33" i="9" s="1"/>
  <c r="B31" i="8"/>
  <c r="B32" i="9" s="1"/>
  <c r="B30" i="8"/>
  <c r="B31" i="9" s="1"/>
  <c r="B29" i="8"/>
  <c r="B30" i="9" s="1"/>
  <c r="B28" i="8"/>
  <c r="B29" i="9" s="1"/>
  <c r="B27" i="8"/>
  <c r="B28" i="9" s="1"/>
  <c r="B26" i="8"/>
  <c r="B27" i="9" s="1"/>
  <c r="B25" i="8"/>
  <c r="B26" i="9" s="1"/>
  <c r="B24" i="8"/>
  <c r="B25" i="9" s="1"/>
  <c r="B23" i="8"/>
  <c r="B24" i="9" s="1"/>
  <c r="B22" i="8"/>
  <c r="B23" i="9" s="1"/>
  <c r="B21" i="8"/>
  <c r="B22" i="9" s="1"/>
  <c r="B48" i="8"/>
  <c r="B49" i="9" s="1"/>
  <c r="B47" i="8"/>
  <c r="B48" i="9" s="1"/>
  <c r="B46" i="8"/>
  <c r="B47" i="9" s="1"/>
  <c r="B45" i="8"/>
  <c r="B46" i="9" s="1"/>
  <c r="B44" i="8"/>
  <c r="B45" i="9" s="1"/>
  <c r="B43" i="8"/>
  <c r="B44" i="9" s="1"/>
  <c r="B42" i="8"/>
  <c r="B43" i="9" s="1"/>
  <c r="B41" i="8"/>
  <c r="B42" i="9" s="1"/>
  <c r="B40" i="8"/>
  <c r="B41" i="9" s="1"/>
  <c r="B39" i="8"/>
  <c r="B40" i="9" s="1"/>
  <c r="B38" i="8"/>
  <c r="B39" i="9" s="1"/>
  <c r="B36" i="8"/>
  <c r="B37" i="9" s="1"/>
  <c r="B20" i="8"/>
  <c r="B21" i="9" s="1"/>
  <c r="B133" i="8"/>
  <c r="B139" i="9" s="1"/>
  <c r="B116" i="8"/>
  <c r="B120" i="9" s="1"/>
  <c r="B100" i="8"/>
  <c r="B104" i="9" s="1"/>
  <c r="B84" i="8"/>
  <c r="B87" i="9" s="1"/>
  <c r="B68" i="8"/>
  <c r="B70" i="9" s="1"/>
  <c r="B52" i="8"/>
  <c r="B54" i="9" s="1"/>
  <c r="B4" i="8"/>
  <c r="B4" i="9" s="1"/>
  <c r="B48" i="6"/>
  <c r="B49" i="7" s="1"/>
  <c r="B47" i="6"/>
  <c r="B48" i="7" s="1"/>
  <c r="B46" i="6"/>
  <c r="B47" i="7" s="1"/>
  <c r="B45" i="6"/>
  <c r="B46" i="7" s="1"/>
  <c r="B44" i="6"/>
  <c r="B45" i="7" s="1"/>
  <c r="B43" i="6"/>
  <c r="B44" i="7" s="1"/>
  <c r="B42" i="6"/>
  <c r="B43" i="7" s="1"/>
  <c r="B41" i="6"/>
  <c r="B42" i="7" s="1"/>
  <c r="B40" i="6"/>
  <c r="B41" i="7" s="1"/>
  <c r="B39" i="6"/>
  <c r="B40" i="7" s="1"/>
  <c r="B38" i="6"/>
  <c r="B39" i="7" s="1"/>
  <c r="B37" i="6"/>
  <c r="B38" i="7" s="1"/>
  <c r="B32" i="6"/>
  <c r="B33" i="7" s="1"/>
  <c r="B31" i="6"/>
  <c r="B32" i="7" s="1"/>
  <c r="B30" i="6"/>
  <c r="B31" i="7" s="1"/>
  <c r="B29" i="6"/>
  <c r="B30" i="7" s="1"/>
  <c r="B28" i="6"/>
  <c r="B29" i="7" s="1"/>
  <c r="B27" i="6"/>
  <c r="B28" i="7" s="1"/>
  <c r="B26" i="6"/>
  <c r="B27" i="7" s="1"/>
  <c r="B25" i="6"/>
  <c r="B26" i="7" s="1"/>
  <c r="B24" i="6"/>
  <c r="B25" i="7" s="1"/>
  <c r="B23" i="6"/>
  <c r="B24" i="7" s="1"/>
  <c r="B22" i="6"/>
  <c r="B23" i="7" s="1"/>
  <c r="B21" i="6"/>
  <c r="B22" i="7" s="1"/>
  <c r="B145" i="6"/>
  <c r="B149" i="7" s="1"/>
  <c r="B144" i="6"/>
  <c r="B148" i="7" s="1"/>
  <c r="B143" i="6"/>
  <c r="B147" i="7" s="1"/>
  <c r="B142" i="6"/>
  <c r="B146" i="7" s="1"/>
  <c r="B141" i="6"/>
  <c r="B145" i="7" s="1"/>
  <c r="B140" i="6"/>
  <c r="B144" i="7" s="1"/>
  <c r="B139" i="6"/>
  <c r="B143" i="7" s="1"/>
  <c r="B138" i="6"/>
  <c r="B142" i="7" s="1"/>
  <c r="B137" i="6"/>
  <c r="B141" i="7" s="1"/>
  <c r="B136" i="6"/>
  <c r="B140" i="7" s="1"/>
  <c r="B135" i="6"/>
  <c r="B139" i="7" s="1"/>
  <c r="B134" i="6"/>
  <c r="B138" i="7" s="1"/>
  <c r="B128" i="6"/>
  <c r="B132" i="7" s="1"/>
  <c r="B127" i="6"/>
  <c r="B131" i="7" s="1"/>
  <c r="B126" i="6"/>
  <c r="B130" i="7" s="1"/>
  <c r="B125" i="6"/>
  <c r="B129" i="7" s="1"/>
  <c r="B124" i="6"/>
  <c r="B128" i="7" s="1"/>
  <c r="B123" i="6"/>
  <c r="B127" i="7" s="1"/>
  <c r="B122" i="6"/>
  <c r="B126" i="7" s="1"/>
  <c r="B121" i="6"/>
  <c r="B125" i="7" s="1"/>
  <c r="B120" i="6"/>
  <c r="B124" i="7" s="1"/>
  <c r="B119" i="6"/>
  <c r="B123" i="7" s="1"/>
  <c r="B118" i="6"/>
  <c r="B122" i="7" s="1"/>
  <c r="B117" i="6"/>
  <c r="B121" i="7" s="1"/>
  <c r="B112" i="6"/>
  <c r="B115" i="7" s="1"/>
  <c r="B111" i="6"/>
  <c r="B114" i="7" s="1"/>
  <c r="B110" i="6"/>
  <c r="B113" i="7" s="1"/>
  <c r="B109" i="6"/>
  <c r="B112" i="7" s="1"/>
  <c r="B108" i="6"/>
  <c r="B111" i="7" s="1"/>
  <c r="B107" i="6"/>
  <c r="B110" i="7" s="1"/>
  <c r="B106" i="6"/>
  <c r="B109" i="7" s="1"/>
  <c r="B105" i="6"/>
  <c r="B108" i="7" s="1"/>
  <c r="B104" i="6"/>
  <c r="B107" i="7" s="1"/>
  <c r="B103" i="6"/>
  <c r="B106" i="7" s="1"/>
  <c r="B102" i="6"/>
  <c r="B105" i="7" s="1"/>
  <c r="B101" i="6"/>
  <c r="B104" i="7" s="1"/>
  <c r="B96" i="6"/>
  <c r="B99" i="7" s="1"/>
  <c r="B95" i="6"/>
  <c r="B98" i="7" s="1"/>
  <c r="B94" i="6"/>
  <c r="B97" i="7" s="1"/>
  <c r="B93" i="6"/>
  <c r="B96" i="7" s="1"/>
  <c r="B92" i="6"/>
  <c r="B95" i="7" s="1"/>
  <c r="B91" i="6"/>
  <c r="B94" i="7" s="1"/>
  <c r="B90" i="6"/>
  <c r="B93" i="7" s="1"/>
  <c r="B89" i="6"/>
  <c r="B92" i="7" s="1"/>
  <c r="B88" i="6"/>
  <c r="B91" i="7" s="1"/>
  <c r="B87" i="6"/>
  <c r="B90" i="7" s="1"/>
  <c r="B86" i="6"/>
  <c r="B89" i="7" s="1"/>
  <c r="B85" i="6"/>
  <c r="B88" i="7" s="1"/>
  <c r="B80" i="6"/>
  <c r="B82" i="7" s="1"/>
  <c r="B79" i="6"/>
  <c r="B81" i="7" s="1"/>
  <c r="B78" i="6"/>
  <c r="B80" i="7" s="1"/>
  <c r="B77" i="6"/>
  <c r="B79" i="7" s="1"/>
  <c r="B76" i="6"/>
  <c r="B78" i="7" s="1"/>
  <c r="B75" i="6"/>
  <c r="B77" i="7" s="1"/>
  <c r="B74" i="6"/>
  <c r="B76" i="7" s="1"/>
  <c r="B73" i="6"/>
  <c r="B75" i="7" s="1"/>
  <c r="B72" i="6"/>
  <c r="B74" i="7" s="1"/>
  <c r="B71" i="6"/>
  <c r="B73" i="7" s="1"/>
  <c r="B70" i="6"/>
  <c r="B72" i="7" s="1"/>
  <c r="B69" i="6"/>
  <c r="B71" i="7" s="1"/>
  <c r="B64" i="6"/>
  <c r="B66" i="7" s="1"/>
  <c r="B63" i="6"/>
  <c r="B65" i="7" s="1"/>
  <c r="B62" i="6"/>
  <c r="B64" i="7" s="1"/>
  <c r="B61" i="6"/>
  <c r="B63" i="7" s="1"/>
  <c r="B60" i="6"/>
  <c r="B62" i="7" s="1"/>
  <c r="B59" i="6"/>
  <c r="B61" i="7" s="1"/>
  <c r="B58" i="6"/>
  <c r="B60" i="7" s="1"/>
  <c r="B57" i="6"/>
  <c r="B59" i="7" s="1"/>
  <c r="B56" i="6"/>
  <c r="B58" i="7" s="1"/>
  <c r="B55" i="6"/>
  <c r="B57" i="7" s="1"/>
  <c r="B54" i="6"/>
  <c r="B56" i="7" s="1"/>
  <c r="B53" i="6"/>
  <c r="B55" i="7" s="1"/>
  <c r="B16" i="6"/>
  <c r="B16" i="7" s="1"/>
  <c r="B15" i="6"/>
  <c r="B15" i="7" s="1"/>
  <c r="B14" i="6"/>
  <c r="B14" i="7" s="1"/>
  <c r="B13" i="6"/>
  <c r="B13" i="7" s="1"/>
  <c r="B12" i="6"/>
  <c r="B12" i="7" s="1"/>
  <c r="B11" i="6"/>
  <c r="B11" i="7" s="1"/>
  <c r="B10" i="6"/>
  <c r="B10" i="7" s="1"/>
  <c r="B9" i="6"/>
  <c r="B9" i="7" s="1"/>
  <c r="B8" i="6"/>
  <c r="B8" i="7" s="1"/>
  <c r="B7" i="6"/>
  <c r="B7" i="7" s="1"/>
  <c r="B6" i="6"/>
  <c r="B6" i="7" s="1"/>
  <c r="B5" i="6"/>
  <c r="B5" i="7" s="1"/>
  <c r="B36" i="6"/>
  <c r="B37" i="7" s="1"/>
  <c r="B20" i="6"/>
  <c r="B21" i="7" s="1"/>
  <c r="B133" i="6"/>
  <c r="B137" i="7" s="1"/>
  <c r="B116" i="6"/>
  <c r="B120" i="7" s="1"/>
  <c r="B100" i="6"/>
  <c r="B103" i="7" s="1"/>
  <c r="B84" i="6"/>
  <c r="B87" i="7" s="1"/>
  <c r="B68" i="6"/>
  <c r="B70" i="7" s="1"/>
  <c r="B52" i="6"/>
  <c r="B54" i="7" s="1"/>
  <c r="B4" i="6"/>
  <c r="B4" i="7" s="1"/>
  <c r="E155" i="5" l="1"/>
  <c r="E139" i="5"/>
  <c r="E91" i="5"/>
</calcChain>
</file>

<file path=xl/sharedStrings.xml><?xml version="1.0" encoding="utf-8"?>
<sst xmlns="http://schemas.openxmlformats.org/spreadsheetml/2006/main" count="5849" uniqueCount="622">
  <si>
    <t>Kairaouan Nord</t>
  </si>
  <si>
    <t>القيروان الجنوبية</t>
  </si>
  <si>
    <t>Kairouan Sud</t>
  </si>
  <si>
    <t>المعتمدية</t>
  </si>
  <si>
    <t>أعزب 
célibataire</t>
  </si>
  <si>
    <t xml:space="preserve">متزوج 
Marié
</t>
  </si>
  <si>
    <t xml:space="preserve">أرمل 
Veuf
</t>
  </si>
  <si>
    <t>مطلق 
Divorcé</t>
  </si>
  <si>
    <t>الشبيكة</t>
  </si>
  <si>
    <t>Echbika</t>
  </si>
  <si>
    <t>Sebikha</t>
  </si>
  <si>
    <t>الوسلاتية</t>
  </si>
  <si>
    <t>El  Oueslatia</t>
  </si>
  <si>
    <t>حفوز</t>
  </si>
  <si>
    <t>Haffouz</t>
  </si>
  <si>
    <t>العلاء</t>
  </si>
  <si>
    <t>El Alâa</t>
  </si>
  <si>
    <t>حاجب العيون</t>
  </si>
  <si>
    <t>Hajeb El Ayoun</t>
  </si>
  <si>
    <t>نصرالله</t>
  </si>
  <si>
    <t>Nasrallah</t>
  </si>
  <si>
    <t>الشراردة</t>
  </si>
  <si>
    <t>Echrarda</t>
  </si>
  <si>
    <t>بوحجلة</t>
  </si>
  <si>
    <t>Bouhajla</t>
  </si>
  <si>
    <t>Total</t>
  </si>
  <si>
    <t>المجموع</t>
  </si>
  <si>
    <t>مجموع  الجمهورية</t>
  </si>
  <si>
    <t>Total Tunisie</t>
  </si>
  <si>
    <t>السبيخة</t>
  </si>
  <si>
    <t>39 - 30
 ans/سنة</t>
  </si>
  <si>
    <t>29 - 20
 ans/سنة</t>
  </si>
  <si>
    <t>19 - 15 
 ans/سنة</t>
  </si>
  <si>
    <t>14 - 10 
 ans/سنة</t>
  </si>
  <si>
    <t>9 -5
 ans/سنوات</t>
  </si>
  <si>
    <t>4 - 0 
ans/سنوات</t>
  </si>
  <si>
    <t>لا شيء
Néant</t>
  </si>
  <si>
    <t xml:space="preserve">إبتدائي 
Primaire </t>
  </si>
  <si>
    <t>ثانوي 
Secondaire</t>
  </si>
  <si>
    <t>عالي 
Supérieur</t>
  </si>
  <si>
    <t>49- 40 
 ans/سنة</t>
  </si>
  <si>
    <t>60 
سنة فما فوق ans et plus</t>
  </si>
  <si>
    <t>النشطون المشتغلون
Actifs Occupés</t>
  </si>
  <si>
    <t xml:space="preserve">غير الناشطين 
Non actifs </t>
  </si>
  <si>
    <t>القيروان الشمالية</t>
  </si>
  <si>
    <t>الفلاحة و الصيد البحري
Agriculture et peche</t>
  </si>
  <si>
    <t>المناجم و الطاقة 
Mines  et énergie</t>
  </si>
  <si>
    <t xml:space="preserve">الصناعات المعملية 
Industrie manufacturière </t>
  </si>
  <si>
    <t>البناء و الأشغال العامة 
Batiment et travaux publiques</t>
  </si>
  <si>
    <t>النقل و المواصلات 
Transport</t>
  </si>
  <si>
    <t>خدمات أخرى
Autres services</t>
  </si>
  <si>
    <t>غير مصرح به
Non Declaré</t>
  </si>
  <si>
    <t>29 - 25 
 ans/سنة</t>
  </si>
  <si>
    <t>34 - 30 
 ans/سنة</t>
  </si>
  <si>
    <t>39 - 35
 ans/سنة</t>
  </si>
  <si>
    <t>44 - 40
 ans/سنة</t>
  </si>
  <si>
    <t>49- 45 
 ans/سنة</t>
  </si>
  <si>
    <t>الهجرة على مستوى المعتمديات
migration au niveau délégation</t>
  </si>
  <si>
    <t>أسباب  المغادرة
Raisons de sortie</t>
  </si>
  <si>
    <t>الوافدون 
Entrants</t>
  </si>
  <si>
    <t>المغادرون
Sortants</t>
  </si>
  <si>
    <t>صافي الهجرة
Solde migratoire</t>
  </si>
  <si>
    <t>العمل
emploi</t>
  </si>
  <si>
    <t>اقتناء مسكن و تحسين ظروف السكن
acquisition  logement ou meilleur condition de vie</t>
  </si>
  <si>
    <t>الزواج
mariage</t>
  </si>
  <si>
    <t xml:space="preserve">مصاحبة الأسرة
Accompagnement de la famille
</t>
  </si>
  <si>
    <t>الدراسة
etudes</t>
  </si>
  <si>
    <t>أسباب أخرى
Autres</t>
  </si>
  <si>
    <t>الهجرة الخارجية
migration internationale</t>
  </si>
  <si>
    <t>الوافدون من الخارج
immigrants</t>
  </si>
  <si>
    <t>المغادرون الى الخارج
émigrants</t>
  </si>
  <si>
    <t xml:space="preserve"> الخصائص الديمغرافية للسكان 
 Caractéristiques démographiques de la Population 
</t>
  </si>
  <si>
    <t xml:space="preserve">التوزيع النسبي للسكان حسب الفئة العمرية و الوسط و الجنس (%) 
(%) Répartition de la population par groupe d'âge, milieu et sexe </t>
  </si>
  <si>
    <t>عدد السكان Population</t>
  </si>
  <si>
    <t>59 - 50
ans/سنة</t>
  </si>
  <si>
    <t>Délégation</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</si>
  <si>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</si>
  <si>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</si>
  <si>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</si>
  <si>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</si>
  <si>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</si>
  <si>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</si>
  <si>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</si>
  <si>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مجموع الذكور  مجموع الوسطين                                                                            Total Masculin  Total milieu</t>
  </si>
  <si>
    <t>مجموع الإناث  مجموع الوسطين                                                                                                                     Total Féminin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</si>
  <si>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</si>
  <si>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</si>
  <si>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</si>
  <si>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غير بلدي  إناث                                                             Milieu non Communal  Féminin</t>
  </si>
  <si>
    <t xml:space="preserve">التوزيع النسبي للسكان 15 سنة فما فوق حسب الحالة الزواجية (%) 
(%) Répartition de la population 15 ans et plus par état matrimonial 
 </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</si>
  <si>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</si>
  <si>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</si>
  <si>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</si>
  <si>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</si>
  <si>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</si>
  <si>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</si>
  <si>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</si>
  <si>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مجموع الإناث  مجموع الوسطين                                                     Total Féminin  Total milieu</t>
  </si>
  <si>
    <t>مجموع الذكور مجموع الوسطين                                                             Total Masculin  Total milieu</t>
  </si>
  <si>
    <t xml:space="preserve"> الخصائص التربوية للسكان    
 Caractéristiques Educationnelles de la Population 
 </t>
  </si>
  <si>
    <t xml:space="preserve">التوزيع النسبي للسكان 10 سنوات فما فوق حسب  المستوى التعليمي و الوسط و الجنس (%)
(%) Répartition de la population 10 ans et plus par Niveau d'instruction,  milieu et sexe 
 </t>
  </si>
  <si>
    <t>مجموع الإناث  مجموع الوسطين                                                                                             Total Féminin  Total milieu</t>
  </si>
  <si>
    <t xml:space="preserve">                           وسط غير بلدي  مجموع الجنسين                                                          Milieu non Communal  Total sexe                                   </t>
  </si>
  <si>
    <t>مجموع الإناث  مجموع الوسطين                                                                        Total Féminin  Total milieu</t>
  </si>
  <si>
    <t xml:space="preserve">التوزيع النسبي للسكان  حسب المؤشرات التربوية حسب الوسط و الجنس (%)
(%) Répartition de la population selon les indicateurs éducationnels , selon le milieu et le sexe
 </t>
  </si>
  <si>
    <t xml:space="preserve">                           وسط غير بلدي  مجموع الجنسين                                                                    Milieu non Communal  Total sexe                                   </t>
  </si>
  <si>
    <t xml:space="preserve"> الخصائص الإقتصادية للسكان 
Caractéristiques économiques de la Population
 </t>
  </si>
  <si>
    <t xml:space="preserve">التوزيع النسبي للسكان  15 سنة فما فوق حسب النشاط و الوسط و الجنس (%)
(%) Répartition de la population 15 ans et plus selon l'activité, milieu et sexe 
 </t>
  </si>
  <si>
    <t xml:space="preserve">                           وسط غير بلدي  مجموع الجنسين                                                                             Milieu Non Communal  Total sexe                                   </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</si>
  <si>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</si>
  <si>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مجموع الوسطين    مجموع  الجنسين                                                                                 Total milieu  Total sexe   </t>
  </si>
  <si>
    <t xml:space="preserve">المشتغلون 15 سنة فما فوق
les occupés  15ans et plus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</si>
  <si>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</si>
  <si>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</si>
  <si>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</si>
  <si>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</si>
  <si>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</si>
  <si>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</si>
  <si>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</si>
  <si>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</si>
  <si>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للسكان المشتغلين 15 سنة فما فوق  حسب قطاع النشاط و الوسط و الجنس (%)
(%) Répartition des occupés 15 ans et plus selon le secteur d'activité, milieu et sexe  </t>
  </si>
  <si>
    <t>التجارة
Commerce</t>
  </si>
  <si>
    <t>التربية و الصحة              والخدمات الادارية
Education, Santé et services administratifs</t>
  </si>
  <si>
    <t xml:space="preserve">         وسط  بلدي إناث                                                                                                                                                                     Milieu Communal  Féminin</t>
  </si>
  <si>
    <t xml:space="preserve">                           وسط غير بلدي  مجموع الجنسين                                                                             Milieu non Communal Total sexe                                   </t>
  </si>
  <si>
    <t xml:space="preserve">نسبة بطالة  أصحاب الشهائد العليا 
 Taux de   chômage  des diplômés du superieurs </t>
  </si>
  <si>
    <t xml:space="preserve">         وسط  بلدي إناث                                                                                                                        Milieu Communal  Féminin</t>
  </si>
  <si>
    <t xml:space="preserve">                           وسط غير بلدي  مجموع الجنسين                                                                             Milieu non Communal  Total sexe                                   </t>
  </si>
  <si>
    <t xml:space="preserve">مجموع الوسطين    مجموع  الجنسين                                                                                                  Total milieu  Total sexe   </t>
  </si>
  <si>
    <t>19 - 15 
ans/سنة</t>
  </si>
  <si>
    <t>24 -20
 ans/سنة</t>
  </si>
  <si>
    <t>59 - 50
 ans/سنة</t>
  </si>
  <si>
    <t xml:space="preserve">                           وسط غير بلدي  مجموع الجنسين                                                                                Milieu non Communal  Total sexe                                   </t>
  </si>
  <si>
    <t xml:space="preserve">خصائص الهجرة  
Caractéristiques migratoires </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</si>
  <si>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</si>
  <si>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</si>
  <si>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</si>
  <si>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</si>
  <si>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</si>
  <si>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</si>
  <si>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</si>
  <si>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</si>
  <si>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مجموع الوسطين    مجموع  الجنسين                                                                                         Total milieu  Total sexe   </t>
  </si>
  <si>
    <t xml:space="preserve">مجموع الوسطين    مجموع  الجنسين                                                                                     Total milieu  Total sexe   </t>
  </si>
  <si>
    <t>عدد السكان 15 سنة فما فوق   Population 15 ans et plus</t>
  </si>
  <si>
    <t xml:space="preserve">مجموع الوسطين  مجموع  الجنسين                                                                                               Total milieu  Total sexe   </t>
  </si>
  <si>
    <t xml:space="preserve">السكان 10 سنوات فأكثر
 Population 10 ans et plus   </t>
  </si>
  <si>
    <t>نسبة الأمية 10 سنوات فما فوق
Analphabète%</t>
  </si>
  <si>
    <t xml:space="preserve">نسبة أمية الشباب 29-15 سنة Analph.jeunes    15-29ans 
 </t>
  </si>
  <si>
    <t xml:space="preserve">نسبة التمدرس 6 - 14سنة
 scolarisation 
6-14ans  
 </t>
  </si>
  <si>
    <t xml:space="preserve">نسبة التمدرس بالتعليم العالي 
      19 - 24 سنة        Scolarisation au supérieur 19 - 24 ans </t>
  </si>
  <si>
    <t xml:space="preserve">     نسبة استعمال الأنترنات  10  %سنوات فما فوق
 Utilisation internet  10 ans et plus%</t>
  </si>
  <si>
    <t xml:space="preserve">    عدد السكان 15 سنة فما فوق       Population 15 ans et plus</t>
  </si>
  <si>
    <t xml:space="preserve">نسبة االنشاط
taux d'activité
 </t>
  </si>
  <si>
    <t xml:space="preserve">مجموع الوسطين    مجموع  الجنسين                                                                        Total milieu  Total sexe   </t>
  </si>
  <si>
    <t xml:space="preserve">      مجموع الوسطين    مجموع  الجنسين                                                                                                                                          Total milieu  Total sexe   </t>
  </si>
  <si>
    <t xml:space="preserve">التوزيع النسبي للعاطلين عن العمل 15 سنة فما فوق  حسب المستوى التعليمي و الوسط و الجنس (%)
(%) Répartition des chomeurs 15 ans et plus selon le niveau d'instruction, milieu et sexe </t>
  </si>
  <si>
    <t xml:space="preserve">مجموع الوسطين    مجموع  الجنسين                                                                                                                                                           Total milieu  Total sexe   </t>
  </si>
  <si>
    <t>عددالسكان العاطلين عن العمل 15 سنة فما فوق      Population au  chomage 15 ans et plus</t>
  </si>
  <si>
    <t xml:space="preserve">التوزيع النسبي للعاطلين عن العمل 15 سنة فما فوق حسب الفئة العمرية و الوسط و الجنس (%) 
(%) Répartition des chomeurs par groupe d'âge, milieu et sexe  </t>
  </si>
  <si>
    <t xml:space="preserve">عددالسكان العاطلين عن العمل 15 سنة فما فوق
   Population au chomage  15 ans et plus </t>
  </si>
  <si>
    <t xml:space="preserve">مجموع الوسطين    مجموع  الجنسين                                                                                                                                       Total milieu  Total sexe   </t>
  </si>
  <si>
    <t xml:space="preserve">        الحراك               العام         
Mobilité générale</t>
  </si>
  <si>
    <t xml:space="preserve">الهجرة الخارجية: توزيع الوافدوين و المغادرين خلال الفترة 2009 - 2014 حسب معتمدية الاقامة   وأسباب المغادرة  والجنس والوسط (%)
     (%) Répartition des immigrants et des émigrants selon la délégation de résidence, les raisons de d'émigration , sexe et milieu entre 2009 et  2014 </t>
  </si>
  <si>
    <t xml:space="preserve">مجموع الوسطين    مجموع  الجنسين                                                                                                                            Total milieu  Total sexe   </t>
  </si>
  <si>
    <t>أسباب  المغادرة للخارج
Raisons d'émigration</t>
  </si>
  <si>
    <t>العاطلون
 Chômeurs</t>
  </si>
  <si>
    <t>نسبة البطالة
taux de Chômage</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</si>
  <si>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</si>
  <si>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</si>
  <si>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مجموع الوسطين                                                                                                                                        Total milieu</t>
  </si>
  <si>
    <t xml:space="preserve">Délégation
</t>
  </si>
  <si>
    <t xml:space="preserve">نسبة الأسر التي:
% ménages 
</t>
  </si>
  <si>
    <t xml:space="preserve">نسبة التزود بـ (%)
(%)Approvisionnement en </t>
  </si>
  <si>
    <t xml:space="preserve">
عدد الأسر
Nombre ménages
</t>
  </si>
  <si>
    <t xml:space="preserve">   تبعد أكثر من 1 كم عن أقرب  نقطة ماء
loin  plus que 1 km de la plus proche source d'eau lié au SONEDE ou GR</t>
  </si>
  <si>
    <t xml:space="preserve">  عين غير مهيأة
 source non controlée</t>
  </si>
  <si>
    <t xml:space="preserve"> مورد اخر خاص أو عمومي
 autre source privée ou public</t>
  </si>
  <si>
    <t xml:space="preserve">  مورد عمومي أو عن طريق   جمعية مائية  
source public ou association</t>
  </si>
  <si>
    <t xml:space="preserve"> ماء السبالة 
Eau robinet</t>
  </si>
  <si>
    <t xml:space="preserve">Total </t>
  </si>
  <si>
    <t>مجموع الجمهورية</t>
  </si>
  <si>
    <t>وسط بلدي                                                                                                                 Mileu Communal</t>
  </si>
  <si>
    <t>وسط غير بلدي                                                                                                     Mileu non Communal</t>
  </si>
  <si>
    <t xml:space="preserve">توزيع الأسرحسب مصادر الطاقة واستعمالاتها على مستوى المعتمدية و الوسط (%)
(%) Répartition des ménages selon source d'énergie et son utilisation au niveau  délégation et milieu   </t>
  </si>
  <si>
    <t>مجموع الوسطين                                                                                                           Total milieu</t>
  </si>
  <si>
    <t xml:space="preserve">نسبة التزود بغاز القارورة أو الغاز الطبيعي للتدفئة
Gaz bouteille et gaz naturel pour %chauffage
</t>
  </si>
  <si>
    <t xml:space="preserve">نسبة التزود بغاز القارورة أو الغاز الطبيعي لتسخين الماء
Gaz bouteille et gaz naturel pour chauffage  d'eau  %
</t>
  </si>
  <si>
    <t>نسبة التزود بغاز القارورة أو الغاز الطبيعي للطبخ
Gaz bouteille et gaz naturel pour cuisson
%</t>
  </si>
  <si>
    <t xml:space="preserve">نسبة التزود من مصادر أخرى  للاستنارة 
Utilisation d'autre source  pour éclairage %  </t>
  </si>
  <si>
    <t>نسبة التزود بالكهرباء للاستنارة
Electricité
 pour éclairage 
%</t>
  </si>
  <si>
    <t xml:space="preserve">
عدد الأسر
Nombre  ménages
</t>
  </si>
  <si>
    <t>وسط بلدي                                                                                                         Milieu Communal</t>
  </si>
  <si>
    <t>وسط  غيربلدي                                                                                              Milieu non Communal</t>
  </si>
  <si>
    <t xml:space="preserve">توزيع الأسرحسب صفة سكن الأسرة وكيفية الملكية على مستوى المعتمدية و الوسط (%)
(%) Répartition des ménages selon  mode d'occupation, mode proprieté  au niveau  délégation et milieu   </t>
  </si>
  <si>
    <t xml:space="preserve">مجموع الوسطين                                                                                                                                                Total milieu  </t>
  </si>
  <si>
    <t>كيفية الملكية بالنسبة للملاّكة 
Mode propriété pour les propriétaire</t>
  </si>
  <si>
    <t xml:space="preserve">(%) صفة السكن
Mode d'occupation du logement (%)
</t>
  </si>
  <si>
    <t>أخرى 
Autre</t>
  </si>
  <si>
    <t xml:space="preserve"> شراء  (%)
   Achat     </t>
  </si>
  <si>
    <t xml:space="preserve"> بناء ذاتي (%)
Auto   construction </t>
  </si>
  <si>
    <t xml:space="preserve"> صفة أخرى
Autre mode</t>
  </si>
  <si>
    <t>كارية
Locataire</t>
  </si>
  <si>
    <t>ملاكة
Propriétaire</t>
  </si>
  <si>
    <t>وسط بلدي                                                                                                                    Milieu Communal</t>
  </si>
  <si>
    <t>وسط  غير بلدي                                                                                      Milieu non Communal</t>
  </si>
  <si>
    <t xml:space="preserve">توزيع الأسرحسب نسبة امتلاك وسائل الترفيه على مستوى المعتمدية و الوسط (%)
(%) Répartition des ménages par Possession des moyens de loisir, au niveau  délégation et milieu   </t>
  </si>
  <si>
    <t>مجموع الوسطين                                                                                                                              Total milieu</t>
  </si>
  <si>
    <t>مكتبة
Bibliothèque</t>
  </si>
  <si>
    <t>هوائي
Parabole</t>
  </si>
  <si>
    <t>تلفاز
TV</t>
  </si>
  <si>
    <t>راديو مسجلة
Radio/ cassette</t>
  </si>
  <si>
    <t>سيارة
voiture</t>
  </si>
  <si>
    <t>وسط بلدي                                                                                                          Milieu Communal</t>
  </si>
  <si>
    <t>وسط غير بلدي                                                                               Milieu non Communal</t>
  </si>
  <si>
    <t xml:space="preserve">توزيع الأسرحسب نسبة امتلاك مواد التجهيز المنزلي على مستوى المعتمدية و الوسط (%)
(%) Répartition des ménages selon possession des Electro ménager au niveau  délégation et milieu        </t>
  </si>
  <si>
    <t>مجموع الوسطين                                                                                                                                          Total milieu</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</si>
  <si>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</si>
  <si>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</si>
  <si>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</si>
  <si>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</si>
  <si>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</si>
  <si>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</si>
  <si>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وسط بلدي                                                                                                                                           Milieu Communal</t>
  </si>
  <si>
    <t>وسط غير بلدي                                                                                                                                      Milieu non Communal</t>
  </si>
  <si>
    <t xml:space="preserve">(%) توزيع الأسرحسب نسبة امتلاك وسائل الاتصال على مستوى المعتمدية و الوسط 
 Répartition des ménages selon Possession des moyens d'information et communcation au niveau de délégation et milieu (%)    </t>
  </si>
  <si>
    <t>مجموع الوسطين                                                                                                                             Total milieu</t>
  </si>
  <si>
    <t xml:space="preserve"> أسرة مرتبطة بالأنترنات
Ménage connecté à l'internet</t>
  </si>
  <si>
    <t>حاسوب
Ordinateur</t>
  </si>
  <si>
    <t xml:space="preserve"> للأسرة هاتف جوال على الأقل
Le ménage a
au moin 1 Tel portable</t>
  </si>
  <si>
    <t xml:space="preserve">هاتف قار
Tel. fixe
</t>
  </si>
  <si>
    <t>وسط بلدي                                                                                            Milieu Communal</t>
  </si>
  <si>
    <t>وسط  غير بلدي                                                                                        Milieu non Communal</t>
  </si>
  <si>
    <t xml:space="preserve"> خصائص المساكن 
Caractéristiques des logements </t>
  </si>
  <si>
    <t xml:space="preserve">توزيع المساكن حسب النوع على مستوى المعتمدية  والوسط (%)
        (%)  Répartition des logements par type au niveau délégtion et milieu  </t>
  </si>
  <si>
    <t>Total milieu                                                                                                                     مجموع الوسطين</t>
  </si>
  <si>
    <t>التوزيع النسبي للمساكن حسب النوع (%)
(%) Répartition des logements par type</t>
  </si>
  <si>
    <t xml:space="preserve">عدد المساكن
Nombre Logement
</t>
  </si>
  <si>
    <t>مسكن بدائي
Logement Rudimentaire</t>
  </si>
  <si>
    <t xml:space="preserve">شقة بعمارة
Appar Ou Studio
</t>
  </si>
  <si>
    <t xml:space="preserve">فيلا أو طابق فيلا
Villa ou duplex
  </t>
  </si>
  <si>
    <t xml:space="preserve">مسكن متلاصق أو طابق مسكن متلاصق
logement jumelé ou étage log jumelet
  </t>
  </si>
  <si>
    <t xml:space="preserve">دار عربي/حوش/برج/ستيديو
Houch/Dar Arbi/Borj/Studio
</t>
  </si>
  <si>
    <t xml:space="preserve"> Milieu Communal                                                                                                             وسط بلدي </t>
  </si>
  <si>
    <t xml:space="preserve"> Milieu  non Communal                                                                                    وسط غير بلدي </t>
  </si>
  <si>
    <t xml:space="preserve">توزيع المساكن حسب عدد الغرف على مستوى المعتمدية  والوسط (%)
        (%)  Répartition des logements par nombre de pièces au niveau délégtion et milieu  </t>
  </si>
  <si>
    <t>Total milieu                                                                                                     مجموع الوسطين</t>
  </si>
  <si>
    <t>التوزيع النسبي للمساكن حسب عدد الغرف (%)
(%)Répartition des logements par nombre de pièces</t>
  </si>
  <si>
    <t xml:space="preserve">خمس غرف فأكثر
 Cinq pièces et plus 
</t>
  </si>
  <si>
    <t xml:space="preserve">أربع غرف
 Cinq pièces    
</t>
  </si>
  <si>
    <t xml:space="preserve">ثلاث غرف
  Trois Pièces
</t>
  </si>
  <si>
    <t>غرفتان
Deux Pièces</t>
  </si>
  <si>
    <t>غرفة واحدة
Une Pièce</t>
  </si>
  <si>
    <t xml:space="preserve"> Milieu Communal                                                                                                          وسط بلدي </t>
  </si>
  <si>
    <t xml:space="preserve"> Milieu non Communal                                                                                        وسط  غير بلدي </t>
  </si>
  <si>
    <t xml:space="preserve">توزيع المساكن حسب المساحة المغطاة على مستوى المعتمدية  والوسط (%)
        (%)  Répartition des logements par superficie couverte au niveau délégtion et milieu  </t>
  </si>
  <si>
    <t>Total milieu                                                                                                                                     مجموع الوسطين</t>
  </si>
  <si>
    <t xml:space="preserve">التوزيع النسبي للمساكن حسب المساحة المغطاة (%)
  (%)Répartition des logements par superficie couverte </t>
  </si>
  <si>
    <t xml:space="preserve">فأكثر من 200 م 2
 plus 200 m2
</t>
  </si>
  <si>
    <t xml:space="preserve">بين 150 و 199 م2
Entre 150 et 199 m2
</t>
  </si>
  <si>
    <t xml:space="preserve">بين 100 و 149 م2
Entre 100 et 149 m2
</t>
  </si>
  <si>
    <t xml:space="preserve">بين 50 و 99 م2
Entre 50 et 99 m2
</t>
  </si>
  <si>
    <t xml:space="preserve">أقل من 50 م2
Moins de 50 m2
 </t>
  </si>
  <si>
    <t xml:space="preserve"> Milieu Communal                                                                                       وسط بلدي</t>
  </si>
  <si>
    <t xml:space="preserve"> Milieu non Communal                                                                                 وسط غير بلدي</t>
  </si>
  <si>
    <t xml:space="preserve">توزيع المساكن حسب الاستغلال على مستوى المعتمدية  والوسط (%)
        (%)  Répartition des logements par mode d'occupation au niveau délégtion et milieu  </t>
  </si>
  <si>
    <t>Total milieu                                                                                                                                         مجموع الوسطين</t>
  </si>
  <si>
    <t xml:space="preserve">التوزيع النسبي للمساكن حسب الاستغلال %
 (%)Répartition de logement par mode d'occupation 
</t>
  </si>
  <si>
    <t xml:space="preserve">مسكن في اخر مرحلة البناء
Logement à l étape finale de construction   </t>
  </si>
  <si>
    <t xml:space="preserve">مسكن مهجور
Logement abandonné   </t>
  </si>
  <si>
    <t xml:space="preserve">مسكن شاغر
Logement  Vacant </t>
  </si>
  <si>
    <t xml:space="preserve">مسكن ثانوي أو على ذمة أسرة بالخارج
Logement  Secondaire ou  logement Ménage à l'étranger
</t>
  </si>
  <si>
    <t xml:space="preserve">مسكن اهل بالسكان
Logement. Occupé
</t>
  </si>
  <si>
    <t xml:space="preserve"> Milieu Communal                                                                                          وسط بلدي </t>
  </si>
  <si>
    <t xml:space="preserve"> Milieu non Communal                                                                                        وسط غير بلدي </t>
  </si>
  <si>
    <t xml:space="preserve">(%) توزيع المساكن حسب الارتباط بشبكات خدمات البنية الأساسية على مستوى المعتمدية والوسط 
 Répartition  des logements par raccordements aux réseaux de services d'infrastructures au  niveau délégation et milieu (%)           </t>
  </si>
  <si>
    <t>Total milieu                                                                                                                           مجموع الوسطين</t>
  </si>
  <si>
    <t xml:space="preserve">% التوزيع النسبي للمساكن حسب الارتباط بشبكات خدمات البنية الأساسية 
Répartition de logement par raccordements aux réseaux de services (%)
</t>
  </si>
  <si>
    <t xml:space="preserve">الماء الصالح للشراب
Eau potable
SONEDE
</t>
  </si>
  <si>
    <t xml:space="preserve">الغاز الطبيعي
Gaz naturel
  </t>
  </si>
  <si>
    <t xml:space="preserve">الكهرباء
Electricité 
STEG
  </t>
  </si>
  <si>
    <t xml:space="preserve"> Milieu Communal                                                                                       وسط بلدي </t>
  </si>
  <si>
    <t xml:space="preserve"> Milieu non Communal                                                         وسط غير بلدي </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</si>
  <si>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</si>
  <si>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Total milieu                                                                                                                                               مجموع الوسطين</t>
  </si>
  <si>
    <t>عدد المساكن التي لا تحتوي على:
Nombre logement sans</t>
  </si>
  <si>
    <t xml:space="preserve">نسبة المساكن التي تحتوي على: 
 (%)Pourcentage logement avec  </t>
  </si>
  <si>
    <t xml:space="preserve"> مطبخ 
 Cuisine  
</t>
  </si>
  <si>
    <t xml:space="preserve"> مرحاض 
 Toilette  
</t>
  </si>
  <si>
    <t xml:space="preserve"> بيت استحمام أو دوش 
  Salle de bain ou douche  
</t>
  </si>
  <si>
    <t xml:space="preserve"> Milieu Communal                                                                                                                                وسط بلدي </t>
  </si>
  <si>
    <t xml:space="preserve"> Milieu non Communal                                                                                                                    وسط غير بلدي </t>
  </si>
  <si>
    <t xml:space="preserve">التوزيع النسبي للمساكن حسب المسافة التي تفصل المسكن عن أقرب روضة أو محضنة أطفال و مدرسة ابتدائية على مستوى المعتمدية والوسط (%)
       (%) Répartition des logements selon la distance séparant le logement du plus proche jardin d'enfant et école primaire   par délégation et milieu    </t>
  </si>
  <si>
    <t>Total milieu                                                                                                                                                                                              مجموع الوسطين</t>
  </si>
  <si>
    <t xml:space="preserve">المسافة التي تفصل المسكن عن المدرسة الابتدائية
Distance séparant le logement de l'école primaire
</t>
  </si>
  <si>
    <t xml:space="preserve">المسافة التي تفصل المسكن عن  الكتاب أو محضنة الأطفال
Distance séparant le Logement  du jardin d'enfant ou koutteb </t>
  </si>
  <si>
    <t xml:space="preserve">أكثر من 2 كم
plus de 2 Km
 </t>
  </si>
  <si>
    <t xml:space="preserve">بين 1 و 2  كم
entre 1  et 2Km
 </t>
  </si>
  <si>
    <t xml:space="preserve">أقل من 1 كم
moins de 1 Km
 </t>
  </si>
  <si>
    <t xml:space="preserve"> Milieu Communal                                                                                                                          وسط بلدي </t>
  </si>
  <si>
    <t xml:space="preserve"> Milieu non Communal                                                                                                           وسط غير بلدي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</si>
  <si>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</si>
  <si>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Total milieu                                                                                                                                       مجموع الوسطين</t>
  </si>
  <si>
    <t xml:space="preserve">المسافة التي تفصل المسكن عن المعهد 
Distance séparant du lycée
</t>
  </si>
  <si>
    <t xml:space="preserve">المسافة التي تفصل المسكن عن المدرسة الاعدادية
Distance séparant du collège
</t>
  </si>
  <si>
    <t xml:space="preserve"> Milieu Communal                                                                                                                           وسط بلدي </t>
  </si>
  <si>
    <t xml:space="preserve"> Milieu non Communal                                                                                                وسط غير بلدي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</si>
  <si>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</si>
  <si>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Total milieu                                                                                                                                             مجموع الوسطين</t>
  </si>
  <si>
    <t xml:space="preserve">المسافة التي تفصل المسكن عن المستشفى المحلي 
Distance séparant  de l'hopital local
</t>
  </si>
  <si>
    <t xml:space="preserve">المسافة التي تفصل المسكن عن المستوصف
Distance séparant du Dispensaire
</t>
  </si>
  <si>
    <t xml:space="preserve"> Milieu Communal                                                                                                                                  وسط بلدي </t>
  </si>
  <si>
    <t xml:space="preserve"> Milieu  non Communal                                                                                                                    وسط غير  بلدي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</si>
  <si>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</si>
  <si>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Total milieu                                                                                                                                    مجموع الوسطين</t>
  </si>
  <si>
    <t xml:space="preserve">المسافة التي تفصل المسكن عن منشأة رياضية 
Distance séparant  de l'Etablissement  sportif
</t>
  </si>
  <si>
    <t xml:space="preserve">المسافة التي تفصل المسكن عن منشأة شبابية
Distance séparant Etab. Des jeunes
</t>
  </si>
  <si>
    <t xml:space="preserve"> Milieu Communal                                                                                                                   وسط بلدي </t>
  </si>
  <si>
    <t>قائمة الجداول</t>
  </si>
  <si>
    <t>Liste des tableaux</t>
  </si>
  <si>
    <t>الخصائص الديمغرافية</t>
  </si>
  <si>
    <t xml:space="preserve">Caractéristiques démographiques de la Population </t>
  </si>
  <si>
    <t xml:space="preserve">التوزيع النسبي للسكان حسب الفئة العمرية و  مجموع الوسطين   و مجموع  الجنسين  على مستوى المعتمدية </t>
  </si>
  <si>
    <t xml:space="preserve"> Répartition de la population par groupe d'âge, Total milieu Total sexe selon la délégation</t>
  </si>
  <si>
    <t xml:space="preserve">التوزيع النسبي للسكان حسب الفئة العمرية و مجموع الذكور و مجموع الوسطين   على مستوى المعتمدية    </t>
  </si>
  <si>
    <t xml:space="preserve"> Répartition de la population par groupe d'âge, Masculin Total milieu selon la délégation</t>
  </si>
  <si>
    <t xml:space="preserve">التوزيع النسبي للسكان حسب الفئة العمرية ومجموع الإناث و  مجموع الوسطين    على مستوى المعتمدية   </t>
  </si>
  <si>
    <t xml:space="preserve"> Répartition de la population par groupe d'âge, Feminin Total milieu selon la délégation</t>
  </si>
  <si>
    <t xml:space="preserve">التوزيع النسبي للسكان حسب الفئة العمرية و وسط بلدي  و مجموع الجنسين    على مستوى المعتمدية </t>
  </si>
  <si>
    <t xml:space="preserve"> Répartition de la population par groupe d'âge, Milieu communal Total sexe selon la délégation</t>
  </si>
  <si>
    <t xml:space="preserve">التوزيع النسبي للسكان حسب الفئة العمرية ووسط  بلدي ذكور على مستوى المعتمدية </t>
  </si>
  <si>
    <t xml:space="preserve"> Répartition de la population par groupe d'âge, Milieu communal Masculin selon la délégation</t>
  </si>
  <si>
    <t xml:space="preserve">التوزيع النسبي للسكان حسب الفئة العمرية و وسط  بلدي إناث  على مستوى المعتمدية </t>
  </si>
  <si>
    <t xml:space="preserve"> Répartition de la population par groupe d'âge, Milieu communal Feminin selon la délégation</t>
  </si>
  <si>
    <t xml:space="preserve">التوزيع النسبي للسكان حسب الفئة العمرية ووسط غير بلدي  مجموع الجنسين  على مستوى المعتمدية </t>
  </si>
  <si>
    <t xml:space="preserve"> Répartition de la population par groupe d'âge, Milieu Non Communal Total sexe selon la délégation</t>
  </si>
  <si>
    <t xml:space="preserve">التوزيع النسبي للسكان حسب الفئة العمرية و وسط غير بلدي  ذكور    على مستوى المعتمدية </t>
  </si>
  <si>
    <t xml:space="preserve"> Répartition de la population par groupe d'âge, Milieu non communal Masculin selon la délégation</t>
  </si>
  <si>
    <t xml:space="preserve">التوزيع النسبي للسكان حسب الفئة العمرية ووسط غير بلدي  إناث  على مستوى المعتمدية </t>
  </si>
  <si>
    <t xml:space="preserve"> Répartition de la population par groupe d'âge, Milieu non communal Feminin selon la délégation</t>
  </si>
  <si>
    <t xml:space="preserve">التوزيع النسبي للسكان 15 سنة فما فوق حسب الحالة الزواجية   مجموع الوسطين   و مجموع  الجنسين  على مستوى المعتمدية  </t>
  </si>
  <si>
    <t>Répartition de la population 15 ans et plus par état matrimonial Total milieu Total sexe selon la délégation</t>
  </si>
  <si>
    <t xml:space="preserve">التوزيع النسبي للسكان 15 سنة فما فوق حسب الحالة الزواجية مجموع الذكور و مجموع الوسطين   على مستوى المعتمدية </t>
  </si>
  <si>
    <t>Répartition de la population 15 ans et plus par état matrimonial Masculin Total milieu selon la délégation</t>
  </si>
  <si>
    <t xml:space="preserve">التوزيع النسبي للسكان 15 سنة فما فوق حسب الحالة الزواجية  مجموع الإناث و  مجموع الوسطين   على مستوى المعتمدية </t>
  </si>
  <si>
    <t>Répartition de la population 15 ans et plus par état matrimonial Feminin Total milieu selon la délégation</t>
  </si>
  <si>
    <t xml:space="preserve">التوزيع النسبي للسكان 15 سنة فما فوق حسب الحالة الزواجية  وسط بلدي  و مجموع الجنسين  على مستوى المعتمدية </t>
  </si>
  <si>
    <t>Répartition de la population 15 ans et plus par état matrimonial Milieu communal Total sexe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</si>
  <si>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</si>
  <si>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</si>
  <si>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</si>
  <si>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Feminin selon la délégation</t>
  </si>
  <si>
    <t xml:space="preserve">التوزيع النسبي للسكان 15 سنة فما فوق حسب الحالة الزواجية وسط غير بلدي  مجموع الجنسين على مستوى المعتمدية </t>
  </si>
  <si>
    <t>Répartition de la population 15 ans et plus par état matrimonial  Milieu Non Communal Total sexe selon la délégation</t>
  </si>
  <si>
    <t xml:space="preserve">التوزيع النسبي للسكان 15 سنة فما فوق حسب الحالة الزواجية وسط غير بلدي  ذكور  على مستوى المعتمدية </t>
  </si>
  <si>
    <t>Répartition de la population 15 ans et plus par état matrimonial Milieu non communal Masculin selon la délégation</t>
  </si>
  <si>
    <t xml:space="preserve">التوزيع النسبي للسكان 15 سنة فما فوق حسب الحالة الزواجية  وسط غير بلدي  إناث  على مستوى المعتمدية </t>
  </si>
  <si>
    <t>Répartition de la population 15 ans et plus par état matrimonial Milieu non communal Feminin selon la délégation</t>
  </si>
  <si>
    <t xml:space="preserve">الخصائص التربوية للسكان </t>
  </si>
  <si>
    <t>Caractéristiques Educationnelles de la Population</t>
  </si>
  <si>
    <t xml:space="preserve">التوزيع النسبي للسكان 10 سنوات فما فوق حسب  المستوى التعليمي  مجموع الوسطين   و مجموع  الجنسين  على مستوى المعتمدية </t>
  </si>
  <si>
    <t>Répartition de la population 10 ans et plus par Niveau d'instruction, Total milieu Total sexe selon la délégation</t>
  </si>
  <si>
    <t xml:space="preserve">التوزيع النسبي للسكان 10 سنوات فما فوق حسب  المستوى التعليمي مجموع الذكور و مجموع الوسطين   على مستوى المعتمدية </t>
  </si>
  <si>
    <t>Répartition de la population 10 ans et plus par Niveau d'instruction, Masculin Total milieu selon la délégation</t>
  </si>
  <si>
    <t xml:space="preserve">التوزيع النسبي للسكان 10 سنوات فما فوق حسب  المستوى التعليمي  مجموع الإناث و  مجموع الوسطين   على مستوى المعتمدية   </t>
  </si>
  <si>
    <t>Répartition de la population 10 ans et plus par Niveau d'instruction,  Feminin Total milieu selon la délégation</t>
  </si>
  <si>
    <t xml:space="preserve">التوزيع النسبي للسكان 10 سنوات فما فوق حسب  المستوى التعليمي  وسط بلدي  و مجموع الجنسين  على مستوى المعتمدية </t>
  </si>
  <si>
    <t>Répartition de la population 10 ans et plus par Niveau d'instruction, Milieu communal Total sexe selon la délégation</t>
  </si>
  <si>
    <t xml:space="preserve">التوزيع النسبي للسكان 10 سنوات فما فوق حسب  المستوى التعليمي  وسط  بلدي ذكور  على مستوى المعتمدية          </t>
  </si>
  <si>
    <t xml:space="preserve">التوزيع النسبي للسكان 10 سنوات فما فوق حسب  المستوى التعليمي  وسط  بلدي إناث        </t>
  </si>
  <si>
    <t>Répartition de la population 10 ans et plus par Niveau d'instruction, Feminin Total milieu selon la délégation</t>
  </si>
  <si>
    <t>التوزيع النسبي للسكان 10 سنوات فما فوق حسب  المستوى التعليمي  وسط غير بلدي  مجموع الجنسين</t>
  </si>
  <si>
    <t>Répartition de la population 10 ans et plus par Niveau d'instruction, Milieu Non Communal Total sexe selon la délégation</t>
  </si>
  <si>
    <t xml:space="preserve">التوزيع النسبي للسكان 10 سنوات فما فوق حسب  المستوى التعليمي  وسط غير بلدي  ذكور  على مستوى المعتمدية </t>
  </si>
  <si>
    <t>Répartition de la population 10 ans et plus par Niveau d'instruction, Milieu non communal Masculin selon la délégation</t>
  </si>
  <si>
    <t xml:space="preserve">التوزيع النسبي للسكان 10 سنوات فما فوق حسب  المستوى التعليمي  وسط غير بلدي  إناث  على مستوى المعتمدية </t>
  </si>
  <si>
    <t>Répartition de la population 10 ans et plus par Niveau d'instruction, Milieu non communal Feminin selon la délégation</t>
  </si>
  <si>
    <t xml:space="preserve">التوزيع النسبي للسكان  حسب المؤشرات التربوية   مجموع الوسطين   و مجموع  الجنسين  على مستوى المعتمدية </t>
  </si>
  <si>
    <t>Répartition de la population selon les indicateurs éducationnel, Total milieu Total sexe selon la délégation</t>
  </si>
  <si>
    <t xml:space="preserve">التوزيع النسبي للسكان  حسب المؤشرات التربوية  مجموع الذكور و مجموع الوسطين  على مستوى المعتمدية  </t>
  </si>
  <si>
    <t>Répartition de la population selon les indicateurs éducationnel,Masculin Total milieu selon la délégation</t>
  </si>
  <si>
    <t xml:space="preserve">التوزيع النسبي للسكان  حسب المؤشرات التربوية  مجموع الإناث و  مجموع الوسطين   على مستوى المعتمدية  </t>
  </si>
  <si>
    <t>Répartition de la population selon les indicateurs éducationnel,Feminin Total milieu selon la délégation</t>
  </si>
  <si>
    <t xml:space="preserve">التوزيع النسبي للسكان  حسب المؤشرات التربوية  وسط بلدي  و مجموع الجنسين  على مستوى المعتمدية </t>
  </si>
  <si>
    <t>Répartition de la population selon les indicateurs éducationnel,Milieu communal Total sexe selon la délégation</t>
  </si>
  <si>
    <t xml:space="preserve">التوزيع النسبي للسكان  حسب المؤشرات التربوية  وسط  بلدي ذكور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</si>
  <si>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</si>
  <si>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إناث    على مستوى المعتمدية      </t>
  </si>
  <si>
    <t>Répartition de la population selon les indicateurs éducationnel, Milieu communal Feminin selon la délégation</t>
  </si>
  <si>
    <t xml:space="preserve">التوزيع النسبي للسكان  حسب المؤشرات التربوية   وسط غير بلدي  مجموع الجنسين  على مستوى المعتمدية </t>
  </si>
  <si>
    <t>Répartition de la population selon les indicateurs éducationnel, Milieu non  communal Total sexe selon la délégation</t>
  </si>
  <si>
    <t xml:space="preserve">التوزيع النسبي للسكان  حسب المؤشرات التربوية  وسط غير بلدي  ذكور  على مستوى المعتمدية </t>
  </si>
  <si>
    <t>Répartition de la population selon les indicateurs éducationnel, Milieu non  communal Masculin selon la délégation</t>
  </si>
  <si>
    <t xml:space="preserve">التوزيع النسبي للسكان  حسب المؤشرات التربوية  وسط غير بلدي  إناث  على مستوى المعتمدية </t>
  </si>
  <si>
    <t>Répartition de la population selon les indicateurs éducationnel,Milieu non  communal Feminin selon la délégation</t>
  </si>
  <si>
    <t xml:space="preserve"> الخصائص الإقتصادية للسكان</t>
  </si>
  <si>
    <t>Caractéristiques économiques de la Population</t>
  </si>
  <si>
    <t xml:space="preserve">لتوزيع النسبي للسكان  15 سنة فما فوق حسب النشاط مجموع الوسطين   و مجموع  الجنسين  على مستوى المعتمدية </t>
  </si>
  <si>
    <t>Répartition de la population 15 ans et plus selon l'activité, Total milieu Total sexe selon la délégation</t>
  </si>
  <si>
    <t xml:space="preserve">لتوزيع النسبي للسكان  15 سنة فما فوق حسب النشاط مجموع الذكور و مجموع الوسطين  على مستوى المعتمدية   </t>
  </si>
  <si>
    <t>Répartition de la population 15 ans et plus selon l'activité, Masculin Total milieu selon la délégation</t>
  </si>
  <si>
    <t xml:space="preserve">لتوزيع النسبي للسكان  15 سنة فما فوق حسب النشاط مجموع الإناث و  مجموع الوسطين   على مستوى المعتمدية   </t>
  </si>
  <si>
    <t>Répartition de la population 15 ans et plus selon l'activité, Feminin Total milieu selon la délégation</t>
  </si>
  <si>
    <t xml:space="preserve">لتوزيع النسبي للسكان  15 سنة فما فوق حسب النشاط وسط بلدي  و مجموع الجنسين  على مستوى المعتمدية </t>
  </si>
  <si>
    <t>Répartition de la population 15 ans et plus selon l'activité, Milieu communal Total sexe selon la délégation</t>
  </si>
  <si>
    <t xml:space="preserve">لتوزيع النسبي للسكان  15 سنة فما فوق حسب النشاط وسط  بلدي ذكور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</si>
  <si>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</si>
  <si>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إناث   على مستوى المعتمدية </t>
  </si>
  <si>
    <t>Répartition de la population 15 ans et plus selon l'activité,Milieu communal Feminin selon la délégation</t>
  </si>
  <si>
    <t xml:space="preserve">لتوزيع النسبي للسكان  15 سنة فما فوق حسب النشاط وسط غير بلدي  مجموع الجنسين  على مستوى المعتمدية </t>
  </si>
  <si>
    <t>Répartition de la population 15 ans et plus selon l'activité, Milieu non  communal Total sexe selon la délégation</t>
  </si>
  <si>
    <t xml:space="preserve">لتوزيع النسبي للسكان  15 سنة فما فوق حسب النشاط وسط غير بلدي  ذكور  على مستوى المعتمدية </t>
  </si>
  <si>
    <t>Répartition de la population 15 ans et plus selon l'activité,Milieu non  communal Masculin selon la délégation</t>
  </si>
  <si>
    <t xml:space="preserve">لتوزيع النسبي للسكان  15 سنة فما فوق حسب النشاط وسط غير بلدي  إناث  على مستوى المعتمدية </t>
  </si>
  <si>
    <t>Répartition de la population 15 ans et plus selon l'activité,Milieu non  communal Feminin selon la délégation</t>
  </si>
  <si>
    <t xml:space="preserve">التوزيع النسبي للسكان المشتغلين  15 سنة فما فوق  حسب المستوى التعليمي مجموع الوسطين   و مجموع  الجنسين  على مستوى المعتمدية </t>
  </si>
  <si>
    <t>Répartition des occupés 15 ans et plus selon le niveau d'instruction,Total milieu Total sexe selon la délégation</t>
  </si>
  <si>
    <t xml:space="preserve">التوزيع النسبي للسكان المشتغلين  15 سنة فما فوق  حسب المستوى التعليمي مجموع الذكور و مجموع الوسطين على مستوى المعتمدية </t>
  </si>
  <si>
    <t>Répartition des occupés 15 ans et plus selon le niveau d'instruction,Masculin Total milieu selon la délégation</t>
  </si>
  <si>
    <t>Répartition des occupés 15 ans et plus selon le niveau d'instruction,Feminin Total milieu selon la délégation</t>
  </si>
  <si>
    <t xml:space="preserve">التوزيع النسبي للسكان المشتغلين  15 سنة فما فوق  حسب المستوى التعليمي وسط بلدي  و مجموع الجنسين  على مستوى المعتمدية </t>
  </si>
  <si>
    <t>Répartition des occupés 15 ans et plus selon le niveau d'instruction,Milieu communal Total sexe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</si>
  <si>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</si>
  <si>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</si>
  <si>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</si>
  <si>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Feminin selon la délégation</t>
  </si>
  <si>
    <t xml:space="preserve">التوزيع النسبي للسكان المشتغلين  15 سنة فما فوق  حسب المستوى التعليمي وسط غير بلدي  مجموع الجنسين  على مستوى المعتمدية </t>
  </si>
  <si>
    <t>Répartition des occupés 15 ans et plus selon le niveau d'instruction,Milieu non  communal Total sexe selon la délégation</t>
  </si>
  <si>
    <t xml:space="preserve">التوزيع النسبي للسكان المشتغلين  15 سنة فما فوق  حسب المستوى التعليمي وسط غير بلدي  ذكور  على مستوى المعتمدية </t>
  </si>
  <si>
    <t xml:space="preserve">التوزيع النسبي للسكان المشتغلين  15 سنة فما فوق  حسب المستوى التعليمي  وسط غير بلدي  إناث  على مستوى المعتمدية </t>
  </si>
  <si>
    <t>Répartition des occupés 15 ans et plus selon le niveau d'instruction,Milieu non  communal Feminin selon la délégation</t>
  </si>
  <si>
    <t xml:space="preserve">التوزيع النسبي للسكان المشتغلين 15 سنة فما فوق  حسب قطاع النشاط  مجموع الوسطين   و مجموع  الجنسين  على مستوى المعتمدية </t>
  </si>
  <si>
    <t>Répartition des occupés 15 ans et plus selon le secteur d'activité,Total milieu Total sexe selon la délégation</t>
  </si>
  <si>
    <t xml:space="preserve">التوزيع النسبي للسكان المشتغلين 15 سنة فما فوق  حسب قطاع النشاط مجموع الذكور و مجموع الوسطين   على مستوى المعتمدية </t>
  </si>
  <si>
    <t>Répartition des occupés 15 ans et plus selon le secteur d'activité,Masculin Total milieu selon la délégation</t>
  </si>
  <si>
    <t xml:space="preserve">التوزيع النسبي للسكان المشتغلين 15 سنة فما فوق  حسب قطاع النشاط مجموع الإناث و  مجموع الوسطين على مستوى المعتمدية </t>
  </si>
  <si>
    <t>Répartition des occupés 15 ans et plus selon le secteur d'activité,Feminin Total milieu selon la délégation</t>
  </si>
  <si>
    <t xml:space="preserve">التوزيع النسبي للسكان المشتغلين 15 سنة فما فوق  حسب قطاع النشاط وسط بلدي  و مجموع الجنسين  على مستوى المعتمدية </t>
  </si>
  <si>
    <t>Répartition des occupés 15 ans et plus selon le secteur d'activité,Milieu communal Total sexe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</si>
  <si>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</si>
  <si>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</si>
  <si>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</si>
  <si>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Feminin selon la délégation</t>
  </si>
  <si>
    <t xml:space="preserve">التوزيع النسبي للسكان المشتغلين 15 سنة فما فوق  حسب قطاع النشاط وسط غير بلدي  مجموع الجنسين على مستوى المعتمدية </t>
  </si>
  <si>
    <t>Répartition des occupés 15 ans et plus selon le secteur d'activité,Milieu non  communal Total sexe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</si>
  <si>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</si>
  <si>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Masculin selon la délégation</t>
  </si>
  <si>
    <t>Répartition des occupés 15 ans et plus selon le secteur d'activité,Milieu non  communal Feminin selon la délégation</t>
  </si>
  <si>
    <t xml:space="preserve">التوزيع النسبي للعاطلين عن العمل 15 سنة فما فوق  حسب المستوى التعليمي مجموع الوسطين   و مجموع  الجنسين  على مستوى المعتمدية </t>
  </si>
  <si>
    <t>Répartition des chomeurs 15 ans et plus selon le niveau d'instruction,Total milieu Total sexe selon la délégation</t>
  </si>
  <si>
    <t xml:space="preserve">التوزيع النسبي للعاطلين عن العمل 15 سنة فما فوق  حسب المستوى التعليمي مجموع الذكور   و مجموع الوسطين على مستوى المعتمدية </t>
  </si>
  <si>
    <t>Répartition des chomeurs 15 ans et plus selon le niveau d'instruction,Masculin Total milieu selon la délégation</t>
  </si>
  <si>
    <t>التوزيع النسبي للعاطلين عن العمل 15 سنة فما فوق  حسب المستوى التعليمي مجموع الإناث و  مجموع الوسطين على مستوى المعتمدية</t>
  </si>
  <si>
    <t>Répartition des chomeurs 15 ans et plus selon le niveau d'instruction,Feminin Total milieu selon la délégation</t>
  </si>
  <si>
    <t>التوزيع النسبي للعاطلين عن العمل 15 سنة فما فوق  حسب المستوى التعليمي وسط بلدي  و مجموع الجنسين على مستوى المعتمدية</t>
  </si>
  <si>
    <t>Répartition des chomeurs 15 ans et plus selon le niveau d'instruction,Milieu communal Total sexe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</si>
  <si>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</si>
  <si>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</si>
  <si>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</si>
  <si>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Feminin selon la délégation</t>
  </si>
  <si>
    <t>التوزيع النسبي للعاطلين عن العمل 15 سنة فما فوق  حسب المستوى التعليمي وسط غير بلدي  مجموع الجنسين على مستوى المعتمدية</t>
  </si>
  <si>
    <t>Répartition des chomeurs 15 ans et plus selon le niveau d'instruction,Milieu non  communal Total sexe selon la délégation</t>
  </si>
  <si>
    <t>التوزيع النسبي للعاطلين عن العمل 15 سنة فما فوق  حسب المستوى التعليمي وسط غير بلدي  ذكور على مستوى المعتمدية</t>
  </si>
  <si>
    <t>Répartition des chomeurs 15 ans et plus selon le niveau d'instruction,Milieu non  communal Masculin  selon la délégation</t>
  </si>
  <si>
    <t xml:space="preserve">التوزيع النسبي للعاطلين عن العمل 15 سنة فما فوق  حسب المستوى التعليمي وسط غير بلدي  إناث  على مستوى المعتمدية  </t>
  </si>
  <si>
    <t>Répartition des chomeurs 15 ans et plus selon le niveau d'instruction,Milieu non  communal Feminin selon la délégation</t>
  </si>
  <si>
    <t>التوزيع النسبي للعاطلين عن العمل 15 سنة فما فوق حسب الفئة العمرية   مجموع الوسطين   و مجموع  الجنسين على مستوى المعتمدية</t>
  </si>
  <si>
    <t>Répartition des chomeurs par groupe d'âge,Total milieu Total sexe selon la délégation</t>
  </si>
  <si>
    <t>التوزيع النسبي للعاطلين عن العمل 15 سنة فما فوق حسب الفئة العمرية مجموع الذكور و مجموع الوسطين  على مستوى المعتمدية</t>
  </si>
  <si>
    <t>Répartition des chomeurs par groupe d'âge,Masculin Total milieu selon la délégation</t>
  </si>
  <si>
    <t>التوزيع النسبي للعاطلين عن العمل 15 سنة فما فوق حسب الفئة العمرية مجموع الإناث و  مجموع الوسطين على مستوى المعتمدية</t>
  </si>
  <si>
    <t>Répartition des chomeurs par groupe d'âge,Feminin Total milieu selon la délégation</t>
  </si>
  <si>
    <t>التوزيع النسبي للعاطلين عن العمل 15 سنة فما فوق حسب الفئة العمرية وسط بلدي  و مجموع الجنسين على مستوى المعتمدية</t>
  </si>
  <si>
    <t>Répartition des chomeurs par groupe d'âge,Milieu communal Total sexe selon la délégation</t>
  </si>
  <si>
    <t xml:space="preserve">التوزيع النسبي للعاطلين عن العمل 15 سنة فما فوق حسب الفئة العمرية وسط  بلدي ذكور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</si>
  <si>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</si>
  <si>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</si>
  <si>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Feminin selon la délégation</t>
  </si>
  <si>
    <t>التوزيع النسبي للعاطلين عن العمل 15 سنة فما فوق حسب الفئة العمرية وسط غير بلدي  مجموع الجنسين على مستوى المعتمدية</t>
  </si>
  <si>
    <t>Répartition des chomeurs par groupe d'âge,Milieu non  communal Total sexe selon la délégation</t>
  </si>
  <si>
    <t>التوزيع النسبي للعاطلين عن العمل 15 سنة فما فوق حسب الفئة العمرية وسط غير بلدي  ذكور على مستوى المعتمدية</t>
  </si>
  <si>
    <t>Répartition des chomeurs par groupe d'âge,Milieu non  communal Masculin selon la délégation</t>
  </si>
  <si>
    <t>التوزيع النسبي للعاطلين عن العمل 15 سنة فما فوق حسب الفئة العمرية وسط غير بلدي  إناث على مستوى المعتمدية</t>
  </si>
  <si>
    <t>Répartition des chomeurs par groupe d'âge,Milieu non  communal Feminin selon la délégation</t>
  </si>
  <si>
    <t xml:space="preserve"> خصائص الأسر وظروف عيشها</t>
  </si>
  <si>
    <t>Caractéristiques des ménages et leurs conditions de vie</t>
  </si>
  <si>
    <t>توزيع الأسرحسب مصادر التزوّد بالماء الصالح للشراب   مجموع الوسطين على مستوى المعتمدية</t>
  </si>
  <si>
    <t>Répartition des ménages selon  source d'eau potable,Total milieu selon la délégation</t>
  </si>
  <si>
    <t>توزيع الأسرحسب مصادر التزوّد بالماء الصالح للشراب   وسط بلدي على مستوى المعتمدية</t>
  </si>
  <si>
    <t>Répartition des ménages selon  source d'eau potable,Milieu communal selon la délégation</t>
  </si>
  <si>
    <t>توزيع الأسرحسب مصادر التزوّد بالماء الصالح للشراب   وسط غير بلدي على مستوى المعتمدية</t>
  </si>
  <si>
    <t>Répartition des ménages selon  source d'eau potable,Milieu non  communal selon la délégation</t>
  </si>
  <si>
    <t>توزيع الأسرحسب مصادر الطاقة واستعمالاتها  مجموع الوسطين على مستوى المعتمدية</t>
  </si>
  <si>
    <t xml:space="preserve">Répartition des ménages selon source d'énergie et son utilisation,Total milieu selon la délégation </t>
  </si>
  <si>
    <t>توزيع الأسرحسب مصادر الطاقة واستعمالاتها وسط بلدي على مستوى المعتمدية</t>
  </si>
  <si>
    <t>Répartition des ménages selon source d'énergie et son utilisation,Milieu communal selon la délégation</t>
  </si>
  <si>
    <t>توزيع الأسرحسب مصادر الطاقة واستعمالاتها  وسط غير بلدي على مستوى المعتمدية</t>
  </si>
  <si>
    <t>Répartition des ménages selon source d'énergie et son utilisation,Milieu non  communal selon la délégation</t>
  </si>
  <si>
    <t>توزيع الأسرحسب صفة سكن الأسرة وكيفية الملكية مجموع الوسطين على مستوى المعتمدية</t>
  </si>
  <si>
    <t>Répartition des ménages selon  mode d'occupation, mode proprieté, Total milieu selon la délégation</t>
  </si>
  <si>
    <t>توزيع الأسرحسب صفة سكن الأسرة وكيفية الملكية وسط بلدي على مستوى المعتمدية</t>
  </si>
  <si>
    <t>Répartition des ménages selon  mode d'occupation, mode proprieté, Milieu communal selon la délégation</t>
  </si>
  <si>
    <t>توزيع الأسرحسب صفة سكن الأسرة وكيفية الملكية وسط غير بلدي على مستوى المعتمدية</t>
  </si>
  <si>
    <t xml:space="preserve">Répartition des ménages selon  mode d'occupation, mode proprieté,Milieu non  communal selon la délégation </t>
  </si>
  <si>
    <t>توزيع الأسرحسب نسبة امتلاك وسائل الترفيه مجموع الوسطين على مستوى المعتمدية</t>
  </si>
  <si>
    <t>Répartition des ménages par Possession des moyens de loisir,Total milieu selon la délégation</t>
  </si>
  <si>
    <t>توزيع الأسرحسب نسبة امتلاك وسائل الترفيه وسط بلدي على مستوى المعتمدية</t>
  </si>
  <si>
    <t>Répartition des ménages par Possession des moyens de loisir,Milieu communal selon la délégation</t>
  </si>
  <si>
    <t>توزيع الأسرحسب نسبة امتلاك وسائل الترفيه وسط غير بلدي على مستوى المعتمدية</t>
  </si>
  <si>
    <t>Répartition des ménages par Possession des moyens de loisir,Milieu non  communal selon la délégation</t>
  </si>
  <si>
    <t>توزيع الأسرحسب نسبة امتلاك مواد التجهيز المنزلي  مجموع الوسطين على مستوى المعتمدية</t>
  </si>
  <si>
    <t>Répartition des ménages selon possession des Electro ménager,Total milieu selon la délégation</t>
  </si>
  <si>
    <t>توزيع الأسرحسب نسبة امتلاك مواد التجهيز المنزلي وسط بلدي على مستوى المعتمدية</t>
  </si>
  <si>
    <t>Répartition des ménages selon possession des Electro ménager,Milieu communal selon la délégation</t>
  </si>
  <si>
    <t>توزيع الأسرحسب نسبة امتلاك مواد التجهيز المنزلي وسط غير بلدي على مستوى المعتمدية</t>
  </si>
  <si>
    <t>Répartition des ménages selon possession des Electro ménager,Milieu non  communal selon la délégation</t>
  </si>
  <si>
    <t>توزيع الأسرحسب نسبة امتلاك وسائل الاتصال  مجموع الوسطين على مستوى المعتمدية</t>
  </si>
  <si>
    <t>Répartition des ménages selon Possession des moyens d'information et communcation,Total milieu selon la délégation</t>
  </si>
  <si>
    <t>توزيع الأسرحسب نسبة امتلاك وسائل الاتصال وسط بلدي على مستوى المعتمدية</t>
  </si>
  <si>
    <t>Répartition des ménages selon Possession des moyens d'information et communcation,Milieu communal selon la délégation</t>
  </si>
  <si>
    <t>توزيع الأسرحسب نسبة امتلاك وسائل الاتصال وسط غير بلدي  على مستوى المعتمدية</t>
  </si>
  <si>
    <t>Répartition des ménages selon Possession des moyens d'information et communcation,Milieu non  communal selon la délégation</t>
  </si>
  <si>
    <t>خصائص المساكن</t>
  </si>
  <si>
    <t>Caractéristiques des logements</t>
  </si>
  <si>
    <t>توزيع المساكن حسب النوع  مجموع الوسطين على مستوى المعتمدية</t>
  </si>
  <si>
    <t>Répartition des logements par type,Total milieu selon la délégation</t>
  </si>
  <si>
    <t>توزيع المساكن حسب النوع وسط  بلدي على مستوى المعتمدية</t>
  </si>
  <si>
    <t>Répartition des logements par type,Milieu communal selon la délégation</t>
  </si>
  <si>
    <t>توزيع المساكن حسب النوع وسط غير بلدي على مستوى المعتمدية</t>
  </si>
  <si>
    <t>Répartition des logements par type,Milieu non  communal selon la délégation</t>
  </si>
  <si>
    <t>توزيع المساكن حسب عدد الغرف مجموع الوسطين على مستوى المعتمدية</t>
  </si>
  <si>
    <t>Répartition des logements par nombre de pièces,Total milieu selon la délégation</t>
  </si>
  <si>
    <t>توزيع المساكن حسب عدد الغرف وسط بلدي على مستوى المعتمدية</t>
  </si>
  <si>
    <t>Répartition des logements par nombre de pièces,Milieu communal selon la délégation</t>
  </si>
  <si>
    <t>توزيع المساكن حسب عدد الغرف وسط غير بلدي على مستوى المعتمدية</t>
  </si>
  <si>
    <t>Répartition des logements par nombre de pièces,Milieu non  communal selon la délégation</t>
  </si>
  <si>
    <t>توزيع المساكن حسب المساحة المغطاة  مجموع الوسطين على مستوى المعتمدية</t>
  </si>
  <si>
    <t>Répartition des logements par superficie couverte,Total milieu selon la délégation</t>
  </si>
  <si>
    <t>توزيع المساكن حسب المساحة المغطاة وسط بلدي على مستوى المعتمدية</t>
  </si>
  <si>
    <t>Répartition des logements par superficie couverte,Milieu communal selon la délégation</t>
  </si>
  <si>
    <t>توزيع المساكن حسب المساحة المغطاة وسط غير بلدي على مستوى المعتمدية</t>
  </si>
  <si>
    <t>Répartition des logements par superficie couverte,Milieu non  communal selon la délégation</t>
  </si>
  <si>
    <t>توزيع المساكن حسب الاستغلال مجموع الوسطين على مستوى المعتمدية</t>
  </si>
  <si>
    <t>Répartition des logements par mode d'occupation,Total  milieu selon la délégation</t>
  </si>
  <si>
    <t>توزيع المساكن حسب الاستغلال وسط بلدي على مستوى المعتمدية</t>
  </si>
  <si>
    <t>Répartition des logements par mode d'occupation,Milieu communal selon la délégation</t>
  </si>
  <si>
    <t>توزيع المساكن حسب الاستغلال وسط غير بلدي على مستوى المعتمدية</t>
  </si>
  <si>
    <t>Répartition des logements par mode d'occupation,Milieu non  communal selon la délégation</t>
  </si>
  <si>
    <t>توزيع المساكن حسب الارتباط بشبكات خدمات البنية الأساسية   مجموع الوسطين على مستوى المعتمدية</t>
  </si>
  <si>
    <t>Répartition  des logements par raccordements aux réseaux de services d'infrastructures,Total  milieu selon la délégation</t>
  </si>
  <si>
    <t>توزيع المساكن حسب الارتباط بشبكات خدمات البنية الأساسية وسط  بلدي على مستوى المعتمدية</t>
  </si>
  <si>
    <t>Répartition  des logements par raccordements aux réseaux de services d'infrastructures,Milieu communal selon la délégation</t>
  </si>
  <si>
    <t>توزيع المساكن حسب الارتباط بشبكات خدمات البنية الأساسية وسط غير بلدي على مستوى المعتمدية</t>
  </si>
  <si>
    <t>Répartition  des logements par raccordements aux réseaux de services d'infrastructures,Milieu non  communal selon la délégation</t>
  </si>
  <si>
    <t>نسبة المساكن المجهزة بالمرافق و عدد المساكن الغير مجهزة   مجموع الوسطين على مستوى المعتمدية</t>
  </si>
  <si>
    <t>Pourcentage des logements équipés de facilités et le nombre des logements sans facilités,Total  milieu selon la délégation</t>
  </si>
  <si>
    <t>نسبة المساكن المجهزة بالمرافق و عدد المساكن الغير مجهزة وسط بلدي على مستوى المعتمدية</t>
  </si>
  <si>
    <t>Pourcentage des logements équipés de facilités et le nombre des logements sans facilités,Milieu communal selon la délégation</t>
  </si>
  <si>
    <t>نسبة المساكن المجهزة بالمرافق و عدد المساكن الغير مجهزة وسط غير بلدي على مستوى المعتمدية</t>
  </si>
  <si>
    <t>Pourcentage des logements équipés de facilités et le nombre des logements sans facilités,Milieu non  communal selon la délégation</t>
  </si>
  <si>
    <t>التوزيع النسبي للمساكن حسب المسافة التي تفصل المسكن عن أقرب روضة أو محضنة أطفال و مدرسة ابتدائية  مجموع الوسطين على مستوى المعتمدية</t>
  </si>
  <si>
    <t>Répartition des logements selon la distance séparant le logement du plus proche jardin d'enfant et école primaire,Total milieu</t>
  </si>
  <si>
    <t>التوزيع النسبي للمساكن حسب المسافة التي تفصل المسكن عن أقرب روضة أو محضنة أطفال و مدرسة ابتدائية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</si>
  <si>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</si>
  <si>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روضة أو محضنة أطفال و مدرسة ابتدائية وسط غير بلدي على مستوى المعتمدية</t>
  </si>
  <si>
    <t>Répartition des logements selon la distance séparant le logement du plus proche jardin d'enfant et école primaire,Milieu non  communal selon la délégation</t>
  </si>
  <si>
    <t>التوزيع النسبي للمساكن حسب المسافة التي تفصل المسكن عن أقرب مدرسة  اعدادية  والمعهد مجموع الوسطين على مستوى المعتمدية</t>
  </si>
  <si>
    <t>Répartition des logements selon la distance séparant le logement du plus proche    collège ou lycée ,Total milieu</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</si>
  <si>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</si>
  <si>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</si>
  <si>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مدرسة  اعدادية  والمعهد وسط غير بلدي على مستوى المعتمدية</t>
  </si>
  <si>
    <t>Répartition des logements selon la distance séparant le logement du plus proche    collège ou lycée ,Milieu non  communal selon la délégation</t>
  </si>
  <si>
    <t>التوزيع النسبي للمساكن حسب المسافة التي تفصل المسكن عن أقرب مستوصف أو مستشفى محلي  مجموع الوسطين على مستوى المعتمدية</t>
  </si>
  <si>
    <t>Répartition des logements selon la distance séparant le logement du plus proche  Dispensaire ou hopital local ,Total milieu</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</si>
  <si>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</si>
  <si>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</si>
  <si>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مستوصف أو مستشفى محلي وسط غير بلدي على مستوى المعتمدية</t>
  </si>
  <si>
    <t>Répartition des logements selon la distance séparant le logement du plus proche  Dispensaire ou hopital local ,Milieu non  communal selon la délégation</t>
  </si>
  <si>
    <t>التوزيع النسبي للمساكن حسب المسافة التي تفصل المسكن عن أقرب منشأة شبابية أو رياضية   مجموع الوسطين على مستوى المعتمدية</t>
  </si>
  <si>
    <t>Répartition des logements selon la distance séparant le logement du plus proche Etabl sportif et des jeunes ,Total  milieu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</si>
  <si>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</si>
  <si>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Etabl sportif et des jeunes ,Milieu communal selon la délégation</t>
  </si>
  <si>
    <t>التوزيع النسبي للمساكن حسب المسافة التي تفصل المسكن عن أقرب منشأة شبابية أو رياضية وسط غير بلدي على مستوى المعتمدية</t>
  </si>
  <si>
    <t>Répartition des logements selon la distance séparant le logement du plus proche Etabl sportif et des jeunes ,Milieu non  communal selon la délégation</t>
  </si>
  <si>
    <t>خصائص الهجرة</t>
  </si>
  <si>
    <t>Caractéristiques migratoires</t>
  </si>
  <si>
    <t>توزيع المهاجرين حسب معتمدية الإقامة سنة 2014 وأسباب المغادرة  مجموع الوسطين   و مجموع  الجنسين على مستوى المعتمدية</t>
  </si>
  <si>
    <t>Répartition des migrants selon la délégation de résidence en 2014 et raisons de sortie,Total milieu Total sexe selon la délégation</t>
  </si>
  <si>
    <t>توزيع المهاجرين حسب معتمدية الإقامة سنة 2014 وأسباب المغادرة مجموع الذكور و مجموع الوسطين  على مستوى المعتمدية</t>
  </si>
  <si>
    <t>Répartition des migrants selon la délégation de résidence en 2014 et raisons de sortie,Masculin Total milieu</t>
  </si>
  <si>
    <t>توزيع المهاجرين حسب معتمدية الإقامة سنة 2014 وأسباب المغادرة مجموع الإناث و  مجموع الوسطين    على مستوى المعتمدية</t>
  </si>
  <si>
    <t>Répartition des migrants selon la délégation de résidence en 2014 et raisons de sortie,Feminin Total  milieu</t>
  </si>
  <si>
    <t>توزيع المهاجرين حسب معتمدية الإقامة سنة 2014 وأسباب المغادرة وسط بلدي  و مجموع الجنسين على مستوى المعتمدية</t>
  </si>
  <si>
    <t>Répartition des migrants selon la délégation de résidence en 2014 et raisons de sortie,Milieu communal Total sexe selon la délégation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</si>
  <si>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</si>
  <si>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sortie,Milieu communal Masculin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</si>
  <si>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</si>
  <si>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Feminin</t>
  </si>
  <si>
    <t>توزيع المهاجرين حسب معتمدية الإقامة سنة 2014 وأسباب المغادرة  وسط غير بلدي  مجموع الجنسين على مستوى المعتمدية</t>
  </si>
  <si>
    <t xml:space="preserve">Répartition des migrants selon la délégation de résidence en 2014 et raisons de sortie,Milieu non  communal Total sexe </t>
  </si>
  <si>
    <t xml:space="preserve">توزيع المهاجرين حسب معتمدية الإقامة سنة 2014 وأسباب المغادرة  وسط غير بلدي  ذكور  على مستوى المعتمدية  </t>
  </si>
  <si>
    <t xml:space="preserve">Répartition des migrants selon la délégation de résidence en 2014 et raisons de sortie,Milieu non  communal Masculin </t>
  </si>
  <si>
    <t xml:space="preserve">توزيع المهاجرين حسب معتمدية الإقامة سنة 2014 وأسباب المغادرة  وسط غير بلدي  إناث  على مستوى المعتمدية  </t>
  </si>
  <si>
    <t>Répartition des migrants selon la délégation de résidence en 2014 et raisons de sortie,Milieu non  communal Féminin</t>
  </si>
  <si>
    <t>الهجرة الخارجية: توزيع الوافدوين و المغادرين خلال الفترة 2009 - 2014 حسب معتمدية الاقامة   وأسباب المغادرة  مجموع الوسطين   و مجموع  الجنسين</t>
  </si>
  <si>
    <t>Répartition des immigrants et des émigrants selon la délégation de résidence, les raisons de d'émigration ,Total milieu Total sexe</t>
  </si>
  <si>
    <t xml:space="preserve">الهجرة الخارجية: توزيع الوافدوين و المغادرين خلال الفترة 2009 - 2014 حسب معتمدية الاقامة   وأسباب المغادرة مجموع الذكور و مجموع الوسطين  </t>
  </si>
  <si>
    <t>الهجرة الخارجية: توزيع الوافدوين و المغادرين خلال الفترة 2009 - 2014 حسب معتمدية الاقامة   وأسباب المغادرة مجموع الإناث و  مجموع الوسطين</t>
  </si>
  <si>
    <t>Répartition des immigrants et des émigrants selon la délégation de résidence, les raisons de d'émigration ,Milieu communal Total sexe</t>
  </si>
  <si>
    <t xml:space="preserve">الهجرة الخارجية: توزيع الوافدوين و المغادرين خلال الفترة 2009 - 2014 حسب معتمدية الاقامة   وأسباب المغادرة وسط بلدي  و مجموع الجنسين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</si>
  <si>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</si>
  <si>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</si>
  <si>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</si>
  <si>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Feminin</t>
  </si>
  <si>
    <t>الهجرة الخارجية: توزيع الوافدوين و المغادرين خلال الفترة 2009 - 2014 حسب معتمدية الاقامة   وأسباب المغادرة وسط غير بلدي  مجموع الجنسين</t>
  </si>
  <si>
    <t>Répartition des immigrants et des émigrants selon la délégation de résidence, les raisons de d'émigration ,Milieu non  communal Total sexe</t>
  </si>
  <si>
    <t xml:space="preserve">الهجرة الخارجية: توزيع الوافدوين و المغادرين خلال الفترة 2009 - 2014 حسب معتمدية الاقامة   وأسباب المغادرة وسط غير بلدي  ذكور </t>
  </si>
  <si>
    <t>Répartition des immigrants et des émigrants selon la délégation de résidence, les raisons de d'émigration ,Milieu non  communal Masculin</t>
  </si>
  <si>
    <t xml:space="preserve">الهجرة الخارجية: توزيع الوافدوين و المغادرين خلال الفترة 2009 - 2014 حسب معتمدية الاقامة   وأسباب المغادرة  وسط غير بلدي  إناث </t>
  </si>
  <si>
    <t>Répartition des immigrants et des émigrants selon la délégation de résidence, les raisons de d'émigration ,Milieu non  communal Féminin</t>
  </si>
  <si>
    <t xml:space="preserve">التوزيع النسبي للسكان المشتغلين 15 سنة فما فوق  حسب قطاع النشاط وسط غير بلدي  إناث  على مستوى المعتمدية  </t>
  </si>
  <si>
    <t>شبكة التطهير
Assainissement
ONAS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</si>
</sst>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71">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scheme val="minor"/>
    </font>
    <font>
      <b/>
      <sz val="11"/>
      <color theme="1"/>
      <name val="Calibri"/>
      <family val="2"/>
      <scheme val="minor"/>
    </font>
    <font>
      <b/>
      <sz val="11"/>
      <color theme="0"/>
      <name val="Calibri"/>
      <family val="2"/>
      <scheme val="minor"/>
    </font>
    <font>
      <b/>
      <sz val="16"/>
      <color theme="1"/>
      <name val="Times New Roman"/>
      <family val="1"/>
    </font>
    <font>
      <sz val="16"/>
      <color theme="1"/>
      <name val="Times New Roman"/>
      <family val="1"/>
    </font>
    <font>
      <b/>
      <sz val="26"/>
      <color theme="5" tint="-0.249977111117893"/>
      <name val="Times New Roman"/>
      <family val="1"/>
    </font>
    <font>
      <b/>
      <sz val="16"/>
      <color theme="0"/>
      <name val="Times New Roman"/>
      <family val="1"/>
    </font>
    <font>
      <sz val="11"/>
      <color indexed="8"/>
      <name val="Calibri"/>
      <family val="2"/>
    </font>
    <font>
      <sz val="18"/>
      <color theme="1"/>
      <name val="Calibri"/>
      <family val="2"/>
      <scheme val="minor"/>
    </font>
    <font>
      <b/>
      <sz val="14"/>
      <color theme="1"/>
      <name val="Times New Roman"/>
      <family val="1"/>
    </font>
    <font>
      <b/>
      <sz val="14"/>
      <color theme="0"/>
      <name val="Times New Roman"/>
      <family val="1"/>
    </font>
    <font>
      <sz val="14"/>
      <color theme="1"/>
      <name val="Times New Roman"/>
      <family val="1"/>
    </font>
    <font>
      <b/>
      <sz val="16"/>
      <name val="Times New Roman"/>
      <family val="1"/>
    </font>
    <font>
      <b/>
      <sz val="18"/>
      <color theme="0"/>
      <name val="Times New Roman"/>
      <family val="1"/>
    </font>
    <font>
      <b/>
      <sz val="18"/>
      <color theme="1"/>
      <name val="Times New Roman"/>
      <family val="1"/>
    </font>
    <font>
      <b/>
      <sz val="18"/>
      <name val="Times New Roman"/>
      <family val="1"/>
    </font>
    <font>
      <sz val="18"/>
      <color theme="0"/>
      <name val="Times New Roman"/>
      <family val="1"/>
    </font>
    <font>
      <sz val="16"/>
      <color theme="1"/>
      <name val="Calibri"/>
      <family val="2"/>
      <scheme val="minor"/>
    </font>
    <font>
      <b/>
      <sz val="18"/>
      <color theme="1"/>
      <name val="Calibri"/>
      <family val="2"/>
      <scheme val="minor"/>
    </font>
    <font>
      <b/>
      <sz val="18"/>
      <color theme="0"/>
      <name val="Calibri"/>
      <family val="2"/>
      <scheme val="minor"/>
    </font>
    <font>
      <b/>
      <sz val="16"/>
      <color theme="1"/>
      <name val="Calibri"/>
      <family val="2"/>
      <scheme val="minor"/>
    </font>
    <font>
      <sz val="20"/>
      <color theme="1"/>
      <name val="Calibri"/>
      <family val="2"/>
      <scheme val="minor"/>
    </font>
    <font>
      <b/>
      <sz val="18"/>
      <color theme="1"/>
      <name val="Calibri"/>
      <family val="2"/>
      <charset val="178"/>
      <scheme val="minor"/>
    </font>
    <font>
      <sz val="18"/>
      <color theme="1"/>
      <name val="Calibri"/>
      <family val="2"/>
      <charset val="178"/>
      <scheme val="minor"/>
    </font>
    <font>
      <sz val="18"/>
      <color theme="0"/>
      <name val="Calibri"/>
      <family val="2"/>
      <charset val="178"/>
      <scheme val="minor"/>
    </font>
    <font>
      <b/>
      <sz val="16"/>
      <color rgb="FFFF0000"/>
      <name val="Times New Roman"/>
      <family val="1"/>
    </font>
    <font>
      <b/>
      <sz val="14"/>
      <name val="Times New Roman"/>
      <family val="1"/>
    </font>
    <font>
      <sz val="14"/>
      <name val="Times New Roman"/>
      <family val="1"/>
    </font>
    <font>
      <b/>
      <sz val="14"/>
      <color rgb="FFFF0000"/>
      <name val="Times New Roman"/>
      <family val="1"/>
    </font>
    <font>
      <sz val="14"/>
      <color theme="0"/>
      <name val="Times New Roman"/>
      <family val="1"/>
    </font>
    <font>
      <sz val="11"/>
      <color theme="0"/>
      <name val="Calibri"/>
      <family val="2"/>
      <scheme val="minor"/>
    </font>
    <font>
      <b/>
      <sz val="16"/>
      <color indexed="8"/>
      <name val="Times New Roman"/>
      <family val="1"/>
    </font>
    <font>
      <sz val="16"/>
      <color indexed="8"/>
      <name val="Times New Roman"/>
      <family val="1"/>
    </font>
    <font>
      <b/>
      <sz val="11"/>
      <color indexed="8"/>
      <name val="Calibri"/>
      <family val="2"/>
    </font>
    <font>
      <sz val="11"/>
      <color indexed="9"/>
      <name val="Myriad Pro"/>
      <family val="2"/>
    </font>
    <font>
      <sz val="10"/>
      <name val="Arial"/>
      <family val="2"/>
    </font>
    <font>
      <b/>
      <sz val="14"/>
      <color indexed="8"/>
      <name val="Times New Roman"/>
      <family val="1"/>
    </font>
    <font>
      <sz val="14"/>
      <color indexed="8"/>
      <name val="Times New Roman"/>
      <family val="1"/>
    </font>
    <font>
      <sz val="10"/>
      <color theme="0"/>
      <name val="Arial"/>
      <family val="2"/>
    </font>
    <font>
      <sz val="11"/>
      <color theme="1"/>
      <name val="Times New Roman"/>
      <family val="1"/>
    </font>
    <font>
      <sz val="11"/>
      <color theme="0"/>
      <name val="Times New Roman"/>
      <family val="1"/>
    </font>
    <font>
      <sz val="18"/>
      <color theme="1"/>
      <name val="Times New Roman"/>
      <family val="1"/>
    </font>
    <font>
      <b/>
      <sz val="11"/>
      <color theme="1"/>
      <name val="Times New Roman"/>
      <family val="1"/>
    </font>
    <font>
      <b/>
      <sz val="18"/>
      <color indexed="10"/>
      <name val="Times New Roman"/>
      <family val="1"/>
    </font>
    <font>
      <b/>
      <sz val="16"/>
      <color indexed="9"/>
      <name val="Times New Roman"/>
      <family val="1"/>
    </font>
    <font>
      <b/>
      <sz val="13"/>
      <name val="Times New Roman"/>
      <family val="1"/>
    </font>
    <font>
      <b/>
      <sz val="10"/>
      <name val="Arial"/>
      <family val="2"/>
    </font>
    <font>
      <b/>
      <sz val="10"/>
      <color theme="0"/>
      <name val="Arial"/>
      <family val="2"/>
    </font>
    <font>
      <b/>
      <sz val="14"/>
      <color indexed="9"/>
      <name val="Times New Roman"/>
      <family val="1"/>
    </font>
    <font>
      <b/>
      <sz val="11"/>
      <color theme="0"/>
      <name val="Times New Roman"/>
      <family val="1"/>
    </font>
    <font>
      <sz val="18"/>
      <name val="Arial"/>
      <family val="2"/>
    </font>
    <font>
      <sz val="20"/>
      <color theme="1"/>
      <name val="Times New Roman"/>
      <family val="1"/>
    </font>
    <font>
      <b/>
      <sz val="16"/>
      <color indexed="10"/>
      <name val="Times New Roman"/>
      <family val="1"/>
    </font>
    <font>
      <b/>
      <sz val="12"/>
      <color theme="1"/>
      <name val="Calibri"/>
      <family val="2"/>
      <scheme val="minor"/>
    </font>
    <font>
      <sz val="12"/>
      <color theme="1"/>
      <name val="Calibri"/>
      <family val="2"/>
      <scheme val="minor"/>
    </font>
    <font>
      <b/>
      <sz val="12"/>
      <name val="Times New Roman"/>
      <family val="1"/>
    </font>
    <font>
      <sz val="16"/>
      <color theme="0"/>
      <name val="Times New Roman"/>
      <family val="1"/>
    </font>
    <font>
      <b/>
      <sz val="15"/>
      <name val="Times New Roman"/>
      <family val="1"/>
    </font>
    <font>
      <b/>
      <sz val="12"/>
      <color theme="1"/>
      <name val="Times New Roman"/>
      <family val="1"/>
    </font>
    <font>
      <b/>
      <sz val="13"/>
      <color theme="1"/>
      <name val="Times New Roman"/>
      <family val="1"/>
    </font>
    <font>
      <sz val="12"/>
      <color theme="1"/>
      <name val="Times New Roman"/>
      <family val="1"/>
    </font>
    <font>
      <b/>
      <sz val="13"/>
      <color theme="0"/>
      <name val="Times New Roman"/>
      <family val="1"/>
    </font>
    <font>
      <b/>
      <sz val="12"/>
      <color theme="0"/>
      <name val="Times New Roman"/>
      <family val="1"/>
    </font>
    <font>
      <sz val="13"/>
      <color theme="1"/>
      <name val="Times New Roman"/>
      <family val="1"/>
    </font>
    <font>
      <b/>
      <sz val="20"/>
      <color rgb="FFFF0000"/>
      <name val="Times New Roman"/>
      <family val="1"/>
    </font>
    <font>
      <u/>
      <sz val="11"/>
      <color theme="10"/>
      <name val="Calibri"/>
      <family val="2"/>
      <charset val="178"/>
      <scheme val="minor"/>
    </font>
  </fonts>
  <fills count="22">
    <fill>
      <patternFill patternType="none"/>
    </fill>
    <fill>
      <patternFill patternType="gray125"/>
    </fill>
    <fill>
      <patternFill patternType="solid">
        <fgColor theme="5" tint="-0.249977111117893"/>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5" tint="-0.249977111117893"/>
        <bgColor indexed="29"/>
      </patternFill>
    </fill>
    <fill>
      <patternFill patternType="solid">
        <fgColor theme="5" tint="0.59999389629810485"/>
        <bgColor indexed="29"/>
      </patternFill>
    </fill>
    <fill>
      <patternFill patternType="solid">
        <fgColor theme="5" tint="0.59999389629810485"/>
        <bgColor indexed="45"/>
      </patternFill>
    </fill>
    <fill>
      <patternFill patternType="solid">
        <fgColor indexed="16"/>
        <bgColor indexed="10"/>
      </patternFill>
    </fill>
    <fill>
      <patternFill patternType="solid">
        <fgColor theme="0"/>
        <bgColor indexed="16"/>
      </patternFill>
    </fill>
    <fill>
      <patternFill patternType="solid">
        <fgColor theme="0"/>
        <bgColor indexed="47"/>
      </patternFill>
    </fill>
    <fill>
      <patternFill patternType="solid">
        <fgColor theme="5" tint="0.79998168889431442"/>
        <bgColor indexed="26"/>
      </patternFill>
    </fill>
    <fill>
      <patternFill patternType="solid">
        <fgColor theme="5" tint="0.79998168889431442"/>
        <bgColor indexed="47"/>
      </patternFill>
    </fill>
    <fill>
      <patternFill patternType="solid">
        <fgColor theme="0"/>
        <bgColor indexed="26"/>
      </patternFill>
    </fill>
    <fill>
      <patternFill patternType="solid">
        <fgColor theme="5" tint="0.39997558519241921"/>
        <bgColor indexed="26"/>
      </patternFill>
    </fill>
    <fill>
      <patternFill patternType="solid">
        <fgColor theme="5" tint="-0.249977111117893"/>
        <bgColor indexed="26"/>
      </patternFill>
    </fill>
    <fill>
      <patternFill patternType="solid">
        <fgColor theme="5" tint="0.39997558519241921"/>
        <bgColor indexed="47"/>
      </patternFill>
    </fill>
    <fill>
      <patternFill patternType="solid">
        <fgColor theme="5" tint="-0.249977111117893"/>
        <bgColor indexed="22"/>
      </patternFill>
    </fill>
    <fill>
      <patternFill patternType="solid">
        <fgColor theme="5" tint="-0.249977111117893"/>
        <bgColor indexed="47"/>
      </patternFill>
    </fill>
    <fill>
      <patternFill patternType="solid">
        <fgColor theme="5" tint="0.39997558519241921"/>
        <bgColor indexed="27"/>
      </patternFill>
    </fill>
    <fill>
      <patternFill patternType="solid">
        <fgColor theme="5" tint="-0.249977111117893"/>
        <bgColor indexed="16"/>
      </patternFill>
    </fill>
  </fills>
  <borders count="48">
    <border>
      <left/>
      <right/>
      <top/>
      <bottom/>
      <diagonal/>
    </border>
    <border>
      <left/>
      <right/>
      <top/>
      <bottom style="thin">
        <color theme="0"/>
      </bottom>
      <diagonal/>
    </border>
    <border>
      <left style="thin">
        <color theme="0"/>
      </left>
      <right style="thin">
        <color theme="0"/>
      </right>
      <top style="thin">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thin">
        <color theme="0"/>
      </left>
      <right/>
      <top style="medium">
        <color theme="0"/>
      </top>
      <bottom/>
      <diagonal/>
    </border>
    <border>
      <left style="medium">
        <color theme="0"/>
      </left>
      <right style="medium">
        <color theme="0"/>
      </right>
      <top/>
      <bottom style="medium">
        <color theme="0"/>
      </bottom>
      <diagonal/>
    </border>
    <border>
      <left style="thin">
        <color theme="0"/>
      </left>
      <right/>
      <top/>
      <bottom style="medium">
        <color theme="0"/>
      </bottom>
      <diagonal/>
    </border>
    <border>
      <left style="medium">
        <color theme="0"/>
      </left>
      <right/>
      <top/>
      <bottom/>
      <diagonal/>
    </border>
    <border>
      <left/>
      <right style="thin">
        <color theme="0"/>
      </right>
      <top/>
      <bottom/>
      <diagonal/>
    </border>
    <border>
      <left style="medium">
        <color theme="0"/>
      </left>
      <right/>
      <top/>
      <bottom style="thin">
        <color theme="0"/>
      </bottom>
      <diagonal/>
    </border>
    <border>
      <left/>
      <right/>
      <top style="medium">
        <color theme="0"/>
      </top>
      <bottom/>
      <diagonal/>
    </border>
    <border>
      <left/>
      <right style="medium">
        <color theme="0"/>
      </right>
      <top style="medium">
        <color theme="0"/>
      </top>
      <bottom/>
      <diagonal/>
    </border>
    <border>
      <left/>
      <right/>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thin">
        <color theme="0"/>
      </left>
      <right/>
      <top style="thin">
        <color theme="0"/>
      </top>
      <bottom style="thin">
        <color theme="0"/>
      </bottom>
      <diagonal/>
    </border>
    <border>
      <left style="medium">
        <color theme="0"/>
      </left>
      <right style="thin">
        <color theme="0"/>
      </right>
      <top style="medium">
        <color theme="0"/>
      </top>
      <bottom/>
      <diagonal/>
    </border>
    <border>
      <left style="medium">
        <color theme="0"/>
      </left>
      <right style="thin">
        <color theme="0"/>
      </right>
      <top/>
      <bottom style="medium">
        <color theme="0"/>
      </bottom>
      <diagonal/>
    </border>
    <border>
      <left style="thin">
        <color theme="0"/>
      </left>
      <right style="thin">
        <color theme="0"/>
      </right>
      <top/>
      <bottom style="thin">
        <color theme="0"/>
      </bottom>
      <diagonal/>
    </border>
    <border>
      <left/>
      <right style="thin">
        <color indexed="9"/>
      </right>
      <top/>
      <bottom/>
      <diagonal/>
    </border>
    <border>
      <left style="thin">
        <color indexed="9"/>
      </left>
      <right/>
      <top/>
      <bottom/>
      <diagonal/>
    </border>
    <border>
      <left style="thin">
        <color indexed="9"/>
      </left>
      <right style="thin">
        <color indexed="9"/>
      </right>
      <top/>
      <bottom/>
      <diagonal/>
    </border>
    <border>
      <left style="thin">
        <color indexed="9"/>
      </left>
      <right style="thin">
        <color theme="0"/>
      </right>
      <top/>
      <bottom/>
      <diagonal/>
    </border>
    <border>
      <left style="thin">
        <color theme="0"/>
      </left>
      <right style="thin">
        <color indexed="9"/>
      </right>
      <top/>
      <bottom/>
      <diagonal/>
    </border>
    <border>
      <left style="thin">
        <color theme="0"/>
      </left>
      <right/>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top style="thin">
        <color theme="0"/>
      </top>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style="thin">
        <color theme="0"/>
      </right>
      <top style="thin">
        <color theme="0"/>
      </top>
      <bottom/>
      <diagonal/>
    </border>
    <border>
      <left style="thin">
        <color indexed="9"/>
      </left>
      <right style="thin">
        <color indexed="9"/>
      </right>
      <top style="thin">
        <color indexed="9"/>
      </top>
      <bottom/>
      <diagonal/>
    </border>
    <border>
      <left/>
      <right style="thin">
        <color theme="0"/>
      </right>
      <top/>
      <bottom style="thin">
        <color theme="0"/>
      </bottom>
      <diagonal/>
    </border>
    <border>
      <left style="thin">
        <color theme="0"/>
      </left>
      <right style="thin">
        <color theme="0"/>
      </right>
      <top style="thin">
        <color theme="0"/>
      </top>
      <bottom style="medium">
        <color theme="0"/>
      </bottom>
      <diagonal/>
    </border>
    <border>
      <left style="thin">
        <color theme="0"/>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4">
    <xf numFmtId="0" fontId="0" fillId="0" borderId="0"/>
    <xf numFmtId="0" fontId="5" fillId="0" borderId="0"/>
    <xf numFmtId="0" fontId="4" fillId="0" borderId="0"/>
    <xf numFmtId="0" fontId="12" fillId="0" borderId="0"/>
    <xf numFmtId="0" fontId="4" fillId="0" borderId="0"/>
    <xf numFmtId="0" fontId="4" fillId="0" borderId="0"/>
    <xf numFmtId="0" fontId="4" fillId="0" borderId="0"/>
    <xf numFmtId="0" fontId="3" fillId="0" borderId="0"/>
    <xf numFmtId="0" fontId="39" fillId="9" borderId="0">
      <alignment horizontal="center" vertical="center" wrapText="1"/>
    </xf>
    <xf numFmtId="0" fontId="40" fillId="0" borderId="0"/>
    <xf numFmtId="0" fontId="2" fillId="0" borderId="0"/>
    <xf numFmtId="0" fontId="1" fillId="0" borderId="0"/>
    <xf numFmtId="0" fontId="1" fillId="0" borderId="0"/>
    <xf numFmtId="0" fontId="70" fillId="0" borderId="0" applyNumberFormat="0" applyFill="0" applyBorder="0" applyAlignment="0" applyProtection="0"/>
  </cellStyleXfs>
  <cellXfs count="820">
    <xf numFmtId="0" fontId="0" fillId="0" borderId="0" xfId="0"/>
    <xf numFmtId="0" fontId="5" fillId="0" borderId="0" xfId="1"/>
    <xf numFmtId="0" fontId="9" fillId="0" borderId="0" xfId="1" applyFont="1" applyAlignment="1">
      <alignment vertical="center"/>
    </xf>
    <xf numFmtId="0" fontId="8" fillId="0" borderId="0" xfId="1" applyFont="1" applyAlignment="1">
      <alignment horizontal="right" vertical="center"/>
    </xf>
    <xf numFmtId="0" fontId="8" fillId="0" borderId="0" xfId="1" applyFont="1" applyAlignment="1">
      <alignment horizontal="left" vertical="center"/>
    </xf>
    <xf numFmtId="0" fontId="6" fillId="0" borderId="0" xfId="1" applyFont="1"/>
    <xf numFmtId="0" fontId="7" fillId="0" borderId="0" xfId="1" applyFont="1"/>
    <xf numFmtId="0" fontId="13" fillId="0" borderId="0" xfId="1" applyFont="1"/>
    <xf numFmtId="0" fontId="7" fillId="5" borderId="0" xfId="1" applyFont="1" applyFill="1"/>
    <xf numFmtId="0" fontId="7" fillId="5" borderId="0" xfId="1" applyFont="1" applyFill="1" applyBorder="1"/>
    <xf numFmtId="0" fontId="5" fillId="5" borderId="0" xfId="1" applyFill="1"/>
    <xf numFmtId="0" fontId="16" fillId="0" borderId="0" xfId="1" applyFont="1" applyAlignment="1">
      <alignment vertical="center"/>
    </xf>
    <xf numFmtId="0" fontId="14" fillId="0" borderId="0" xfId="1" applyFont="1" applyAlignment="1">
      <alignment horizontal="right" vertical="center"/>
    </xf>
    <xf numFmtId="0" fontId="14" fillId="0" borderId="0" xfId="1" applyFont="1" applyAlignment="1">
      <alignment horizontal="left" vertical="center"/>
    </xf>
    <xf numFmtId="0" fontId="15" fillId="5" borderId="3" xfId="1" applyFont="1" applyFill="1" applyBorder="1" applyAlignment="1">
      <alignment horizontal="right" vertical="center"/>
    </xf>
    <xf numFmtId="0" fontId="15" fillId="5" borderId="5" xfId="1" applyFont="1" applyFill="1" applyBorder="1" applyAlignment="1">
      <alignment horizontal="left" vertical="center"/>
    </xf>
    <xf numFmtId="0" fontId="6" fillId="5" borderId="0" xfId="1" applyFont="1" applyFill="1"/>
    <xf numFmtId="164" fontId="9" fillId="0" borderId="0" xfId="1" applyNumberFormat="1" applyFont="1" applyAlignment="1">
      <alignment vertical="center"/>
    </xf>
    <xf numFmtId="165" fontId="9" fillId="0" borderId="0" xfId="1" applyNumberFormat="1" applyFont="1" applyAlignment="1">
      <alignment vertical="center"/>
    </xf>
    <xf numFmtId="0" fontId="22" fillId="0" borderId="0" xfId="1" applyFont="1"/>
    <xf numFmtId="165" fontId="0" fillId="0" borderId="0" xfId="0" applyNumberFormat="1"/>
    <xf numFmtId="0" fontId="18" fillId="6" borderId="6" xfId="3" applyFont="1" applyFill="1" applyBorder="1" applyAlignment="1">
      <alignment horizontal="right" vertical="center" wrapText="1"/>
    </xf>
    <xf numFmtId="0" fontId="18" fillId="6" borderId="6" xfId="3" applyFont="1" applyFill="1" applyBorder="1" applyAlignment="1">
      <alignment horizontal="left" vertical="center" wrapText="1"/>
    </xf>
    <xf numFmtId="0" fontId="23" fillId="0" borderId="0" xfId="1" applyFont="1"/>
    <xf numFmtId="0" fontId="24" fillId="0" borderId="0" xfId="1" applyFont="1"/>
    <xf numFmtId="0" fontId="23" fillId="5" borderId="0" xfId="1" applyFont="1" applyFill="1"/>
    <xf numFmtId="0" fontId="26" fillId="0" borderId="0" xfId="1" applyFont="1"/>
    <xf numFmtId="0" fontId="18" fillId="6" borderId="2" xfId="3" applyFont="1" applyFill="1" applyBorder="1" applyAlignment="1">
      <alignment vertical="center" wrapText="1"/>
    </xf>
    <xf numFmtId="0" fontId="18" fillId="6" borderId="2" xfId="3" applyFont="1" applyFill="1" applyBorder="1" applyAlignment="1">
      <alignment horizontal="left" vertical="center" wrapText="1"/>
    </xf>
    <xf numFmtId="0" fontId="13" fillId="0" borderId="0" xfId="1" applyFont="1" applyBorder="1"/>
    <xf numFmtId="0" fontId="23" fillId="0" borderId="0" xfId="1" applyFont="1" applyBorder="1"/>
    <xf numFmtId="0" fontId="24" fillId="0" borderId="0" xfId="1" applyFont="1" applyBorder="1"/>
    <xf numFmtId="0" fontId="24" fillId="5" borderId="0" xfId="1" applyFont="1" applyFill="1" applyBorder="1"/>
    <xf numFmtId="0" fontId="25" fillId="0" borderId="0" xfId="1" applyFont="1"/>
    <xf numFmtId="164" fontId="27" fillId="0" borderId="0" xfId="0" applyNumberFormat="1" applyFont="1"/>
    <xf numFmtId="165" fontId="27" fillId="0" borderId="0" xfId="0" applyNumberFormat="1" applyFont="1" applyFill="1" applyBorder="1"/>
    <xf numFmtId="0" fontId="27" fillId="0" borderId="0" xfId="0" applyFont="1"/>
    <xf numFmtId="165" fontId="28" fillId="0" borderId="0" xfId="0" applyNumberFormat="1" applyFont="1"/>
    <xf numFmtId="165" fontId="29" fillId="0" borderId="0" xfId="0" applyNumberFormat="1" applyFont="1"/>
    <xf numFmtId="0" fontId="5" fillId="0" borderId="0" xfId="1" applyAlignment="1">
      <alignment vertical="top"/>
    </xf>
    <xf numFmtId="0" fontId="26" fillId="0" borderId="0" xfId="1" applyFont="1" applyAlignment="1">
      <alignment vertical="top"/>
    </xf>
    <xf numFmtId="0" fontId="23" fillId="2" borderId="0" xfId="1" applyFont="1" applyFill="1"/>
    <xf numFmtId="0" fontId="5" fillId="0" borderId="0" xfId="1" applyAlignment="1"/>
    <xf numFmtId="0" fontId="6" fillId="0" borderId="0" xfId="1" applyFont="1" applyAlignment="1"/>
    <xf numFmtId="0" fontId="13" fillId="0" borderId="0" xfId="1" applyFont="1" applyAlignment="1"/>
    <xf numFmtId="0" fontId="14" fillId="3" borderId="6" xfId="1" applyFont="1" applyFill="1" applyBorder="1" applyAlignment="1">
      <alignment horizontal="right" vertical="center"/>
    </xf>
    <xf numFmtId="164" fontId="16" fillId="3" borderId="6" xfId="1" applyNumberFormat="1" applyFont="1" applyFill="1" applyBorder="1" applyAlignment="1">
      <alignment horizontal="right" vertical="center" indent="1"/>
    </xf>
    <xf numFmtId="2" fontId="16" fillId="3" borderId="6" xfId="1" applyNumberFormat="1" applyFont="1" applyFill="1" applyBorder="1" applyAlignment="1">
      <alignment horizontal="right" vertical="center" indent="1"/>
    </xf>
    <xf numFmtId="164" fontId="14" fillId="3" borderId="6" xfId="1" applyNumberFormat="1" applyFont="1" applyFill="1" applyBorder="1" applyAlignment="1">
      <alignment horizontal="left" vertical="center"/>
    </xf>
    <xf numFmtId="0" fontId="14" fillId="0" borderId="6" xfId="1" applyFont="1" applyBorder="1" applyAlignment="1">
      <alignment horizontal="right" vertical="center"/>
    </xf>
    <xf numFmtId="164" fontId="16" fillId="0" borderId="6" xfId="1" applyNumberFormat="1" applyFont="1" applyBorder="1" applyAlignment="1">
      <alignment horizontal="right" vertical="center" indent="1"/>
    </xf>
    <xf numFmtId="2" fontId="16" fillId="0" borderId="6" xfId="1" applyNumberFormat="1" applyFont="1" applyBorder="1" applyAlignment="1">
      <alignment horizontal="right" vertical="center" indent="1"/>
    </xf>
    <xf numFmtId="164" fontId="14" fillId="0" borderId="6" xfId="1" applyNumberFormat="1" applyFont="1" applyBorder="1" applyAlignment="1">
      <alignment horizontal="left" vertical="center"/>
    </xf>
    <xf numFmtId="0" fontId="14" fillId="3" borderId="6" xfId="1" applyFont="1" applyFill="1" applyBorder="1" applyAlignment="1">
      <alignment horizontal="left" vertical="center"/>
    </xf>
    <xf numFmtId="0" fontId="14" fillId="0" borderId="6" xfId="1" applyFont="1" applyBorder="1" applyAlignment="1">
      <alignment horizontal="left" vertical="center"/>
    </xf>
    <xf numFmtId="0" fontId="16" fillId="0" borderId="6" xfId="1" applyFont="1" applyBorder="1" applyAlignment="1">
      <alignment horizontal="right" vertical="center" indent="1"/>
    </xf>
    <xf numFmtId="0" fontId="16" fillId="3" borderId="6" xfId="1" applyFont="1" applyFill="1" applyBorder="1" applyAlignment="1">
      <alignment horizontal="right" vertical="center" indent="1"/>
    </xf>
    <xf numFmtId="0" fontId="14" fillId="4" borderId="6" xfId="1" applyFont="1" applyFill="1" applyBorder="1" applyAlignment="1">
      <alignment horizontal="right" vertical="center"/>
    </xf>
    <xf numFmtId="0" fontId="14" fillId="4" borderId="6" xfId="1" applyFont="1" applyFill="1" applyBorder="1" applyAlignment="1">
      <alignment horizontal="right" vertical="center" indent="1"/>
    </xf>
    <xf numFmtId="2" fontId="14" fillId="4" borderId="6" xfId="1" applyNumberFormat="1" applyFont="1" applyFill="1" applyBorder="1" applyAlignment="1">
      <alignment horizontal="right" vertical="center" indent="1"/>
    </xf>
    <xf numFmtId="0" fontId="14" fillId="4" borderId="6" xfId="1" applyFont="1" applyFill="1" applyBorder="1" applyAlignment="1">
      <alignment horizontal="left" vertical="center"/>
    </xf>
    <xf numFmtId="0" fontId="15" fillId="2" borderId="6" xfId="1" applyFont="1" applyFill="1" applyBorder="1" applyAlignment="1">
      <alignment horizontal="right" vertical="center"/>
    </xf>
    <xf numFmtId="164" fontId="15" fillId="2" borderId="6" xfId="1" applyNumberFormat="1" applyFont="1" applyFill="1" applyBorder="1" applyAlignment="1">
      <alignment horizontal="right" vertical="center" indent="1"/>
    </xf>
    <xf numFmtId="2" fontId="15" fillId="2" borderId="6" xfId="1" applyNumberFormat="1" applyFont="1" applyFill="1" applyBorder="1" applyAlignment="1">
      <alignment horizontal="right" vertical="center" indent="1"/>
    </xf>
    <xf numFmtId="0" fontId="15" fillId="2" borderId="6" xfId="1" applyFont="1" applyFill="1" applyBorder="1" applyAlignment="1">
      <alignment horizontal="left" vertical="center"/>
    </xf>
    <xf numFmtId="0" fontId="31" fillId="3" borderId="6" xfId="1" applyFont="1" applyFill="1" applyBorder="1" applyAlignment="1">
      <alignment horizontal="right" vertical="center"/>
    </xf>
    <xf numFmtId="164" fontId="32" fillId="3" borderId="6" xfId="1" applyNumberFormat="1" applyFont="1" applyFill="1" applyBorder="1" applyAlignment="1">
      <alignment horizontal="right" vertical="center" indent="1"/>
    </xf>
    <xf numFmtId="2" fontId="32" fillId="3" borderId="6" xfId="1" applyNumberFormat="1" applyFont="1" applyFill="1" applyBorder="1" applyAlignment="1">
      <alignment horizontal="right" vertical="center" indent="1"/>
    </xf>
    <xf numFmtId="164" fontId="31" fillId="3" borderId="6" xfId="1" applyNumberFormat="1" applyFont="1" applyFill="1" applyBorder="1" applyAlignment="1">
      <alignment horizontal="left" vertical="center"/>
    </xf>
    <xf numFmtId="0" fontId="31" fillId="3" borderId="6" xfId="1" applyFont="1" applyFill="1" applyBorder="1" applyAlignment="1">
      <alignment horizontal="left" vertical="center"/>
    </xf>
    <xf numFmtId="0" fontId="14" fillId="5" borderId="6" xfId="1" applyFont="1" applyFill="1" applyBorder="1" applyAlignment="1">
      <alignment horizontal="right" vertical="center"/>
    </xf>
    <xf numFmtId="0" fontId="14" fillId="5" borderId="6" xfId="1" applyFont="1" applyFill="1" applyBorder="1" applyAlignment="1">
      <alignment horizontal="left" vertical="center"/>
    </xf>
    <xf numFmtId="0" fontId="32" fillId="3" borderId="6" xfId="1" applyFont="1" applyFill="1" applyBorder="1" applyAlignment="1">
      <alignment horizontal="right" vertical="center" indent="1"/>
    </xf>
    <xf numFmtId="0" fontId="31" fillId="5" borderId="6" xfId="1" applyFont="1" applyFill="1" applyBorder="1" applyAlignment="1">
      <alignment horizontal="right" vertical="center"/>
    </xf>
    <xf numFmtId="0" fontId="31" fillId="5" borderId="6" xfId="1" applyFont="1" applyFill="1" applyBorder="1" applyAlignment="1">
      <alignment horizontal="left" vertical="center"/>
    </xf>
    <xf numFmtId="164" fontId="14" fillId="4" borderId="6" xfId="1" applyNumberFormat="1" applyFont="1" applyFill="1" applyBorder="1" applyAlignment="1">
      <alignment horizontal="right" vertical="center" indent="1"/>
    </xf>
    <xf numFmtId="0" fontId="15" fillId="2" borderId="6" xfId="1" applyFont="1" applyFill="1" applyBorder="1" applyAlignment="1">
      <alignment horizontal="right" vertical="center" indent="1"/>
    </xf>
    <xf numFmtId="164" fontId="15" fillId="5" borderId="4" xfId="1" applyNumberFormat="1" applyFont="1" applyFill="1" applyBorder="1" applyAlignment="1">
      <alignment horizontal="right" vertical="center" indent="1"/>
    </xf>
    <xf numFmtId="2" fontId="15" fillId="5" borderId="4" xfId="1" applyNumberFormat="1" applyFont="1" applyFill="1" applyBorder="1" applyAlignment="1">
      <alignment horizontal="right" vertical="center" indent="1"/>
    </xf>
    <xf numFmtId="0" fontId="31" fillId="7" borderId="2" xfId="3" applyFont="1" applyFill="1" applyBorder="1" applyAlignment="1">
      <alignment horizontal="center" vertical="center" wrapText="1"/>
    </xf>
    <xf numFmtId="0" fontId="31" fillId="7" borderId="2" xfId="3" applyFont="1" applyFill="1" applyBorder="1" applyAlignment="1">
      <alignment horizontal="center" vertical="top" wrapText="1"/>
    </xf>
    <xf numFmtId="0" fontId="14" fillId="3" borderId="2" xfId="1" applyFont="1" applyFill="1" applyBorder="1" applyAlignment="1">
      <alignment horizontal="right" vertical="center"/>
    </xf>
    <xf numFmtId="164" fontId="16" fillId="3" borderId="2" xfId="1" applyNumberFormat="1" applyFont="1" applyFill="1" applyBorder="1" applyAlignment="1">
      <alignment horizontal="right" vertical="center" indent="1"/>
    </xf>
    <xf numFmtId="2" fontId="16" fillId="3" borderId="2" xfId="1" applyNumberFormat="1" applyFont="1" applyFill="1" applyBorder="1" applyAlignment="1">
      <alignment horizontal="right" vertical="center" indent="1"/>
    </xf>
    <xf numFmtId="164" fontId="14" fillId="3" borderId="2" xfId="1" applyNumberFormat="1" applyFont="1" applyFill="1" applyBorder="1" applyAlignment="1">
      <alignment horizontal="left" vertical="center"/>
    </xf>
    <xf numFmtId="0" fontId="14" fillId="0" borderId="2" xfId="1" applyFont="1" applyBorder="1" applyAlignment="1">
      <alignment horizontal="right" vertical="center"/>
    </xf>
    <xf numFmtId="164" fontId="16" fillId="0" borderId="2" xfId="1" applyNumberFormat="1" applyFont="1" applyBorder="1" applyAlignment="1">
      <alignment horizontal="right" vertical="center" indent="1"/>
    </xf>
    <xf numFmtId="2" fontId="16" fillId="0" borderId="2" xfId="1" applyNumberFormat="1" applyFont="1" applyBorder="1" applyAlignment="1">
      <alignment horizontal="right" vertical="center" indent="1"/>
    </xf>
    <xf numFmtId="164" fontId="14" fillId="0" borderId="2" xfId="1" applyNumberFormat="1" applyFont="1" applyBorder="1" applyAlignment="1">
      <alignment horizontal="left" vertical="center"/>
    </xf>
    <xf numFmtId="0" fontId="14" fillId="0" borderId="2" xfId="1" applyFont="1" applyBorder="1" applyAlignment="1">
      <alignment horizontal="left" vertical="center"/>
    </xf>
    <xf numFmtId="0" fontId="14" fillId="3" borderId="2" xfId="1" applyFont="1" applyFill="1" applyBorder="1" applyAlignment="1">
      <alignment horizontal="left" vertical="center"/>
    </xf>
    <xf numFmtId="0" fontId="14" fillId="4" borderId="2" xfId="1" applyFont="1" applyFill="1" applyBorder="1" applyAlignment="1">
      <alignment horizontal="right" vertical="center"/>
    </xf>
    <xf numFmtId="164" fontId="14" fillId="4" borderId="2" xfId="1" applyNumberFormat="1" applyFont="1" applyFill="1" applyBorder="1" applyAlignment="1">
      <alignment horizontal="right" vertical="center" indent="1"/>
    </xf>
    <xf numFmtId="2" fontId="14" fillId="4" borderId="2" xfId="1" applyNumberFormat="1" applyFont="1" applyFill="1" applyBorder="1" applyAlignment="1">
      <alignment horizontal="right" vertical="center" indent="1"/>
    </xf>
    <xf numFmtId="0" fontId="14" fillId="4" borderId="2" xfId="1" applyFont="1" applyFill="1" applyBorder="1" applyAlignment="1">
      <alignment horizontal="left" vertical="center"/>
    </xf>
    <xf numFmtId="0" fontId="15" fillId="2" borderId="2" xfId="1" applyFont="1" applyFill="1" applyBorder="1" applyAlignment="1">
      <alignment horizontal="right" vertical="center"/>
    </xf>
    <xf numFmtId="164" fontId="15" fillId="2" borderId="8" xfId="1" applyNumberFormat="1" applyFont="1" applyFill="1" applyBorder="1" applyAlignment="1">
      <alignment horizontal="right" vertical="center" indent="1"/>
    </xf>
    <xf numFmtId="2" fontId="15" fillId="2" borderId="8" xfId="1" applyNumberFormat="1" applyFont="1" applyFill="1" applyBorder="1" applyAlignment="1">
      <alignment horizontal="right" vertical="center" indent="1"/>
    </xf>
    <xf numFmtId="0" fontId="15" fillId="2" borderId="2" xfId="1" applyFont="1" applyFill="1" applyBorder="1" applyAlignment="1">
      <alignment horizontal="left" vertical="center"/>
    </xf>
    <xf numFmtId="0" fontId="16" fillId="0" borderId="2" xfId="1" applyFont="1" applyBorder="1" applyAlignment="1">
      <alignment horizontal="right" vertical="center" indent="1"/>
    </xf>
    <xf numFmtId="0" fontId="16" fillId="3" borderId="2" xfId="1" applyFont="1" applyFill="1" applyBorder="1" applyAlignment="1">
      <alignment horizontal="right" vertical="center" indent="1"/>
    </xf>
    <xf numFmtId="0" fontId="14" fillId="4" borderId="2" xfId="1" applyFont="1" applyFill="1" applyBorder="1" applyAlignment="1">
      <alignment horizontal="right" vertical="center" indent="1"/>
    </xf>
    <xf numFmtId="164" fontId="15" fillId="2" borderId="2" xfId="1" applyNumberFormat="1" applyFont="1" applyFill="1" applyBorder="1" applyAlignment="1">
      <alignment horizontal="right" vertical="center" indent="1"/>
    </xf>
    <xf numFmtId="2" fontId="15" fillId="2" borderId="2" xfId="1" applyNumberFormat="1" applyFont="1" applyFill="1" applyBorder="1" applyAlignment="1">
      <alignment horizontal="right" vertical="center" indent="1"/>
    </xf>
    <xf numFmtId="0" fontId="15" fillId="2" borderId="2" xfId="1" applyFont="1" applyFill="1" applyBorder="1" applyAlignment="1">
      <alignment horizontal="right" vertical="center" indent="1"/>
    </xf>
    <xf numFmtId="0" fontId="15" fillId="2" borderId="8" xfId="1" applyFont="1" applyFill="1" applyBorder="1" applyAlignment="1">
      <alignment horizontal="right" vertical="center" indent="1"/>
    </xf>
    <xf numFmtId="0" fontId="15" fillId="5" borderId="1" xfId="1" applyFont="1" applyFill="1" applyBorder="1" applyAlignment="1">
      <alignment horizontal="right" vertical="center"/>
    </xf>
    <xf numFmtId="0" fontId="15" fillId="5" borderId="1" xfId="1" applyFont="1" applyFill="1" applyBorder="1" applyAlignment="1">
      <alignment horizontal="right" vertical="center" indent="1"/>
    </xf>
    <xf numFmtId="2" fontId="15" fillId="5" borderId="1" xfId="1" applyNumberFormat="1" applyFont="1" applyFill="1" applyBorder="1" applyAlignment="1">
      <alignment horizontal="right" vertical="center" indent="1"/>
    </xf>
    <xf numFmtId="0" fontId="15" fillId="5" borderId="1" xfId="1" applyFont="1" applyFill="1" applyBorder="1" applyAlignment="1">
      <alignment horizontal="left" vertical="center"/>
    </xf>
    <xf numFmtId="0" fontId="13" fillId="5" borderId="0" xfId="1" applyFont="1" applyFill="1"/>
    <xf numFmtId="0" fontId="15" fillId="5" borderId="0" xfId="1" applyFont="1" applyFill="1" applyBorder="1" applyAlignment="1">
      <alignment horizontal="right" vertical="center"/>
    </xf>
    <xf numFmtId="0" fontId="15" fillId="5" borderId="0" xfId="1" applyFont="1" applyFill="1" applyBorder="1" applyAlignment="1">
      <alignment horizontal="right" vertical="center" indent="1"/>
    </xf>
    <xf numFmtId="2" fontId="15" fillId="5" borderId="0" xfId="1" applyNumberFormat="1" applyFont="1" applyFill="1" applyBorder="1" applyAlignment="1">
      <alignment horizontal="right" vertical="center" indent="1"/>
    </xf>
    <xf numFmtId="0" fontId="15" fillId="5" borderId="0" xfId="1" applyFont="1" applyFill="1" applyBorder="1" applyAlignment="1">
      <alignment horizontal="left" vertical="center"/>
    </xf>
    <xf numFmtId="164" fontId="15" fillId="2" borderId="2" xfId="0" applyNumberFormat="1" applyFont="1" applyFill="1" applyBorder="1" applyAlignment="1">
      <alignment horizontal="right" vertical="center" indent="1"/>
    </xf>
    <xf numFmtId="2" fontId="15" fillId="2" borderId="2" xfId="0" applyNumberFormat="1" applyFont="1" applyFill="1" applyBorder="1" applyAlignment="1">
      <alignment horizontal="right" vertical="center" indent="1"/>
    </xf>
    <xf numFmtId="164" fontId="15" fillId="5" borderId="0" xfId="0" applyNumberFormat="1" applyFont="1" applyFill="1" applyBorder="1" applyAlignment="1">
      <alignment horizontal="right" vertical="center" indent="1"/>
    </xf>
    <xf numFmtId="2" fontId="15" fillId="5" borderId="0" xfId="0" applyNumberFormat="1" applyFont="1" applyFill="1" applyBorder="1" applyAlignment="1">
      <alignment horizontal="right" vertical="center" indent="1"/>
    </xf>
    <xf numFmtId="0" fontId="31" fillId="8" borderId="2" xfId="3" applyFont="1" applyFill="1" applyBorder="1" applyAlignment="1">
      <alignment horizontal="center" vertical="top" wrapText="1"/>
    </xf>
    <xf numFmtId="2" fontId="16" fillId="3" borderId="2" xfId="1" applyNumberFormat="1" applyFont="1" applyFill="1" applyBorder="1" applyAlignment="1">
      <alignment vertical="center"/>
    </xf>
    <xf numFmtId="2" fontId="16" fillId="0" borderId="2" xfId="1" applyNumberFormat="1" applyFont="1" applyBorder="1" applyAlignment="1">
      <alignment vertical="center"/>
    </xf>
    <xf numFmtId="2" fontId="14" fillId="4" borderId="2" xfId="1" applyNumberFormat="1" applyFont="1" applyFill="1" applyBorder="1" applyAlignment="1">
      <alignment vertical="center"/>
    </xf>
    <xf numFmtId="2" fontId="15" fillId="2" borderId="2" xfId="1" applyNumberFormat="1" applyFont="1" applyFill="1" applyBorder="1" applyAlignment="1">
      <alignment vertical="center"/>
    </xf>
    <xf numFmtId="0" fontId="14" fillId="3" borderId="7" xfId="1" applyFont="1" applyFill="1" applyBorder="1" applyAlignment="1">
      <alignment horizontal="right" vertical="center"/>
    </xf>
    <xf numFmtId="0" fontId="14" fillId="0" borderId="7" xfId="1" applyFont="1" applyBorder="1" applyAlignment="1">
      <alignment horizontal="right" vertical="center"/>
    </xf>
    <xf numFmtId="0" fontId="14" fillId="4" borderId="7" xfId="1" applyFont="1" applyFill="1" applyBorder="1" applyAlignment="1">
      <alignment horizontal="right" vertical="center"/>
    </xf>
    <xf numFmtId="0" fontId="15" fillId="2" borderId="7" xfId="1" applyFont="1" applyFill="1" applyBorder="1" applyAlignment="1">
      <alignment horizontal="right" vertical="center"/>
    </xf>
    <xf numFmtId="0" fontId="14" fillId="5" borderId="2" xfId="1" applyFont="1" applyFill="1" applyBorder="1" applyAlignment="1">
      <alignment horizontal="right" vertical="center"/>
    </xf>
    <xf numFmtId="2" fontId="14" fillId="5" borderId="2" xfId="1" applyNumberFormat="1" applyFont="1" applyFill="1" applyBorder="1" applyAlignment="1">
      <alignment horizontal="right" vertical="center" indent="1"/>
    </xf>
    <xf numFmtId="0" fontId="14" fillId="5" borderId="2" xfId="1" applyFont="1" applyFill="1" applyBorder="1" applyAlignment="1">
      <alignment horizontal="left" vertical="center"/>
    </xf>
    <xf numFmtId="164" fontId="18" fillId="2" borderId="0" xfId="1" applyNumberFormat="1" applyFont="1" applyFill="1" applyBorder="1" applyAlignment="1">
      <alignment vertical="center"/>
    </xf>
    <xf numFmtId="164" fontId="27" fillId="0" borderId="0" xfId="0" applyNumberFormat="1" applyFont="1" applyBorder="1"/>
    <xf numFmtId="0" fontId="21" fillId="2" borderId="0" xfId="1" applyFont="1" applyFill="1" applyBorder="1" applyAlignment="1">
      <alignment vertical="center"/>
    </xf>
    <xf numFmtId="2" fontId="16" fillId="0" borderId="2" xfId="1" applyNumberFormat="1" applyFont="1" applyFill="1" applyBorder="1" applyAlignment="1">
      <alignment horizontal="right" vertical="center" indent="1"/>
    </xf>
    <xf numFmtId="164" fontId="14" fillId="4" borderId="2" xfId="0" applyNumberFormat="1" applyFont="1" applyFill="1" applyBorder="1" applyAlignment="1">
      <alignment horizontal="right" vertical="center" indent="1"/>
    </xf>
    <xf numFmtId="2" fontId="14" fillId="4" borderId="2" xfId="0" applyNumberFormat="1" applyFont="1" applyFill="1" applyBorder="1" applyAlignment="1">
      <alignment horizontal="right" vertical="center" indent="1"/>
    </xf>
    <xf numFmtId="164" fontId="16" fillId="3" borderId="2" xfId="1" applyNumberFormat="1" applyFont="1" applyFill="1" applyBorder="1" applyAlignment="1">
      <alignment vertical="center"/>
    </xf>
    <xf numFmtId="164" fontId="16" fillId="0" borderId="2" xfId="1" applyNumberFormat="1" applyFont="1" applyBorder="1" applyAlignment="1">
      <alignment vertical="center"/>
    </xf>
    <xf numFmtId="2" fontId="16" fillId="0" borderId="2" xfId="1" applyNumberFormat="1" applyFont="1" applyFill="1" applyBorder="1" applyAlignment="1">
      <alignment vertical="center"/>
    </xf>
    <xf numFmtId="164" fontId="14" fillId="4" borderId="2" xfId="1" applyNumberFormat="1" applyFont="1" applyFill="1" applyBorder="1" applyAlignment="1">
      <alignment vertical="center"/>
    </xf>
    <xf numFmtId="164" fontId="15" fillId="2" borderId="2" xfId="1" applyNumberFormat="1" applyFont="1" applyFill="1" applyBorder="1" applyAlignment="1">
      <alignment vertical="center"/>
    </xf>
    <xf numFmtId="0" fontId="15" fillId="2" borderId="2" xfId="1" applyFont="1" applyFill="1" applyBorder="1" applyAlignment="1">
      <alignment vertical="center"/>
    </xf>
    <xf numFmtId="0" fontId="34" fillId="2" borderId="8" xfId="1" applyFont="1" applyFill="1" applyBorder="1" applyAlignment="1">
      <alignment horizontal="right" vertical="center" indent="1"/>
    </xf>
    <xf numFmtId="164" fontId="16" fillId="5" borderId="2" xfId="1" applyNumberFormat="1" applyFont="1" applyFill="1" applyBorder="1" applyAlignment="1">
      <alignment horizontal="right" vertical="center" indent="1"/>
    </xf>
    <xf numFmtId="2" fontId="16" fillId="5" borderId="2" xfId="1" applyNumberFormat="1" applyFont="1" applyFill="1" applyBorder="1" applyAlignment="1">
      <alignment horizontal="right" vertical="center" indent="1"/>
    </xf>
    <xf numFmtId="164" fontId="15" fillId="5" borderId="0" xfId="1" applyNumberFormat="1" applyFont="1" applyFill="1" applyBorder="1" applyAlignment="1">
      <alignment horizontal="right" vertical="center" indent="1"/>
    </xf>
    <xf numFmtId="165" fontId="18" fillId="2" borderId="0" xfId="1" applyNumberFormat="1" applyFont="1" applyFill="1" applyBorder="1" applyAlignment="1">
      <alignment vertical="center"/>
    </xf>
    <xf numFmtId="165" fontId="18" fillId="2" borderId="0" xfId="0" applyNumberFormat="1" applyFont="1" applyFill="1" applyBorder="1" applyAlignment="1">
      <alignment vertical="center"/>
    </xf>
    <xf numFmtId="165" fontId="19" fillId="2" borderId="0" xfId="0" applyNumberFormat="1" applyFont="1" applyFill="1" applyBorder="1" applyAlignment="1">
      <alignment vertical="center"/>
    </xf>
    <xf numFmtId="165" fontId="11" fillId="2" borderId="0" xfId="0" applyNumberFormat="1" applyFont="1" applyFill="1" applyBorder="1" applyAlignment="1">
      <alignment vertical="center"/>
    </xf>
    <xf numFmtId="165" fontId="11" fillId="2" borderId="0" xfId="0" applyNumberFormat="1" applyFont="1" applyFill="1" applyBorder="1" applyAlignment="1">
      <alignment vertical="top"/>
    </xf>
    <xf numFmtId="0" fontId="14" fillId="3" borderId="22" xfId="1" applyFont="1" applyFill="1" applyBorder="1" applyAlignment="1">
      <alignment horizontal="left" vertical="center"/>
    </xf>
    <xf numFmtId="0" fontId="14" fillId="0" borderId="22" xfId="1" applyFont="1" applyBorder="1" applyAlignment="1">
      <alignment horizontal="left" vertical="center"/>
    </xf>
    <xf numFmtId="0" fontId="15" fillId="2" borderId="22" xfId="1" applyFont="1" applyFill="1" applyBorder="1" applyAlignment="1">
      <alignment horizontal="left" vertical="center"/>
    </xf>
    <xf numFmtId="165" fontId="28" fillId="5" borderId="0" xfId="0" applyNumberFormat="1" applyFont="1" applyFill="1"/>
    <xf numFmtId="0" fontId="15" fillId="5" borderId="19" xfId="1" applyFont="1" applyFill="1" applyBorder="1" applyAlignment="1">
      <alignment horizontal="right" vertical="center"/>
    </xf>
    <xf numFmtId="164" fontId="15" fillId="5" borderId="19" xfId="1" applyNumberFormat="1" applyFont="1" applyFill="1" applyBorder="1" applyAlignment="1">
      <alignment horizontal="right" vertical="center" indent="1"/>
    </xf>
    <xf numFmtId="2" fontId="15" fillId="5" borderId="19" xfId="1" applyNumberFormat="1" applyFont="1" applyFill="1" applyBorder="1" applyAlignment="1">
      <alignment horizontal="right" vertical="center" indent="1"/>
    </xf>
    <xf numFmtId="0" fontId="15" fillId="5" borderId="19" xfId="1" applyFont="1" applyFill="1" applyBorder="1" applyAlignment="1">
      <alignment horizontal="left" vertical="center"/>
    </xf>
    <xf numFmtId="0" fontId="24" fillId="5" borderId="0" xfId="1" applyFont="1" applyFill="1"/>
    <xf numFmtId="0" fontId="34" fillId="2" borderId="6" xfId="1" applyFont="1" applyFill="1" applyBorder="1" applyAlignment="1">
      <alignment horizontal="right" vertical="center" indent="1"/>
    </xf>
    <xf numFmtId="0" fontId="15" fillId="5" borderId="19" xfId="1" applyFont="1" applyFill="1" applyBorder="1" applyAlignment="1">
      <alignment horizontal="right" vertical="center" indent="1"/>
    </xf>
    <xf numFmtId="0" fontId="31" fillId="8" borderId="6" xfId="3" applyFont="1" applyFill="1" applyBorder="1" applyAlignment="1">
      <alignment horizontal="center" vertical="top" wrapText="1"/>
    </xf>
    <xf numFmtId="2" fontId="15" fillId="2" borderId="2" xfId="7" applyNumberFormat="1" applyFont="1" applyFill="1" applyBorder="1" applyAlignment="1">
      <alignment horizontal="right" vertical="center" indent="2"/>
    </xf>
    <xf numFmtId="0" fontId="11" fillId="6" borderId="6" xfId="3" applyFont="1" applyFill="1" applyBorder="1" applyAlignment="1">
      <alignment horizontal="right" vertical="center" wrapText="1"/>
    </xf>
    <xf numFmtId="0" fontId="11" fillId="6" borderId="2" xfId="3" applyFont="1" applyFill="1" applyBorder="1" applyAlignment="1">
      <alignment vertical="center" wrapText="1"/>
    </xf>
    <xf numFmtId="0" fontId="34" fillId="5" borderId="4" xfId="1" applyFont="1" applyFill="1" applyBorder="1" applyAlignment="1">
      <alignment horizontal="right" vertical="center" indent="1"/>
    </xf>
    <xf numFmtId="0" fontId="15" fillId="5" borderId="4" xfId="1" applyFont="1" applyFill="1" applyBorder="1" applyAlignment="1">
      <alignment horizontal="right" vertical="center" indent="1"/>
    </xf>
    <xf numFmtId="0" fontId="31" fillId="7" borderId="11" xfId="3" applyFont="1" applyFill="1" applyBorder="1" applyAlignment="1">
      <alignment horizontal="center" vertical="top" wrapText="1"/>
    </xf>
    <xf numFmtId="1" fontId="32" fillId="3" borderId="6" xfId="1" applyNumberFormat="1" applyFont="1" applyFill="1" applyBorder="1" applyAlignment="1">
      <alignment horizontal="right" vertical="center" indent="1"/>
    </xf>
    <xf numFmtId="1" fontId="16" fillId="0" borderId="6" xfId="1" applyNumberFormat="1" applyFont="1" applyBorder="1" applyAlignment="1">
      <alignment horizontal="right" vertical="center" indent="1"/>
    </xf>
    <xf numFmtId="1" fontId="16" fillId="3" borderId="6" xfId="1" applyNumberFormat="1" applyFont="1" applyFill="1" applyBorder="1" applyAlignment="1">
      <alignment horizontal="right" vertical="center" indent="1"/>
    </xf>
    <xf numFmtId="0" fontId="16" fillId="5" borderId="6" xfId="1" applyFont="1" applyFill="1" applyBorder="1" applyAlignment="1">
      <alignment horizontal="right" vertical="center" indent="1"/>
    </xf>
    <xf numFmtId="1" fontId="16" fillId="5" borderId="6" xfId="1" applyNumberFormat="1" applyFont="1" applyFill="1" applyBorder="1" applyAlignment="1">
      <alignment horizontal="right" vertical="center" indent="1"/>
    </xf>
    <xf numFmtId="2" fontId="16" fillId="5" borderId="6" xfId="1" applyNumberFormat="1" applyFont="1" applyFill="1" applyBorder="1" applyAlignment="1">
      <alignment horizontal="right" vertical="center" indent="1"/>
    </xf>
    <xf numFmtId="1" fontId="14" fillId="4" borderId="6" xfId="1" applyNumberFormat="1" applyFont="1" applyFill="1" applyBorder="1" applyAlignment="1">
      <alignment horizontal="right" vertical="center" indent="1"/>
    </xf>
    <xf numFmtId="1" fontId="15" fillId="2" borderId="6" xfId="7" applyNumberFormat="1" applyFont="1" applyFill="1" applyBorder="1" applyAlignment="1">
      <alignment horizontal="right" vertical="center" indent="1"/>
    </xf>
    <xf numFmtId="2" fontId="15" fillId="2" borderId="6" xfId="7" applyNumberFormat="1" applyFont="1" applyFill="1" applyBorder="1" applyAlignment="1">
      <alignment horizontal="right" vertical="center" indent="1"/>
    </xf>
    <xf numFmtId="0" fontId="16" fillId="0" borderId="6" xfId="1" applyFont="1" applyBorder="1" applyAlignment="1">
      <alignment vertical="center"/>
    </xf>
    <xf numFmtId="1" fontId="16" fillId="0" borderId="6" xfId="1" applyNumberFormat="1" applyFont="1" applyBorder="1" applyAlignment="1">
      <alignment vertical="center"/>
    </xf>
    <xf numFmtId="2" fontId="16" fillId="0" borderId="6" xfId="1" applyNumberFormat="1" applyFont="1" applyBorder="1" applyAlignment="1">
      <alignment vertical="center"/>
    </xf>
    <xf numFmtId="0" fontId="16" fillId="3" borderId="6" xfId="1" applyFont="1" applyFill="1" applyBorder="1" applyAlignment="1">
      <alignment vertical="center"/>
    </xf>
    <xf numFmtId="1" fontId="16" fillId="3" borderId="6" xfId="1" applyNumberFormat="1" applyFont="1" applyFill="1" applyBorder="1" applyAlignment="1">
      <alignment vertical="center"/>
    </xf>
    <xf numFmtId="2" fontId="16" fillId="3" borderId="6" xfId="1" applyNumberFormat="1" applyFont="1" applyFill="1" applyBorder="1" applyAlignment="1">
      <alignment vertical="center"/>
    </xf>
    <xf numFmtId="164" fontId="14" fillId="4" borderId="6" xfId="1" applyNumberFormat="1" applyFont="1" applyFill="1" applyBorder="1" applyAlignment="1">
      <alignment vertical="center"/>
    </xf>
    <xf numFmtId="1" fontId="14" fillId="4" borderId="6" xfId="1" applyNumberFormat="1" applyFont="1" applyFill="1" applyBorder="1" applyAlignment="1">
      <alignment vertical="center"/>
    </xf>
    <xf numFmtId="2" fontId="14" fillId="4" borderId="6" xfId="1" applyNumberFormat="1" applyFont="1" applyFill="1" applyBorder="1" applyAlignment="1">
      <alignment vertical="center"/>
    </xf>
    <xf numFmtId="0" fontId="15" fillId="2" borderId="6" xfId="7" applyFont="1" applyFill="1" applyBorder="1" applyAlignment="1">
      <alignment horizontal="right" vertical="center" indent="1"/>
    </xf>
    <xf numFmtId="164" fontId="32" fillId="3" borderId="6" xfId="1" applyNumberFormat="1" applyFont="1" applyFill="1" applyBorder="1" applyAlignment="1">
      <alignment horizontal="right" vertical="center" indent="2"/>
    </xf>
    <xf numFmtId="1" fontId="32" fillId="3" borderId="6" xfId="1" applyNumberFormat="1" applyFont="1" applyFill="1" applyBorder="1" applyAlignment="1">
      <alignment horizontal="right" vertical="center" indent="2"/>
    </xf>
    <xf numFmtId="2" fontId="32" fillId="3" borderId="6" xfId="1" applyNumberFormat="1" applyFont="1" applyFill="1" applyBorder="1" applyAlignment="1">
      <alignment horizontal="right" vertical="center" indent="2"/>
    </xf>
    <xf numFmtId="164" fontId="16" fillId="0" borderId="6" xfId="1" applyNumberFormat="1" applyFont="1" applyBorder="1" applyAlignment="1">
      <alignment horizontal="right" vertical="center" indent="2"/>
    </xf>
    <xf numFmtId="1" fontId="16" fillId="0" borderId="6" xfId="1" applyNumberFormat="1" applyFont="1" applyBorder="1" applyAlignment="1">
      <alignment horizontal="right" vertical="center" indent="2"/>
    </xf>
    <xf numFmtId="2" fontId="16" fillId="0" borderId="6" xfId="1" applyNumberFormat="1" applyFont="1" applyBorder="1" applyAlignment="1">
      <alignment horizontal="right" vertical="center" indent="2"/>
    </xf>
    <xf numFmtId="164" fontId="16" fillId="3" borderId="6" xfId="1" applyNumberFormat="1" applyFont="1" applyFill="1" applyBorder="1" applyAlignment="1">
      <alignment horizontal="right" vertical="center" indent="2"/>
    </xf>
    <xf numFmtId="1" fontId="16" fillId="3" borderId="6" xfId="1" applyNumberFormat="1" applyFont="1" applyFill="1" applyBorder="1" applyAlignment="1">
      <alignment horizontal="right" vertical="center" indent="2"/>
    </xf>
    <xf numFmtId="2" fontId="16" fillId="3" borderId="6" xfId="1" applyNumberFormat="1" applyFont="1" applyFill="1" applyBorder="1" applyAlignment="1">
      <alignment horizontal="right" vertical="center" indent="2"/>
    </xf>
    <xf numFmtId="0" fontId="16" fillId="0" borderId="6" xfId="1" applyFont="1" applyBorder="1" applyAlignment="1">
      <alignment horizontal="right" vertical="center" indent="2"/>
    </xf>
    <xf numFmtId="0" fontId="16" fillId="3" borderId="6" xfId="1" applyFont="1" applyFill="1" applyBorder="1" applyAlignment="1">
      <alignment horizontal="right" vertical="center" indent="2"/>
    </xf>
    <xf numFmtId="0" fontId="14" fillId="4" borderId="6" xfId="1" applyFont="1" applyFill="1" applyBorder="1" applyAlignment="1">
      <alignment horizontal="right" vertical="center" indent="2"/>
    </xf>
    <xf numFmtId="1" fontId="14" fillId="4" borderId="6" xfId="1" applyNumberFormat="1" applyFont="1" applyFill="1" applyBorder="1" applyAlignment="1">
      <alignment horizontal="right" vertical="center" indent="2"/>
    </xf>
    <xf numFmtId="2" fontId="14" fillId="4" borderId="6" xfId="1" applyNumberFormat="1" applyFont="1" applyFill="1" applyBorder="1" applyAlignment="1">
      <alignment horizontal="right" vertical="center" indent="2"/>
    </xf>
    <xf numFmtId="1" fontId="15" fillId="2" borderId="6" xfId="7" applyNumberFormat="1" applyFont="1" applyFill="1" applyBorder="1" applyAlignment="1">
      <alignment horizontal="right" vertical="center" indent="2"/>
    </xf>
    <xf numFmtId="2" fontId="15" fillId="2" borderId="6" xfId="7" applyNumberFormat="1" applyFont="1" applyFill="1" applyBorder="1" applyAlignment="1">
      <alignment horizontal="right" vertical="center" indent="2"/>
    </xf>
    <xf numFmtId="1" fontId="15" fillId="5" borderId="4" xfId="7" applyNumberFormat="1" applyFont="1" applyFill="1" applyBorder="1" applyAlignment="1">
      <alignment horizontal="right" vertical="center" indent="1"/>
    </xf>
    <xf numFmtId="2" fontId="15" fillId="5" borderId="4" xfId="7" applyNumberFormat="1" applyFont="1" applyFill="1" applyBorder="1" applyAlignment="1">
      <alignment horizontal="right" vertical="center" indent="1"/>
    </xf>
    <xf numFmtId="0" fontId="15" fillId="5" borderId="4" xfId="7" applyFont="1" applyFill="1" applyBorder="1" applyAlignment="1">
      <alignment horizontal="right" vertical="center" indent="1"/>
    </xf>
    <xf numFmtId="0" fontId="31" fillId="7" borderId="11" xfId="3" applyFont="1" applyFill="1" applyBorder="1" applyAlignment="1">
      <alignment horizontal="center" vertical="top" wrapText="1" readingOrder="2"/>
    </xf>
    <xf numFmtId="165" fontId="16" fillId="0" borderId="6" xfId="1" applyNumberFormat="1" applyFont="1" applyBorder="1" applyAlignment="1">
      <alignment horizontal="right" vertical="center" indent="1"/>
    </xf>
    <xf numFmtId="165" fontId="16" fillId="3" borderId="6" xfId="1" applyNumberFormat="1" applyFont="1" applyFill="1" applyBorder="1" applyAlignment="1">
      <alignment horizontal="right" vertical="center" indent="1"/>
    </xf>
    <xf numFmtId="165" fontId="14" fillId="4" borderId="6" xfId="1" applyNumberFormat="1" applyFont="1" applyFill="1" applyBorder="1" applyAlignment="1">
      <alignment horizontal="right" vertical="center" indent="1"/>
    </xf>
    <xf numFmtId="165" fontId="32" fillId="3" borderId="6" xfId="1" applyNumberFormat="1" applyFont="1" applyFill="1" applyBorder="1" applyAlignment="1">
      <alignment horizontal="right" vertical="center" indent="1"/>
    </xf>
    <xf numFmtId="165" fontId="16" fillId="0" borderId="6" xfId="1" applyNumberFormat="1" applyFont="1" applyBorder="1" applyAlignment="1">
      <alignment horizontal="right" vertical="center" indent="2"/>
    </xf>
    <xf numFmtId="165" fontId="16" fillId="3" borderId="6" xfId="1" applyNumberFormat="1" applyFont="1" applyFill="1" applyBorder="1" applyAlignment="1">
      <alignment horizontal="right" vertical="center" indent="2"/>
    </xf>
    <xf numFmtId="165" fontId="14" fillId="4" borderId="6" xfId="1" applyNumberFormat="1" applyFont="1" applyFill="1" applyBorder="1" applyAlignment="1">
      <alignment horizontal="right" vertical="center" indent="2"/>
    </xf>
    <xf numFmtId="1" fontId="15" fillId="5" borderId="4" xfId="7" applyNumberFormat="1" applyFont="1" applyFill="1" applyBorder="1" applyAlignment="1">
      <alignment horizontal="right" vertical="center" indent="2"/>
    </xf>
    <xf numFmtId="2" fontId="15" fillId="5" borderId="4" xfId="7" applyNumberFormat="1" applyFont="1" applyFill="1" applyBorder="1" applyAlignment="1">
      <alignment horizontal="right" vertical="center" indent="2"/>
    </xf>
    <xf numFmtId="165" fontId="16" fillId="4" borderId="6" xfId="1" applyNumberFormat="1" applyFont="1" applyFill="1" applyBorder="1" applyAlignment="1">
      <alignment horizontal="right" vertical="center" indent="1"/>
    </xf>
    <xf numFmtId="2" fontId="16" fillId="4" borderId="6" xfId="1" applyNumberFormat="1" applyFont="1" applyFill="1" applyBorder="1" applyAlignment="1">
      <alignment horizontal="right" vertical="center" indent="1"/>
    </xf>
    <xf numFmtId="0" fontId="31" fillId="3" borderId="6" xfId="1" applyFont="1" applyFill="1" applyBorder="1" applyAlignment="1">
      <alignment vertical="center"/>
    </xf>
    <xf numFmtId="164" fontId="31" fillId="3" borderId="6" xfId="1" applyNumberFormat="1" applyFont="1" applyFill="1" applyBorder="1" applyAlignment="1">
      <alignment vertical="center"/>
    </xf>
    <xf numFmtId="0" fontId="14" fillId="0" borderId="6" xfId="1" applyFont="1" applyBorder="1" applyAlignment="1">
      <alignment vertical="center"/>
    </xf>
    <xf numFmtId="0" fontId="14" fillId="5" borderId="6" xfId="1" applyFont="1" applyFill="1" applyBorder="1" applyAlignment="1">
      <alignment vertical="center"/>
    </xf>
    <xf numFmtId="0" fontId="14" fillId="4" borderId="6" xfId="1" applyFont="1" applyFill="1" applyBorder="1" applyAlignment="1">
      <alignment vertical="center"/>
    </xf>
    <xf numFmtId="0" fontId="15" fillId="2" borderId="6" xfId="1" applyFont="1" applyFill="1" applyBorder="1" applyAlignment="1">
      <alignment vertical="center"/>
    </xf>
    <xf numFmtId="0" fontId="31" fillId="7" borderId="6" xfId="3" applyFont="1" applyFill="1" applyBorder="1" applyAlignment="1">
      <alignment horizontal="center" vertical="top" wrapText="1"/>
    </xf>
    <xf numFmtId="0" fontId="31" fillId="7" borderId="2" xfId="3" applyFont="1" applyFill="1" applyBorder="1" applyAlignment="1">
      <alignment horizontal="center" vertical="top" wrapText="1" readingOrder="1"/>
    </xf>
    <xf numFmtId="0" fontId="36" fillId="0" borderId="0" xfId="3" applyFont="1" applyBorder="1" applyAlignment="1">
      <alignment horizontal="left" vertical="center"/>
    </xf>
    <xf numFmtId="0" fontId="37" fillId="0" borderId="0" xfId="3" applyFont="1" applyBorder="1" applyAlignment="1">
      <alignment horizontal="right" vertical="center"/>
    </xf>
    <xf numFmtId="0" fontId="37" fillId="0" borderId="0" xfId="3" applyFont="1" applyBorder="1" applyAlignment="1">
      <alignment horizontal="right"/>
    </xf>
    <xf numFmtId="0" fontId="36" fillId="0" borderId="0" xfId="3" applyFont="1" applyAlignment="1"/>
    <xf numFmtId="0" fontId="12" fillId="0" borderId="0" xfId="3"/>
    <xf numFmtId="0" fontId="36" fillId="0" borderId="0" xfId="3" applyFont="1" applyAlignment="1">
      <alignment horizontal="left" vertical="center"/>
    </xf>
    <xf numFmtId="0" fontId="37" fillId="0" borderId="0" xfId="3" applyFont="1" applyAlignment="1">
      <alignment horizontal="right" vertical="center"/>
    </xf>
    <xf numFmtId="0" fontId="36" fillId="0" borderId="0" xfId="3" applyFont="1" applyAlignment="1">
      <alignment vertical="center"/>
    </xf>
    <xf numFmtId="0" fontId="38" fillId="0" borderId="0" xfId="3" applyFont="1"/>
    <xf numFmtId="0" fontId="40" fillId="0" borderId="0" xfId="9"/>
    <xf numFmtId="1" fontId="41" fillId="11" borderId="0" xfId="3" applyNumberFormat="1" applyFont="1" applyFill="1" applyBorder="1" applyAlignment="1">
      <alignment horizontal="left" vertical="center"/>
    </xf>
    <xf numFmtId="2" fontId="42" fillId="11" borderId="0" xfId="3" applyNumberFormat="1" applyFont="1" applyFill="1" applyBorder="1" applyAlignment="1">
      <alignment horizontal="right" indent="1"/>
    </xf>
    <xf numFmtId="2" fontId="42" fillId="11" borderId="0" xfId="3" applyNumberFormat="1" applyFont="1" applyFill="1" applyBorder="1" applyAlignment="1">
      <alignment horizontal="right" vertical="center" indent="1"/>
    </xf>
    <xf numFmtId="0" fontId="42" fillId="11" borderId="0" xfId="3" applyFont="1" applyFill="1" applyBorder="1" applyAlignment="1">
      <alignment horizontal="right" vertical="center" indent="1"/>
    </xf>
    <xf numFmtId="0" fontId="41" fillId="11" borderId="0" xfId="3" applyFont="1" applyFill="1" applyBorder="1" applyAlignment="1">
      <alignment vertical="center"/>
    </xf>
    <xf numFmtId="0" fontId="41" fillId="12" borderId="0" xfId="3" applyFont="1" applyFill="1" applyBorder="1" applyAlignment="1">
      <alignment horizontal="left" vertical="center"/>
    </xf>
    <xf numFmtId="2" fontId="42" fillId="12" borderId="0" xfId="3" applyNumberFormat="1" applyFont="1" applyFill="1" applyBorder="1" applyAlignment="1">
      <alignment horizontal="right" indent="1"/>
    </xf>
    <xf numFmtId="2" fontId="42" fillId="12" borderId="0" xfId="3" applyNumberFormat="1" applyFont="1" applyFill="1" applyBorder="1" applyAlignment="1">
      <alignment horizontal="right" vertical="center" indent="1"/>
    </xf>
    <xf numFmtId="0" fontId="42" fillId="12" borderId="0" xfId="3" applyFont="1" applyFill="1" applyBorder="1" applyAlignment="1">
      <alignment horizontal="right" vertical="center" indent="1"/>
    </xf>
    <xf numFmtId="0" fontId="41" fillId="12" borderId="0" xfId="3" applyFont="1" applyFill="1" applyBorder="1" applyAlignment="1">
      <alignment vertical="center"/>
    </xf>
    <xf numFmtId="0" fontId="41" fillId="11" borderId="0" xfId="3" applyFont="1" applyFill="1" applyBorder="1" applyAlignment="1">
      <alignment horizontal="left" vertical="center"/>
    </xf>
    <xf numFmtId="0" fontId="41" fillId="13" borderId="0" xfId="3" applyFont="1" applyFill="1" applyBorder="1" applyAlignment="1">
      <alignment horizontal="left" vertical="center"/>
    </xf>
    <xf numFmtId="2" fontId="42" fillId="13" borderId="0" xfId="3" applyNumberFormat="1" applyFont="1" applyFill="1" applyBorder="1" applyAlignment="1">
      <alignment horizontal="right" indent="1"/>
    </xf>
    <xf numFmtId="2" fontId="42" fillId="13" borderId="0" xfId="3" applyNumberFormat="1" applyFont="1" applyFill="1" applyBorder="1" applyAlignment="1">
      <alignment horizontal="right" vertical="center" indent="1"/>
    </xf>
    <xf numFmtId="0" fontId="42" fillId="13" borderId="0" xfId="3" applyFont="1" applyFill="1" applyBorder="1" applyAlignment="1">
      <alignment horizontal="right" vertical="center" indent="1"/>
    </xf>
    <xf numFmtId="0" fontId="41" fillId="13" borderId="0" xfId="3" applyFont="1" applyFill="1" applyBorder="1" applyAlignment="1">
      <alignment vertical="center"/>
    </xf>
    <xf numFmtId="0" fontId="41" fillId="14" borderId="0" xfId="3" applyFont="1" applyFill="1" applyBorder="1" applyAlignment="1">
      <alignment horizontal="left" vertical="center"/>
    </xf>
    <xf numFmtId="2" fontId="42" fillId="14" borderId="0" xfId="3" applyNumberFormat="1" applyFont="1" applyFill="1" applyBorder="1" applyAlignment="1">
      <alignment horizontal="right" indent="1"/>
    </xf>
    <xf numFmtId="2" fontId="42" fillId="14" borderId="0" xfId="3" applyNumberFormat="1" applyFont="1" applyFill="1" applyBorder="1" applyAlignment="1">
      <alignment horizontal="right" vertical="center" indent="1"/>
    </xf>
    <xf numFmtId="0" fontId="42" fillId="14" borderId="0" xfId="3" applyFont="1" applyFill="1" applyBorder="1" applyAlignment="1">
      <alignment horizontal="right" vertical="center" indent="1"/>
    </xf>
    <xf numFmtId="0" fontId="41" fillId="14" borderId="0" xfId="3" applyFont="1" applyFill="1" applyBorder="1" applyAlignment="1">
      <alignment vertical="center"/>
    </xf>
    <xf numFmtId="0" fontId="40" fillId="14" borderId="0" xfId="9" applyFill="1"/>
    <xf numFmtId="0" fontId="41" fillId="15" borderId="0" xfId="3" applyFont="1" applyFill="1" applyBorder="1" applyAlignment="1">
      <alignment horizontal="left" vertical="center"/>
    </xf>
    <xf numFmtId="2" fontId="41" fillId="15" borderId="0" xfId="3" applyNumberFormat="1" applyFont="1" applyFill="1" applyBorder="1" applyAlignment="1">
      <alignment horizontal="right" indent="1"/>
    </xf>
    <xf numFmtId="2" fontId="41" fillId="15" borderId="0" xfId="3" applyNumberFormat="1" applyFont="1" applyFill="1" applyBorder="1" applyAlignment="1">
      <alignment horizontal="right" vertical="center" indent="1"/>
    </xf>
    <xf numFmtId="0" fontId="41" fillId="15" borderId="0" xfId="3" applyFont="1" applyFill="1" applyBorder="1" applyAlignment="1">
      <alignment horizontal="right" vertical="center" indent="1"/>
    </xf>
    <xf numFmtId="0" fontId="41" fillId="15" borderId="0" xfId="3" applyFont="1" applyFill="1" applyBorder="1" applyAlignment="1">
      <alignment vertical="center"/>
    </xf>
    <xf numFmtId="0" fontId="15" fillId="16" borderId="0" xfId="3" applyFont="1" applyFill="1" applyBorder="1" applyAlignment="1">
      <alignment horizontal="left" vertical="center"/>
    </xf>
    <xf numFmtId="2" fontId="15" fillId="16" borderId="0" xfId="3" applyNumberFormat="1" applyFont="1" applyFill="1" applyBorder="1" applyAlignment="1">
      <alignment horizontal="right" indent="1"/>
    </xf>
    <xf numFmtId="2" fontId="15" fillId="16" borderId="0" xfId="3" applyNumberFormat="1" applyFont="1" applyFill="1" applyBorder="1" applyAlignment="1">
      <alignment horizontal="right" vertical="center" indent="1"/>
    </xf>
    <xf numFmtId="0" fontId="15" fillId="16" borderId="0" xfId="3" applyFont="1" applyFill="1" applyBorder="1" applyAlignment="1">
      <alignment horizontal="right" vertical="center" indent="1"/>
    </xf>
    <xf numFmtId="0" fontId="15" fillId="16" borderId="0" xfId="3" applyFont="1" applyFill="1" applyBorder="1" applyAlignment="1">
      <alignment vertical="center"/>
    </xf>
    <xf numFmtId="0" fontId="43" fillId="0" borderId="0" xfId="9" applyFont="1"/>
    <xf numFmtId="0" fontId="15" fillId="14" borderId="0" xfId="3" applyFont="1" applyFill="1" applyBorder="1" applyAlignment="1">
      <alignment horizontal="left" vertical="center"/>
    </xf>
    <xf numFmtId="1" fontId="15" fillId="14" borderId="0" xfId="3" applyNumberFormat="1" applyFont="1" applyFill="1" applyBorder="1" applyAlignment="1">
      <alignment horizontal="right" vertical="center" indent="3"/>
    </xf>
    <xf numFmtId="2" fontId="15" fillId="14" borderId="0" xfId="3" applyNumberFormat="1" applyFont="1" applyFill="1" applyBorder="1" applyAlignment="1">
      <alignment horizontal="right" indent="1"/>
    </xf>
    <xf numFmtId="2" fontId="15" fillId="14" borderId="0" xfId="3" applyNumberFormat="1" applyFont="1" applyFill="1" applyBorder="1" applyAlignment="1">
      <alignment horizontal="right" vertical="center" indent="1"/>
    </xf>
    <xf numFmtId="0" fontId="15" fillId="14" borderId="0" xfId="3" applyFont="1" applyFill="1" applyBorder="1" applyAlignment="1">
      <alignment horizontal="right" vertical="center" indent="1"/>
    </xf>
    <xf numFmtId="0" fontId="15" fillId="14" borderId="0" xfId="3" applyFont="1" applyFill="1" applyBorder="1" applyAlignment="1">
      <alignment vertical="center"/>
    </xf>
    <xf numFmtId="0" fontId="43" fillId="5" borderId="0" xfId="9" applyFont="1" applyFill="1"/>
    <xf numFmtId="0" fontId="44" fillId="0" borderId="0" xfId="9" applyFont="1"/>
    <xf numFmtId="0" fontId="41" fillId="17" borderId="26" xfId="3" applyFont="1" applyFill="1" applyBorder="1" applyAlignment="1">
      <alignment horizontal="left" vertical="center"/>
    </xf>
    <xf numFmtId="2" fontId="41" fillId="17" borderId="28" xfId="3" applyNumberFormat="1" applyFont="1" applyFill="1" applyBorder="1" applyAlignment="1">
      <alignment horizontal="right" indent="1"/>
    </xf>
    <xf numFmtId="2" fontId="41" fillId="17" borderId="28" xfId="3" applyNumberFormat="1" applyFont="1" applyFill="1" applyBorder="1" applyAlignment="1">
      <alignment horizontal="right" vertical="center" indent="1"/>
    </xf>
    <xf numFmtId="0" fontId="41" fillId="17" borderId="29" xfId="3" applyFont="1" applyFill="1" applyBorder="1" applyAlignment="1">
      <alignment horizontal="right" vertical="center" indent="1"/>
    </xf>
    <xf numFmtId="0" fontId="41" fillId="17" borderId="30" xfId="3" applyFont="1" applyFill="1" applyBorder="1" applyAlignment="1">
      <alignment vertical="center"/>
    </xf>
    <xf numFmtId="0" fontId="15" fillId="18" borderId="26" xfId="3" applyFont="1" applyFill="1" applyBorder="1" applyAlignment="1">
      <alignment horizontal="left" vertical="center"/>
    </xf>
    <xf numFmtId="2" fontId="15" fillId="18" borderId="29" xfId="3" applyNumberFormat="1" applyFont="1" applyFill="1" applyBorder="1" applyAlignment="1">
      <alignment horizontal="right" indent="1"/>
    </xf>
    <xf numFmtId="2" fontId="15" fillId="18" borderId="29" xfId="3" applyNumberFormat="1" applyFont="1" applyFill="1" applyBorder="1" applyAlignment="1">
      <alignment horizontal="right" vertical="center" indent="1"/>
    </xf>
    <xf numFmtId="0" fontId="15" fillId="18" borderId="29" xfId="3" applyFont="1" applyFill="1" applyBorder="1" applyAlignment="1">
      <alignment horizontal="right" vertical="center" indent="1"/>
    </xf>
    <xf numFmtId="0" fontId="15" fillId="18" borderId="29" xfId="3" applyFont="1" applyFill="1" applyBorder="1" applyAlignment="1">
      <alignment vertical="center"/>
    </xf>
    <xf numFmtId="0" fontId="45" fillId="0" borderId="0" xfId="9" applyFont="1"/>
    <xf numFmtId="0" fontId="11" fillId="0" borderId="0" xfId="3" applyFont="1" applyFill="1" applyBorder="1" applyAlignment="1">
      <alignment horizontal="left" vertical="center"/>
    </xf>
    <xf numFmtId="1" fontId="11" fillId="0" borderId="0" xfId="3" applyNumberFormat="1" applyFont="1" applyFill="1" applyBorder="1" applyAlignment="1">
      <alignment horizontal="right" vertical="center"/>
    </xf>
    <xf numFmtId="165" fontId="11" fillId="0" borderId="0" xfId="3" applyNumberFormat="1" applyFont="1" applyFill="1" applyBorder="1" applyAlignment="1">
      <alignment horizontal="right"/>
    </xf>
    <xf numFmtId="165" fontId="11" fillId="0" borderId="0" xfId="3" applyNumberFormat="1" applyFont="1" applyFill="1" applyBorder="1" applyAlignment="1">
      <alignment horizontal="right" vertical="center"/>
    </xf>
    <xf numFmtId="0" fontId="11" fillId="0" borderId="0" xfId="3" applyFont="1" applyFill="1" applyBorder="1" applyAlignment="1">
      <alignment horizontal="right" vertical="center"/>
    </xf>
    <xf numFmtId="0" fontId="11" fillId="0" borderId="0" xfId="3" applyFont="1" applyFill="1" applyBorder="1" applyAlignment="1">
      <alignment vertical="center"/>
    </xf>
    <xf numFmtId="0" fontId="45" fillId="0" borderId="0" xfId="9" applyFont="1" applyFill="1"/>
    <xf numFmtId="0" fontId="46" fillId="0" borderId="0" xfId="9" applyFont="1"/>
    <xf numFmtId="0" fontId="41" fillId="17" borderId="0" xfId="3" applyFont="1" applyFill="1" applyBorder="1" applyAlignment="1">
      <alignment horizontal="left" vertical="center"/>
    </xf>
    <xf numFmtId="0" fontId="41" fillId="17" borderId="0" xfId="3" applyFont="1" applyFill="1" applyBorder="1" applyAlignment="1">
      <alignment horizontal="right" vertical="center" indent="1"/>
    </xf>
    <xf numFmtId="0" fontId="41" fillId="17" borderId="0" xfId="3" applyFont="1" applyFill="1" applyBorder="1" applyAlignment="1">
      <alignment vertical="center"/>
    </xf>
    <xf numFmtId="0" fontId="47" fillId="0" borderId="0" xfId="9" applyFont="1" applyAlignment="1">
      <alignment horizontal="right"/>
    </xf>
    <xf numFmtId="0" fontId="15" fillId="18" borderId="0" xfId="3" applyFont="1" applyFill="1" applyBorder="1" applyAlignment="1">
      <alignment horizontal="left" vertical="center"/>
    </xf>
    <xf numFmtId="0" fontId="15" fillId="18" borderId="0" xfId="3" applyFont="1" applyFill="1" applyBorder="1" applyAlignment="1">
      <alignment horizontal="right" vertical="center" indent="1"/>
    </xf>
    <xf numFmtId="0" fontId="15" fillId="18" borderId="0" xfId="3" applyFont="1" applyFill="1" applyBorder="1" applyAlignment="1">
      <alignment vertical="center"/>
    </xf>
    <xf numFmtId="0" fontId="8" fillId="0" borderId="0" xfId="9" applyFont="1" applyAlignment="1">
      <alignment horizontal="left" vertical="top"/>
    </xf>
    <xf numFmtId="0" fontId="9" fillId="0" borderId="0" xfId="9" applyFont="1" applyAlignment="1">
      <alignment horizontal="right" vertical="top"/>
    </xf>
    <xf numFmtId="0" fontId="9" fillId="0" borderId="0" xfId="9" applyFont="1" applyAlignment="1">
      <alignment horizontal="right"/>
    </xf>
    <xf numFmtId="0" fontId="8" fillId="0" borderId="0" xfId="9" applyFont="1" applyAlignment="1">
      <alignment vertical="top"/>
    </xf>
    <xf numFmtId="0" fontId="48" fillId="0" borderId="0" xfId="8" applyFont="1" applyFill="1" applyBorder="1" applyAlignment="1">
      <alignment vertical="center" wrapText="1"/>
    </xf>
    <xf numFmtId="0" fontId="49" fillId="0" borderId="0" xfId="8" applyFont="1" applyFill="1" applyBorder="1" applyAlignment="1">
      <alignment vertical="center"/>
    </xf>
    <xf numFmtId="0" fontId="49" fillId="6" borderId="7" xfId="3" applyFont="1" applyFill="1" applyBorder="1" applyAlignment="1">
      <alignment horizontal="left" vertical="center"/>
    </xf>
    <xf numFmtId="0" fontId="50" fillId="8" borderId="2" xfId="3" applyFont="1" applyFill="1" applyBorder="1" applyAlignment="1">
      <alignment horizontal="center" vertical="top" wrapText="1"/>
    </xf>
    <xf numFmtId="0" fontId="50" fillId="8" borderId="2" xfId="3" applyFont="1" applyFill="1" applyBorder="1" applyAlignment="1">
      <alignment horizontal="center" vertical="top" wrapText="1" readingOrder="1"/>
    </xf>
    <xf numFmtId="0" fontId="17" fillId="7" borderId="2" xfId="3" applyFont="1" applyFill="1" applyBorder="1" applyAlignment="1">
      <alignment horizontal="center" vertical="top" wrapText="1"/>
    </xf>
    <xf numFmtId="0" fontId="49" fillId="6" borderId="2" xfId="3" applyFont="1" applyFill="1" applyBorder="1" applyAlignment="1">
      <alignment horizontal="right" vertical="center"/>
    </xf>
    <xf numFmtId="1" fontId="41" fillId="13" borderId="28" xfId="3" applyNumberFormat="1" applyFont="1" applyFill="1" applyBorder="1" applyAlignment="1">
      <alignment horizontal="left" vertical="center"/>
    </xf>
    <xf numFmtId="2" fontId="42" fillId="13" borderId="28" xfId="3" applyNumberFormat="1" applyFont="1" applyFill="1" applyBorder="1" applyAlignment="1">
      <alignment horizontal="right" vertical="center" indent="2"/>
    </xf>
    <xf numFmtId="2" fontId="42" fillId="13" borderId="28" xfId="3" applyNumberFormat="1" applyFont="1" applyFill="1" applyBorder="1" applyAlignment="1">
      <alignment horizontal="right" indent="2"/>
    </xf>
    <xf numFmtId="2" fontId="42" fillId="13" borderId="29" xfId="3" applyNumberFormat="1" applyFont="1" applyFill="1" applyBorder="1" applyAlignment="1">
      <alignment horizontal="right" vertical="center" indent="2"/>
    </xf>
    <xf numFmtId="0" fontId="42" fillId="13" borderId="28" xfId="3" applyFont="1" applyFill="1" applyBorder="1" applyAlignment="1">
      <alignment horizontal="right" vertical="center" indent="2"/>
    </xf>
    <xf numFmtId="0" fontId="41" fillId="13" borderId="28" xfId="3" applyFont="1" applyFill="1" applyBorder="1" applyAlignment="1">
      <alignment horizontal="right" vertical="center"/>
    </xf>
    <xf numFmtId="0" fontId="41" fillId="14" borderId="28" xfId="3" applyFont="1" applyFill="1" applyBorder="1" applyAlignment="1">
      <alignment horizontal="left" vertical="center"/>
    </xf>
    <xf numFmtId="2" fontId="42" fillId="14" borderId="28" xfId="3" applyNumberFormat="1" applyFont="1" applyFill="1" applyBorder="1" applyAlignment="1">
      <alignment horizontal="right" vertical="center" indent="2"/>
    </xf>
    <xf numFmtId="2" fontId="42" fillId="14" borderId="28" xfId="3" applyNumberFormat="1" applyFont="1" applyFill="1" applyBorder="1" applyAlignment="1">
      <alignment horizontal="right" indent="2"/>
    </xf>
    <xf numFmtId="2" fontId="42" fillId="14" borderId="29" xfId="3" applyNumberFormat="1" applyFont="1" applyFill="1" applyBorder="1" applyAlignment="1">
      <alignment horizontal="right" vertical="center" indent="2"/>
    </xf>
    <xf numFmtId="0" fontId="42" fillId="14" borderId="28" xfId="3" applyFont="1" applyFill="1" applyBorder="1" applyAlignment="1">
      <alignment horizontal="right" vertical="center" indent="2"/>
    </xf>
    <xf numFmtId="0" fontId="41" fillId="14" borderId="28" xfId="3" applyFont="1" applyFill="1" applyBorder="1" applyAlignment="1">
      <alignment horizontal="right" vertical="center"/>
    </xf>
    <xf numFmtId="0" fontId="41" fillId="13" borderId="28" xfId="3" applyFont="1" applyFill="1" applyBorder="1" applyAlignment="1">
      <alignment horizontal="left" vertical="center"/>
    </xf>
    <xf numFmtId="0" fontId="41" fillId="17" borderId="28" xfId="3" applyFont="1" applyFill="1" applyBorder="1" applyAlignment="1">
      <alignment horizontal="left" vertical="center"/>
    </xf>
    <xf numFmtId="2" fontId="41" fillId="17" borderId="28" xfId="3" applyNumberFormat="1" applyFont="1" applyFill="1" applyBorder="1" applyAlignment="1">
      <alignment horizontal="right" vertical="center" indent="2"/>
    </xf>
    <xf numFmtId="2" fontId="41" fillId="17" borderId="28" xfId="3" applyNumberFormat="1" applyFont="1" applyFill="1" applyBorder="1" applyAlignment="1">
      <alignment horizontal="right" indent="2"/>
    </xf>
    <xf numFmtId="2" fontId="41" fillId="17" borderId="29" xfId="3" applyNumberFormat="1" applyFont="1" applyFill="1" applyBorder="1" applyAlignment="1">
      <alignment horizontal="right" vertical="center" indent="2"/>
    </xf>
    <xf numFmtId="0" fontId="41" fillId="17" borderId="28" xfId="3" applyFont="1" applyFill="1" applyBorder="1" applyAlignment="1">
      <alignment horizontal="right" vertical="center" indent="2"/>
    </xf>
    <xf numFmtId="0" fontId="41" fillId="17" borderId="28" xfId="3" applyFont="1" applyFill="1" applyBorder="1" applyAlignment="1">
      <alignment horizontal="right" vertical="center"/>
    </xf>
    <xf numFmtId="0" fontId="15" fillId="19" borderId="28" xfId="3" applyFont="1" applyFill="1" applyBorder="1" applyAlignment="1">
      <alignment horizontal="left" vertical="center"/>
    </xf>
    <xf numFmtId="2" fontId="15" fillId="19" borderId="28" xfId="3" applyNumberFormat="1" applyFont="1" applyFill="1" applyBorder="1" applyAlignment="1">
      <alignment horizontal="right" vertical="center" indent="2"/>
    </xf>
    <xf numFmtId="2" fontId="15" fillId="19" borderId="28" xfId="3" applyNumberFormat="1" applyFont="1" applyFill="1" applyBorder="1" applyAlignment="1">
      <alignment horizontal="right" indent="2"/>
    </xf>
    <xf numFmtId="2" fontId="15" fillId="19" borderId="29" xfId="3" applyNumberFormat="1" applyFont="1" applyFill="1" applyBorder="1" applyAlignment="1">
      <alignment horizontal="right" vertical="center" indent="2"/>
    </xf>
    <xf numFmtId="0" fontId="15" fillId="19" borderId="28" xfId="3" applyFont="1" applyFill="1" applyBorder="1" applyAlignment="1">
      <alignment horizontal="right" vertical="center" indent="2"/>
    </xf>
    <xf numFmtId="0" fontId="15" fillId="19" borderId="28" xfId="3" applyFont="1" applyFill="1" applyBorder="1" applyAlignment="1">
      <alignment horizontal="right" vertical="center"/>
    </xf>
    <xf numFmtId="0" fontId="15" fillId="11" borderId="0" xfId="3" applyFont="1" applyFill="1" applyBorder="1" applyAlignment="1">
      <alignment horizontal="left" vertical="center"/>
    </xf>
    <xf numFmtId="2" fontId="15" fillId="11" borderId="0" xfId="3" applyNumberFormat="1" applyFont="1" applyFill="1" applyBorder="1" applyAlignment="1">
      <alignment horizontal="right" vertical="center" indent="2"/>
    </xf>
    <xf numFmtId="2" fontId="15" fillId="11" borderId="0" xfId="3" applyNumberFormat="1" applyFont="1" applyFill="1" applyBorder="1" applyAlignment="1">
      <alignment horizontal="right" indent="2"/>
    </xf>
    <xf numFmtId="0" fontId="15" fillId="11" borderId="0" xfId="3" applyFont="1" applyFill="1" applyBorder="1" applyAlignment="1">
      <alignment horizontal="right" vertical="center" indent="2"/>
    </xf>
    <xf numFmtId="0" fontId="15" fillId="11" borderId="0" xfId="3" applyFont="1" applyFill="1" applyBorder="1" applyAlignment="1">
      <alignment horizontal="right" vertical="center"/>
    </xf>
    <xf numFmtId="2" fontId="42" fillId="13" borderId="28" xfId="3" applyNumberFormat="1" applyFont="1" applyFill="1" applyBorder="1" applyAlignment="1">
      <alignment horizontal="right" vertical="center"/>
    </xf>
    <xf numFmtId="2" fontId="42" fillId="13" borderId="28" xfId="3" applyNumberFormat="1" applyFont="1" applyFill="1" applyBorder="1" applyAlignment="1">
      <alignment horizontal="right"/>
    </xf>
    <xf numFmtId="2" fontId="42" fillId="13" borderId="29" xfId="3" applyNumberFormat="1" applyFont="1" applyFill="1" applyBorder="1" applyAlignment="1">
      <alignment horizontal="right" vertical="center"/>
    </xf>
    <xf numFmtId="0" fontId="42" fillId="13" borderId="28" xfId="3" applyFont="1" applyFill="1" applyBorder="1" applyAlignment="1">
      <alignment horizontal="right" vertical="center"/>
    </xf>
    <xf numFmtId="2" fontId="42" fillId="14" borderId="28" xfId="3" applyNumberFormat="1" applyFont="1" applyFill="1" applyBorder="1" applyAlignment="1">
      <alignment horizontal="right" vertical="center"/>
    </xf>
    <xf numFmtId="2" fontId="42" fillId="14" borderId="28" xfId="3" applyNumberFormat="1" applyFont="1" applyFill="1" applyBorder="1" applyAlignment="1">
      <alignment horizontal="right"/>
    </xf>
    <xf numFmtId="2" fontId="42" fillId="14" borderId="29" xfId="3" applyNumberFormat="1" applyFont="1" applyFill="1" applyBorder="1" applyAlignment="1">
      <alignment horizontal="right" vertical="center"/>
    </xf>
    <xf numFmtId="0" fontId="42" fillId="14" borderId="28" xfId="3" applyFont="1" applyFill="1" applyBorder="1" applyAlignment="1">
      <alignment horizontal="right" vertical="center"/>
    </xf>
    <xf numFmtId="2" fontId="41" fillId="17" borderId="28" xfId="3" applyNumberFormat="1" applyFont="1" applyFill="1" applyBorder="1" applyAlignment="1">
      <alignment horizontal="right" vertical="center"/>
    </xf>
    <xf numFmtId="2" fontId="41" fillId="17" borderId="28" xfId="3" applyNumberFormat="1" applyFont="1" applyFill="1" applyBorder="1" applyAlignment="1">
      <alignment horizontal="right"/>
    </xf>
    <xf numFmtId="2" fontId="41" fillId="17" borderId="29" xfId="3" applyNumberFormat="1" applyFont="1" applyFill="1" applyBorder="1" applyAlignment="1">
      <alignment horizontal="right" vertical="center"/>
    </xf>
    <xf numFmtId="0" fontId="21" fillId="0" borderId="0" xfId="9" applyFont="1"/>
    <xf numFmtId="2" fontId="15" fillId="19" borderId="28" xfId="3" applyNumberFormat="1" applyFont="1" applyFill="1" applyBorder="1" applyAlignment="1">
      <alignment horizontal="right" vertical="center"/>
    </xf>
    <xf numFmtId="2" fontId="15" fillId="19" borderId="28" xfId="3" applyNumberFormat="1" applyFont="1" applyFill="1" applyBorder="1" applyAlignment="1">
      <alignment horizontal="right"/>
    </xf>
    <xf numFmtId="2" fontId="15" fillId="19" borderId="29" xfId="3" applyNumberFormat="1" applyFont="1" applyFill="1" applyBorder="1" applyAlignment="1">
      <alignment horizontal="right" vertical="center"/>
    </xf>
    <xf numFmtId="2" fontId="42" fillId="13" borderId="28" xfId="3" applyNumberFormat="1" applyFont="1" applyFill="1" applyBorder="1" applyAlignment="1">
      <alignment horizontal="right" vertical="center" indent="1"/>
    </xf>
    <xf numFmtId="2" fontId="42" fillId="13" borderId="28" xfId="3" applyNumberFormat="1" applyFont="1" applyFill="1" applyBorder="1" applyAlignment="1">
      <alignment horizontal="right" indent="1"/>
    </xf>
    <xf numFmtId="2" fontId="42" fillId="13" borderId="29" xfId="3" applyNumberFormat="1" applyFont="1" applyFill="1" applyBorder="1" applyAlignment="1">
      <alignment horizontal="right" vertical="center" indent="1"/>
    </xf>
    <xf numFmtId="0" fontId="42" fillId="13" borderId="28" xfId="3" applyFont="1" applyFill="1" applyBorder="1" applyAlignment="1">
      <alignment horizontal="right" vertical="center" indent="1"/>
    </xf>
    <xf numFmtId="2" fontId="42" fillId="14" borderId="28" xfId="3" applyNumberFormat="1" applyFont="1" applyFill="1" applyBorder="1" applyAlignment="1">
      <alignment horizontal="right" vertical="center" indent="1"/>
    </xf>
    <xf numFmtId="2" fontId="42" fillId="14" borderId="28" xfId="3" applyNumberFormat="1" applyFont="1" applyFill="1" applyBorder="1" applyAlignment="1">
      <alignment horizontal="right" indent="1"/>
    </xf>
    <xf numFmtId="2" fontId="42" fillId="14" borderId="29" xfId="3" applyNumberFormat="1" applyFont="1" applyFill="1" applyBorder="1" applyAlignment="1">
      <alignment horizontal="right" vertical="center" indent="1"/>
    </xf>
    <xf numFmtId="0" fontId="42" fillId="14" borderId="28" xfId="3" applyFont="1" applyFill="1" applyBorder="1" applyAlignment="1">
      <alignment horizontal="right" vertical="center" indent="1"/>
    </xf>
    <xf numFmtId="2" fontId="41" fillId="17" borderId="29" xfId="3" applyNumberFormat="1" applyFont="1" applyFill="1" applyBorder="1" applyAlignment="1">
      <alignment horizontal="right" vertical="center" indent="1"/>
    </xf>
    <xf numFmtId="0" fontId="41" fillId="17" borderId="28" xfId="3" applyFont="1" applyFill="1" applyBorder="1" applyAlignment="1">
      <alignment horizontal="right" vertical="center" indent="1"/>
    </xf>
    <xf numFmtId="0" fontId="51" fillId="0" borderId="0" xfId="9" applyFont="1"/>
    <xf numFmtId="2" fontId="15" fillId="19" borderId="28" xfId="3" applyNumberFormat="1" applyFont="1" applyFill="1" applyBorder="1" applyAlignment="1">
      <alignment horizontal="right" vertical="center" indent="1"/>
    </xf>
    <xf numFmtId="2" fontId="15" fillId="19" borderId="28" xfId="3" applyNumberFormat="1" applyFont="1" applyFill="1" applyBorder="1" applyAlignment="1">
      <alignment horizontal="right" indent="1"/>
    </xf>
    <xf numFmtId="2" fontId="15" fillId="19" borderId="29" xfId="3" applyNumberFormat="1" applyFont="1" applyFill="1" applyBorder="1" applyAlignment="1">
      <alignment horizontal="right" vertical="center" indent="1"/>
    </xf>
    <xf numFmtId="0" fontId="15" fillId="19" borderId="28" xfId="3" applyFont="1" applyFill="1" applyBorder="1" applyAlignment="1">
      <alignment horizontal="right" vertical="center" indent="1"/>
    </xf>
    <xf numFmtId="0" fontId="52" fillId="0" borderId="0" xfId="9" applyFont="1"/>
    <xf numFmtId="0" fontId="36" fillId="0" borderId="0" xfId="3" applyFont="1" applyFill="1" applyBorder="1" applyAlignment="1">
      <alignment horizontal="left" vertical="center"/>
    </xf>
    <xf numFmtId="165" fontId="36" fillId="0" borderId="0" xfId="3" applyNumberFormat="1" applyFont="1" applyFill="1" applyBorder="1" applyAlignment="1">
      <alignment horizontal="right" vertical="center"/>
    </xf>
    <xf numFmtId="165" fontId="36" fillId="0" borderId="0" xfId="3" applyNumberFormat="1" applyFont="1" applyFill="1" applyBorder="1" applyAlignment="1">
      <alignment horizontal="right"/>
    </xf>
    <xf numFmtId="0" fontId="36" fillId="0" borderId="0" xfId="3" applyFont="1" applyFill="1" applyBorder="1" applyAlignment="1">
      <alignment horizontal="right" vertical="center"/>
    </xf>
    <xf numFmtId="0" fontId="51" fillId="0" borderId="0" xfId="9" applyFont="1" applyFill="1"/>
    <xf numFmtId="0" fontId="41" fillId="20" borderId="0" xfId="3" applyFont="1" applyFill="1" applyBorder="1" applyAlignment="1">
      <alignment horizontal="left" vertical="center"/>
    </xf>
    <xf numFmtId="2" fontId="41" fillId="17" borderId="0" xfId="3" applyNumberFormat="1" applyFont="1" applyFill="1" applyBorder="1" applyAlignment="1">
      <alignment horizontal="right" vertical="center" indent="1"/>
    </xf>
    <xf numFmtId="2" fontId="41" fillId="17" borderId="0" xfId="3" applyNumberFormat="1" applyFont="1" applyFill="1" applyBorder="1" applyAlignment="1">
      <alignment horizontal="right" indent="1"/>
    </xf>
    <xf numFmtId="0" fontId="41" fillId="20" borderId="0" xfId="3" applyFont="1" applyFill="1" applyBorder="1" applyAlignment="1">
      <alignment horizontal="right" vertical="center" indent="1"/>
    </xf>
    <xf numFmtId="0" fontId="41" fillId="20" borderId="0" xfId="3" applyFont="1" applyFill="1" applyBorder="1" applyAlignment="1">
      <alignment vertical="center"/>
    </xf>
    <xf numFmtId="2" fontId="15" fillId="19" borderId="0" xfId="3" applyNumberFormat="1" applyFont="1" applyFill="1" applyBorder="1" applyAlignment="1">
      <alignment horizontal="right" vertical="center" indent="1"/>
    </xf>
    <xf numFmtId="2" fontId="15" fillId="19" borderId="0" xfId="3" applyNumberFormat="1" applyFont="1" applyFill="1" applyBorder="1" applyAlignment="1">
      <alignment horizontal="right" indent="1"/>
    </xf>
    <xf numFmtId="0" fontId="52" fillId="0" borderId="0" xfId="9" applyFont="1" applyFill="1"/>
    <xf numFmtId="0" fontId="46" fillId="0" borderId="0" xfId="9" applyFont="1" applyAlignment="1">
      <alignment horizontal="right" vertical="center"/>
    </xf>
    <xf numFmtId="0" fontId="44" fillId="0" borderId="0" xfId="9" applyFont="1" applyAlignment="1">
      <alignment horizontal="right" vertical="center"/>
    </xf>
    <xf numFmtId="2" fontId="42" fillId="17" borderId="0" xfId="3" applyNumberFormat="1" applyFont="1" applyFill="1" applyBorder="1" applyAlignment="1">
      <alignment horizontal="right" vertical="center" indent="1"/>
    </xf>
    <xf numFmtId="2" fontId="42" fillId="17" borderId="0" xfId="3" applyNumberFormat="1" applyFont="1" applyFill="1" applyBorder="1" applyAlignment="1">
      <alignment horizontal="right" indent="1"/>
    </xf>
    <xf numFmtId="0" fontId="18" fillId="0" borderId="0" xfId="9" applyFont="1" applyAlignment="1">
      <alignment horizontal="right" vertical="center"/>
    </xf>
    <xf numFmtId="0" fontId="54" fillId="0" borderId="0" xfId="9" applyFont="1" applyFill="1" applyAlignment="1">
      <alignment horizontal="right" vertical="center"/>
    </xf>
    <xf numFmtId="1" fontId="41" fillId="12" borderId="2" xfId="3" applyNumberFormat="1" applyFont="1" applyFill="1" applyBorder="1" applyAlignment="1">
      <alignment horizontal="left" vertical="center"/>
    </xf>
    <xf numFmtId="2" fontId="42" fillId="13" borderId="2" xfId="3" applyNumberFormat="1" applyFont="1" applyFill="1" applyBorder="1" applyAlignment="1">
      <alignment horizontal="right" vertical="center" indent="1"/>
    </xf>
    <xf numFmtId="2" fontId="42" fillId="13" borderId="2" xfId="3" applyNumberFormat="1" applyFont="1" applyFill="1" applyBorder="1" applyAlignment="1">
      <alignment horizontal="right" indent="1"/>
    </xf>
    <xf numFmtId="0" fontId="42" fillId="12" borderId="2" xfId="3" applyFont="1" applyFill="1" applyBorder="1" applyAlignment="1">
      <alignment horizontal="right" vertical="center" indent="1"/>
    </xf>
    <xf numFmtId="0" fontId="41" fillId="12" borderId="2" xfId="3" applyFont="1" applyFill="1" applyBorder="1" applyAlignment="1">
      <alignment vertical="center"/>
    </xf>
    <xf numFmtId="0" fontId="41" fillId="14" borderId="2" xfId="3" applyFont="1" applyFill="1" applyBorder="1" applyAlignment="1">
      <alignment horizontal="left" vertical="center"/>
    </xf>
    <xf numFmtId="2" fontId="42" fillId="14" borderId="2" xfId="3" applyNumberFormat="1" applyFont="1" applyFill="1" applyBorder="1" applyAlignment="1">
      <alignment horizontal="right" vertical="center" indent="1"/>
    </xf>
    <xf numFmtId="2" fontId="42" fillId="14" borderId="2" xfId="3" applyNumberFormat="1" applyFont="1" applyFill="1" applyBorder="1" applyAlignment="1">
      <alignment horizontal="right" indent="1"/>
    </xf>
    <xf numFmtId="0" fontId="42" fillId="14" borderId="2" xfId="3" applyFont="1" applyFill="1" applyBorder="1" applyAlignment="1">
      <alignment horizontal="right" vertical="center" indent="1"/>
    </xf>
    <xf numFmtId="0" fontId="41" fillId="14" borderId="2" xfId="3" applyFont="1" applyFill="1" applyBorder="1" applyAlignment="1">
      <alignment vertical="center"/>
    </xf>
    <xf numFmtId="0" fontId="41" fillId="12" borderId="2" xfId="3" applyFont="1" applyFill="1" applyBorder="1" applyAlignment="1">
      <alignment horizontal="left" vertical="center"/>
    </xf>
    <xf numFmtId="2" fontId="42" fillId="12" borderId="2" xfId="3" applyNumberFormat="1" applyFont="1" applyFill="1" applyBorder="1" applyAlignment="1">
      <alignment horizontal="right" vertical="center" indent="1"/>
    </xf>
    <xf numFmtId="2" fontId="42" fillId="12" borderId="2" xfId="3" applyNumberFormat="1" applyFont="1" applyFill="1" applyBorder="1" applyAlignment="1">
      <alignment horizontal="right" indent="1"/>
    </xf>
    <xf numFmtId="0" fontId="41" fillId="15" borderId="2" xfId="3" applyFont="1" applyFill="1" applyBorder="1" applyAlignment="1">
      <alignment horizontal="left" vertical="center"/>
    </xf>
    <xf numFmtId="2" fontId="41" fillId="17" borderId="2" xfId="3" applyNumberFormat="1" applyFont="1" applyFill="1" applyBorder="1" applyAlignment="1">
      <alignment horizontal="right" vertical="center" indent="1"/>
    </xf>
    <xf numFmtId="2" fontId="41" fillId="17" borderId="2" xfId="3" applyNumberFormat="1" applyFont="1" applyFill="1" applyBorder="1" applyAlignment="1">
      <alignment horizontal="right" indent="1"/>
    </xf>
    <xf numFmtId="0" fontId="41" fillId="15" borderId="2" xfId="3" applyFont="1" applyFill="1" applyBorder="1" applyAlignment="1">
      <alignment horizontal="right" vertical="center" indent="1"/>
    </xf>
    <xf numFmtId="0" fontId="41" fillId="15" borderId="2" xfId="3" applyFont="1" applyFill="1" applyBorder="1" applyAlignment="1">
      <alignment vertical="center"/>
    </xf>
    <xf numFmtId="0" fontId="15" fillId="16" borderId="2" xfId="3" applyFont="1" applyFill="1" applyBorder="1" applyAlignment="1">
      <alignment horizontal="left" vertical="center"/>
    </xf>
    <xf numFmtId="2" fontId="15" fillId="19" borderId="2" xfId="3" applyNumberFormat="1" applyFont="1" applyFill="1" applyBorder="1" applyAlignment="1">
      <alignment horizontal="right" vertical="center" indent="1"/>
    </xf>
    <xf numFmtId="2" fontId="15" fillId="19" borderId="2" xfId="3" applyNumberFormat="1" applyFont="1" applyFill="1" applyBorder="1" applyAlignment="1">
      <alignment horizontal="right" indent="1"/>
    </xf>
    <xf numFmtId="0" fontId="15" fillId="16" borderId="2" xfId="3" applyFont="1" applyFill="1" applyBorder="1" applyAlignment="1">
      <alignment horizontal="right" vertical="center" indent="1"/>
    </xf>
    <xf numFmtId="0" fontId="15" fillId="16" borderId="2" xfId="3" applyFont="1" applyFill="1" applyBorder="1" applyAlignment="1">
      <alignment vertical="center"/>
    </xf>
    <xf numFmtId="0" fontId="45" fillId="0" borderId="0" xfId="9" applyFont="1" applyAlignment="1">
      <alignment horizontal="right" vertical="center"/>
    </xf>
    <xf numFmtId="0" fontId="45" fillId="0" borderId="0" xfId="9" applyFont="1" applyFill="1" applyAlignment="1">
      <alignment horizontal="right" vertical="center"/>
    </xf>
    <xf numFmtId="0" fontId="55" fillId="0" borderId="0" xfId="9" applyFont="1"/>
    <xf numFmtId="0" fontId="40" fillId="0" borderId="0" xfId="9" applyBorder="1"/>
    <xf numFmtId="0" fontId="49" fillId="6" borderId="2" xfId="3" applyFont="1" applyFill="1" applyBorder="1" applyAlignment="1">
      <alignment horizontal="left" vertical="center" wrapText="1"/>
    </xf>
    <xf numFmtId="0" fontId="17" fillId="7" borderId="2" xfId="3" applyFont="1" applyFill="1" applyBorder="1" applyAlignment="1">
      <alignment horizontal="center" wrapText="1"/>
    </xf>
    <xf numFmtId="0" fontId="41" fillId="13" borderId="26" xfId="3" applyFont="1" applyFill="1" applyBorder="1" applyAlignment="1">
      <alignment horizontal="left" vertical="center"/>
    </xf>
    <xf numFmtId="0" fontId="41" fillId="11" borderId="26" xfId="3" applyFont="1" applyFill="1" applyBorder="1" applyAlignment="1">
      <alignment horizontal="left" vertical="center"/>
    </xf>
    <xf numFmtId="0" fontId="41" fillId="11" borderId="28" xfId="3" applyFont="1" applyFill="1" applyBorder="1" applyAlignment="1">
      <alignment horizontal="right" vertical="center"/>
    </xf>
    <xf numFmtId="0" fontId="43" fillId="0" borderId="0" xfId="9" applyFont="1" applyBorder="1"/>
    <xf numFmtId="0" fontId="15" fillId="19" borderId="26" xfId="3" applyFont="1" applyFill="1" applyBorder="1" applyAlignment="1">
      <alignment horizontal="left" vertical="center"/>
    </xf>
    <xf numFmtId="0" fontId="11" fillId="0" borderId="0" xfId="9" applyFont="1" applyFill="1" applyAlignment="1">
      <alignment vertical="top"/>
    </xf>
    <xf numFmtId="0" fontId="43" fillId="0" borderId="0" xfId="9" applyFont="1" applyFill="1"/>
    <xf numFmtId="0" fontId="41" fillId="14" borderId="26" xfId="3" applyFont="1" applyFill="1" applyBorder="1" applyAlignment="1">
      <alignment horizontal="left" vertical="center"/>
    </xf>
    <xf numFmtId="0" fontId="44" fillId="0" borderId="0" xfId="9" applyFont="1" applyBorder="1" applyAlignment="1">
      <alignment horizontal="right" vertical="center"/>
    </xf>
    <xf numFmtId="0" fontId="45" fillId="0" borderId="0" xfId="9" applyFont="1" applyBorder="1" applyAlignment="1">
      <alignment horizontal="right" vertical="center"/>
    </xf>
    <xf numFmtId="2" fontId="18" fillId="19" borderId="2" xfId="3" applyNumberFormat="1" applyFont="1" applyFill="1" applyBorder="1" applyAlignment="1">
      <alignment horizontal="right" vertical="center"/>
    </xf>
    <xf numFmtId="0" fontId="49" fillId="6" borderId="30" xfId="3" applyFont="1" applyFill="1" applyBorder="1" applyAlignment="1">
      <alignment horizontal="left" vertical="center" wrapText="1"/>
    </xf>
    <xf numFmtId="0" fontId="31" fillId="8" borderId="33" xfId="3" applyFont="1" applyFill="1" applyBorder="1" applyAlignment="1">
      <alignment horizontal="center" vertical="top" wrapText="1"/>
    </xf>
    <xf numFmtId="0" fontId="17" fillId="7" borderId="30" xfId="3" applyFont="1" applyFill="1" applyBorder="1" applyAlignment="1">
      <alignment horizontal="center" vertical="center" wrapText="1"/>
    </xf>
    <xf numFmtId="0" fontId="49" fillId="6" borderId="30" xfId="3" applyFont="1" applyFill="1" applyBorder="1" applyAlignment="1">
      <alignment horizontal="right" vertical="center"/>
    </xf>
    <xf numFmtId="0" fontId="41" fillId="13" borderId="2" xfId="3" applyFont="1" applyFill="1" applyBorder="1" applyAlignment="1">
      <alignment horizontal="left" vertical="center"/>
    </xf>
    <xf numFmtId="0" fontId="42" fillId="13" borderId="2" xfId="3" applyFont="1" applyFill="1" applyBorder="1" applyAlignment="1">
      <alignment horizontal="right" vertical="center" indent="1"/>
    </xf>
    <xf numFmtId="0" fontId="41" fillId="13" borderId="2" xfId="3" applyFont="1" applyFill="1" applyBorder="1" applyAlignment="1">
      <alignment vertical="center"/>
    </xf>
    <xf numFmtId="0" fontId="41" fillId="17" borderId="2" xfId="3" applyFont="1" applyFill="1" applyBorder="1" applyAlignment="1">
      <alignment horizontal="left" vertical="center"/>
    </xf>
    <xf numFmtId="0" fontId="41" fillId="17" borderId="2" xfId="3" applyFont="1" applyFill="1" applyBorder="1" applyAlignment="1">
      <alignment horizontal="right" vertical="center" indent="1"/>
    </xf>
    <xf numFmtId="0" fontId="41" fillId="17" borderId="2" xfId="3" applyFont="1" applyFill="1" applyBorder="1" applyAlignment="1">
      <alignment vertical="center"/>
    </xf>
    <xf numFmtId="0" fontId="56" fillId="0" borderId="0" xfId="9" applyFont="1" applyAlignment="1">
      <alignment horizontal="right" vertical="center"/>
    </xf>
    <xf numFmtId="1" fontId="41" fillId="13" borderId="2" xfId="3" applyNumberFormat="1" applyFont="1" applyFill="1" applyBorder="1" applyAlignment="1">
      <alignment horizontal="left" vertical="center"/>
    </xf>
    <xf numFmtId="2" fontId="41" fillId="13" borderId="2" xfId="3" applyNumberFormat="1" applyFont="1" applyFill="1" applyBorder="1" applyAlignment="1">
      <alignment horizontal="right" vertical="center" indent="1"/>
    </xf>
    <xf numFmtId="2" fontId="15" fillId="11" borderId="0" xfId="3" applyNumberFormat="1" applyFont="1" applyFill="1" applyBorder="1" applyAlignment="1">
      <alignment horizontal="right" vertical="center" indent="1"/>
    </xf>
    <xf numFmtId="2" fontId="15" fillId="11" borderId="0" xfId="3" applyNumberFormat="1" applyFont="1" applyFill="1" applyBorder="1" applyAlignment="1">
      <alignment horizontal="right" indent="1"/>
    </xf>
    <xf numFmtId="0" fontId="45" fillId="5" borderId="0" xfId="9" applyFont="1" applyFill="1" applyAlignment="1">
      <alignment horizontal="right" vertical="center"/>
    </xf>
    <xf numFmtId="0" fontId="49" fillId="0" borderId="1" xfId="8" applyFont="1" applyFill="1" applyBorder="1" applyAlignment="1">
      <alignment vertical="center"/>
    </xf>
    <xf numFmtId="0" fontId="17" fillId="7" borderId="2" xfId="3" applyFont="1" applyFill="1" applyBorder="1" applyAlignment="1">
      <alignment horizontal="center" vertical="center" wrapText="1"/>
    </xf>
    <xf numFmtId="0" fontId="41" fillId="11" borderId="28" xfId="3" applyFont="1" applyFill="1" applyBorder="1" applyAlignment="1">
      <alignment horizontal="left" vertical="center"/>
    </xf>
    <xf numFmtId="0" fontId="15" fillId="16" borderId="28" xfId="3" applyFont="1" applyFill="1" applyBorder="1" applyAlignment="1">
      <alignment horizontal="left" vertical="center"/>
    </xf>
    <xf numFmtId="0" fontId="15" fillId="16" borderId="28" xfId="3" applyFont="1" applyFill="1" applyBorder="1" applyAlignment="1">
      <alignment horizontal="right" vertical="center" indent="1"/>
    </xf>
    <xf numFmtId="0" fontId="15" fillId="16" borderId="28" xfId="3" applyFont="1" applyFill="1" applyBorder="1" applyAlignment="1">
      <alignment horizontal="right" vertical="center"/>
    </xf>
    <xf numFmtId="0" fontId="11" fillId="0" borderId="0" xfId="3" applyFont="1" applyAlignment="1">
      <alignment vertical="center"/>
    </xf>
    <xf numFmtId="0" fontId="49" fillId="0" borderId="22" xfId="8" applyFont="1" applyFill="1" applyBorder="1" applyAlignment="1">
      <alignment vertical="center"/>
    </xf>
    <xf numFmtId="0" fontId="41" fillId="13" borderId="2" xfId="3" applyFont="1" applyFill="1" applyBorder="1" applyAlignment="1">
      <alignment horizontal="right" vertical="center"/>
    </xf>
    <xf numFmtId="2" fontId="42" fillId="11" borderId="2" xfId="3" applyNumberFormat="1" applyFont="1" applyFill="1" applyBorder="1" applyAlignment="1">
      <alignment horizontal="right" vertical="center" indent="1"/>
    </xf>
    <xf numFmtId="2" fontId="42" fillId="11" borderId="2" xfId="3" applyNumberFormat="1" applyFont="1" applyFill="1" applyBorder="1" applyAlignment="1">
      <alignment horizontal="right" indent="1"/>
    </xf>
    <xf numFmtId="0" fontId="41" fillId="14" borderId="2" xfId="3" applyFont="1" applyFill="1" applyBorder="1" applyAlignment="1">
      <alignment horizontal="right" vertical="center"/>
    </xf>
    <xf numFmtId="0" fontId="47" fillId="0" borderId="0" xfId="9" applyFont="1" applyAlignment="1">
      <alignment horizontal="right" vertical="center"/>
    </xf>
    <xf numFmtId="2" fontId="41" fillId="13" borderId="2" xfId="3" applyNumberFormat="1" applyFont="1" applyFill="1" applyBorder="1" applyAlignment="1">
      <alignment horizontal="right" indent="1"/>
    </xf>
    <xf numFmtId="0" fontId="41" fillId="13" borderId="2" xfId="3" applyFont="1" applyFill="1" applyBorder="1" applyAlignment="1">
      <alignment horizontal="right" vertical="center" indent="1"/>
    </xf>
    <xf numFmtId="0" fontId="54" fillId="0" borderId="0" xfId="9" applyFont="1" applyAlignment="1">
      <alignment horizontal="right" vertical="center"/>
    </xf>
    <xf numFmtId="0" fontId="15" fillId="16" borderId="2" xfId="3" applyFont="1" applyFill="1" applyBorder="1" applyAlignment="1">
      <alignment horizontal="right" vertical="center"/>
    </xf>
    <xf numFmtId="0" fontId="11" fillId="0" borderId="0" xfId="9" applyFont="1" applyAlignment="1">
      <alignment vertical="top"/>
    </xf>
    <xf numFmtId="0" fontId="54" fillId="5" borderId="0" xfId="9" applyFont="1" applyFill="1" applyAlignment="1">
      <alignment horizontal="right" vertical="center"/>
    </xf>
    <xf numFmtId="0" fontId="15" fillId="14" borderId="0" xfId="3" applyFont="1" applyFill="1" applyBorder="1" applyAlignment="1">
      <alignment horizontal="right" vertical="center"/>
    </xf>
    <xf numFmtId="0" fontId="11" fillId="5" borderId="0" xfId="9" applyFont="1" applyFill="1" applyAlignment="1">
      <alignment vertical="top"/>
    </xf>
    <xf numFmtId="0" fontId="41" fillId="11" borderId="2" xfId="3" applyFont="1" applyFill="1" applyBorder="1" applyAlignment="1">
      <alignment horizontal="left" vertical="center"/>
    </xf>
    <xf numFmtId="2" fontId="41" fillId="11" borderId="2" xfId="3" applyNumberFormat="1" applyFont="1" applyFill="1" applyBorder="1" applyAlignment="1">
      <alignment horizontal="right" vertical="center" indent="1"/>
    </xf>
    <xf numFmtId="2" fontId="41" fillId="11" borderId="2" xfId="3" applyNumberFormat="1" applyFont="1" applyFill="1" applyBorder="1" applyAlignment="1">
      <alignment horizontal="right" indent="1"/>
    </xf>
    <xf numFmtId="0" fontId="41" fillId="11" borderId="2" xfId="3" applyFont="1" applyFill="1" applyBorder="1" applyAlignment="1">
      <alignment horizontal="right" vertical="center" indent="1"/>
    </xf>
    <xf numFmtId="0" fontId="41" fillId="11" borderId="2" xfId="3" applyFont="1" applyFill="1" applyBorder="1" applyAlignment="1">
      <alignment horizontal="right" vertical="center"/>
    </xf>
    <xf numFmtId="2" fontId="41" fillId="11" borderId="0" xfId="3" applyNumberFormat="1" applyFont="1" applyFill="1" applyBorder="1" applyAlignment="1">
      <alignment horizontal="right" vertical="center" indent="1"/>
    </xf>
    <xf numFmtId="2" fontId="41" fillId="11" borderId="0" xfId="3" applyNumberFormat="1" applyFont="1" applyFill="1" applyBorder="1" applyAlignment="1">
      <alignment horizontal="right" indent="1"/>
    </xf>
    <xf numFmtId="0" fontId="41" fillId="11" borderId="0" xfId="3" applyFont="1" applyFill="1" applyBorder="1" applyAlignment="1">
      <alignment horizontal="right" vertical="center" indent="1"/>
    </xf>
    <xf numFmtId="0" fontId="41" fillId="11" borderId="0" xfId="3" applyFont="1" applyFill="1" applyBorder="1" applyAlignment="1">
      <alignment horizontal="right" vertical="center"/>
    </xf>
    <xf numFmtId="0" fontId="37" fillId="0" borderId="0" xfId="3" applyFont="1" applyAlignment="1">
      <alignment horizontal="right"/>
    </xf>
    <xf numFmtId="0" fontId="25" fillId="0" borderId="0" xfId="10" applyFont="1" applyAlignment="1">
      <alignment horizontal="left" vertical="center"/>
    </xf>
    <xf numFmtId="0" fontId="22" fillId="0" borderId="0" xfId="10" applyFont="1" applyAlignment="1">
      <alignment vertical="center"/>
    </xf>
    <xf numFmtId="0" fontId="25" fillId="0" borderId="0" xfId="10" applyFont="1" applyAlignment="1">
      <alignment horizontal="right" vertical="center"/>
    </xf>
    <xf numFmtId="0" fontId="25" fillId="0" borderId="0" xfId="10" applyFont="1" applyAlignment="1">
      <alignment horizontal="right" vertical="top"/>
    </xf>
    <xf numFmtId="0" fontId="6" fillId="0" borderId="0" xfId="10" applyFont="1" applyAlignment="1">
      <alignment horizontal="right" vertical="top"/>
    </xf>
    <xf numFmtId="0" fontId="2" fillId="0" borderId="0" xfId="10" applyAlignment="1">
      <alignment vertical="top"/>
    </xf>
    <xf numFmtId="0" fontId="2" fillId="0" borderId="0" xfId="10" applyAlignment="1">
      <alignment vertical="center"/>
    </xf>
    <xf numFmtId="0" fontId="57" fillId="0" borderId="0" xfId="8" applyFont="1" applyFill="1" applyBorder="1" applyAlignment="1">
      <alignment horizontal="left" vertical="center" wrapText="1"/>
    </xf>
    <xf numFmtId="0" fontId="57" fillId="0" borderId="0" xfId="8" applyFont="1" applyFill="1" applyBorder="1" applyAlignment="1">
      <alignment horizontal="center" vertical="center" wrapText="1"/>
    </xf>
    <xf numFmtId="0" fontId="57" fillId="0" borderId="0" xfId="8" applyFont="1" applyFill="1" applyBorder="1" applyAlignment="1">
      <alignment horizontal="right" vertical="center" wrapText="1"/>
    </xf>
    <xf numFmtId="0" fontId="48" fillId="0" borderId="1" xfId="8" applyFont="1" applyFill="1" applyBorder="1" applyAlignment="1">
      <alignment vertical="center" wrapText="1"/>
    </xf>
    <xf numFmtId="0" fontId="58" fillId="0" borderId="0" xfId="10" applyFont="1" applyAlignment="1">
      <alignment horizontal="right" vertical="top"/>
    </xf>
    <xf numFmtId="0" fontId="59" fillId="0" borderId="0" xfId="10" applyFont="1" applyAlignment="1">
      <alignment vertical="top"/>
    </xf>
    <xf numFmtId="0" fontId="59" fillId="0" borderId="0" xfId="10" applyFont="1" applyAlignment="1">
      <alignment vertical="center"/>
    </xf>
    <xf numFmtId="0" fontId="50" fillId="8" borderId="39" xfId="3" applyFont="1" applyFill="1" applyBorder="1" applyAlignment="1">
      <alignment horizontal="center" vertical="top" wrapText="1"/>
    </xf>
    <xf numFmtId="0" fontId="50" fillId="8" borderId="39" xfId="3" applyFont="1" applyFill="1" applyBorder="1" applyAlignment="1">
      <alignment horizontal="center" vertical="center" wrapText="1"/>
    </xf>
    <xf numFmtId="0" fontId="14" fillId="3" borderId="12" xfId="10" applyFont="1" applyFill="1" applyBorder="1" applyAlignment="1">
      <alignment horizontal="left" vertical="top"/>
    </xf>
    <xf numFmtId="2" fontId="16" fillId="3" borderId="12" xfId="10" applyNumberFormat="1" applyFont="1" applyFill="1" applyBorder="1" applyAlignment="1">
      <alignment horizontal="right" vertical="top" indent="1"/>
    </xf>
    <xf numFmtId="0" fontId="16" fillId="3" borderId="12" xfId="10" applyFont="1" applyFill="1" applyBorder="1" applyAlignment="1">
      <alignment horizontal="right" vertical="top" indent="1"/>
    </xf>
    <xf numFmtId="0" fontId="14" fillId="3" borderId="12" xfId="10" applyFont="1" applyFill="1" applyBorder="1" applyAlignment="1">
      <alignment horizontal="right" vertical="top"/>
    </xf>
    <xf numFmtId="0" fontId="14" fillId="5" borderId="12" xfId="10" applyFont="1" applyFill="1" applyBorder="1" applyAlignment="1">
      <alignment horizontal="left" vertical="top"/>
    </xf>
    <xf numFmtId="2" fontId="16" fillId="5" borderId="12" xfId="10" applyNumberFormat="1" applyFont="1" applyFill="1" applyBorder="1" applyAlignment="1">
      <alignment horizontal="right" vertical="top" indent="1"/>
    </xf>
    <xf numFmtId="0" fontId="16" fillId="5" borderId="12" xfId="10" applyFont="1" applyFill="1" applyBorder="1" applyAlignment="1">
      <alignment horizontal="right" vertical="top" indent="1"/>
    </xf>
    <xf numFmtId="0" fontId="14" fillId="5" borderId="12" xfId="10" applyFont="1" applyFill="1" applyBorder="1" applyAlignment="1">
      <alignment horizontal="right" vertical="top"/>
    </xf>
    <xf numFmtId="0" fontId="14" fillId="4" borderId="12" xfId="10" applyFont="1" applyFill="1" applyBorder="1" applyAlignment="1">
      <alignment horizontal="left" vertical="top"/>
    </xf>
    <xf numFmtId="2" fontId="14" fillId="4" borderId="12" xfId="10" applyNumberFormat="1" applyFont="1" applyFill="1" applyBorder="1" applyAlignment="1">
      <alignment horizontal="right" vertical="top" indent="1"/>
    </xf>
    <xf numFmtId="0" fontId="14" fillId="4" borderId="12" xfId="10" applyFont="1" applyFill="1" applyBorder="1" applyAlignment="1">
      <alignment horizontal="right" vertical="top" indent="1"/>
    </xf>
    <xf numFmtId="0" fontId="14" fillId="4" borderId="12" xfId="10" applyFont="1" applyFill="1" applyBorder="1" applyAlignment="1">
      <alignment horizontal="right" vertical="top"/>
    </xf>
    <xf numFmtId="0" fontId="7" fillId="0" borderId="0" xfId="10" applyFont="1" applyAlignment="1">
      <alignment vertical="center"/>
    </xf>
    <xf numFmtId="0" fontId="15" fillId="2" borderId="6" xfId="10" applyFont="1" applyFill="1" applyBorder="1" applyAlignment="1">
      <alignment horizontal="left" vertical="top"/>
    </xf>
    <xf numFmtId="2" fontId="15" fillId="2" borderId="41" xfId="10" applyNumberFormat="1" applyFont="1" applyFill="1" applyBorder="1" applyAlignment="1">
      <alignment horizontal="right" vertical="center" indent="1"/>
    </xf>
    <xf numFmtId="0" fontId="15" fillId="2" borderId="41" xfId="10" applyFont="1" applyFill="1" applyBorder="1" applyAlignment="1">
      <alignment horizontal="right" vertical="center" indent="1"/>
    </xf>
    <xf numFmtId="0" fontId="15" fillId="2" borderId="6" xfId="10" applyFont="1" applyFill="1" applyBorder="1" applyAlignment="1">
      <alignment horizontal="right" vertical="top"/>
    </xf>
    <xf numFmtId="0" fontId="7" fillId="0" borderId="0" xfId="10" applyFont="1" applyAlignment="1">
      <alignment horizontal="right" vertical="top"/>
    </xf>
    <xf numFmtId="0" fontId="7" fillId="0" borderId="0" xfId="10" applyFont="1" applyAlignment="1">
      <alignment vertical="top"/>
    </xf>
    <xf numFmtId="0" fontId="47" fillId="0" borderId="0" xfId="10" applyFont="1" applyAlignment="1">
      <alignment horizontal="right" vertical="top"/>
    </xf>
    <xf numFmtId="0" fontId="44" fillId="0" borderId="0" xfId="10" applyFont="1" applyAlignment="1">
      <alignment vertical="top"/>
    </xf>
    <xf numFmtId="0" fontId="44" fillId="0" borderId="0" xfId="10" applyFont="1" applyAlignment="1">
      <alignment vertical="center"/>
    </xf>
    <xf numFmtId="0" fontId="35" fillId="0" borderId="0" xfId="10" applyFont="1" applyAlignment="1">
      <alignment vertical="center"/>
    </xf>
    <xf numFmtId="2" fontId="15" fillId="2" borderId="41" xfId="10" applyNumberFormat="1" applyFont="1" applyFill="1" applyBorder="1" applyAlignment="1">
      <alignment horizontal="left" vertical="center" indent="13"/>
    </xf>
    <xf numFmtId="2" fontId="15" fillId="2" borderId="41" xfId="10" applyNumberFormat="1" applyFont="1" applyFill="1" applyBorder="1" applyAlignment="1">
      <alignment horizontal="left" vertical="center" indent="12"/>
    </xf>
    <xf numFmtId="2" fontId="15" fillId="2" borderId="41" xfId="10" applyNumberFormat="1" applyFont="1" applyFill="1" applyBorder="1" applyAlignment="1">
      <alignment horizontal="left" vertical="center" indent="11"/>
    </xf>
    <xf numFmtId="2" fontId="15" fillId="2" borderId="41" xfId="10" applyNumberFormat="1" applyFont="1" applyFill="1" applyBorder="1" applyAlignment="1">
      <alignment horizontal="left" vertical="center" indent="8"/>
    </xf>
    <xf numFmtId="0" fontId="54" fillId="0" borderId="0" xfId="10" applyFont="1" applyAlignment="1">
      <alignment horizontal="right" vertical="top"/>
    </xf>
    <xf numFmtId="0" fontId="45" fillId="0" borderId="0" xfId="10" applyFont="1" applyAlignment="1">
      <alignment vertical="top"/>
    </xf>
    <xf numFmtId="0" fontId="45" fillId="0" borderId="0" xfId="10" applyFont="1" applyAlignment="1">
      <alignment vertical="center"/>
    </xf>
    <xf numFmtId="0" fontId="11" fillId="0" borderId="0" xfId="10" applyFont="1" applyFill="1" applyBorder="1" applyAlignment="1">
      <alignment horizontal="left" vertical="top"/>
    </xf>
    <xf numFmtId="1" fontId="11" fillId="0" borderId="0" xfId="10" applyNumberFormat="1" applyFont="1" applyFill="1" applyBorder="1" applyAlignment="1">
      <alignment vertical="top"/>
    </xf>
    <xf numFmtId="165" fontId="11" fillId="0" borderId="0" xfId="10" applyNumberFormat="1" applyFont="1" applyFill="1" applyBorder="1" applyAlignment="1">
      <alignment vertical="top"/>
    </xf>
    <xf numFmtId="0" fontId="11" fillId="0" borderId="0" xfId="10" applyFont="1" applyFill="1" applyBorder="1" applyAlignment="1">
      <alignment vertical="top"/>
    </xf>
    <xf numFmtId="0" fontId="11" fillId="0" borderId="0" xfId="10" applyFont="1" applyFill="1" applyBorder="1" applyAlignment="1">
      <alignment horizontal="right" vertical="top"/>
    </xf>
    <xf numFmtId="0" fontId="11" fillId="0" borderId="0" xfId="10" applyFont="1" applyFill="1" applyAlignment="1">
      <alignment horizontal="right" vertical="top"/>
    </xf>
    <xf numFmtId="0" fontId="54" fillId="0" borderId="0" xfId="10" applyFont="1" applyFill="1" applyAlignment="1">
      <alignment horizontal="right" vertical="top"/>
    </xf>
    <xf numFmtId="0" fontId="45" fillId="0" borderId="0" xfId="10" applyFont="1" applyFill="1" applyAlignment="1">
      <alignment vertical="top"/>
    </xf>
    <xf numFmtId="0" fontId="45" fillId="0" borderId="0" xfId="10" applyFont="1" applyFill="1" applyAlignment="1">
      <alignment vertical="center"/>
    </xf>
    <xf numFmtId="0" fontId="35" fillId="0" borderId="0" xfId="10" applyFont="1" applyFill="1" applyAlignment="1">
      <alignment vertical="center"/>
    </xf>
    <xf numFmtId="0" fontId="8" fillId="0" borderId="0" xfId="10" applyFont="1" applyAlignment="1">
      <alignment horizontal="left" vertical="top"/>
    </xf>
    <xf numFmtId="0" fontId="9" fillId="0" borderId="0" xfId="10" applyFont="1" applyAlignment="1">
      <alignment vertical="top"/>
    </xf>
    <xf numFmtId="0" fontId="8" fillId="0" borderId="0" xfId="10" applyFont="1" applyAlignment="1">
      <alignment horizontal="right" vertical="top"/>
    </xf>
    <xf numFmtId="0" fontId="6" fillId="0" borderId="0" xfId="10" applyFont="1" applyAlignment="1">
      <alignment vertical="center"/>
    </xf>
    <xf numFmtId="0" fontId="6" fillId="0" borderId="0" xfId="10" applyFont="1" applyAlignment="1">
      <alignment vertical="top"/>
    </xf>
    <xf numFmtId="2" fontId="15" fillId="2" borderId="12" xfId="10" applyNumberFormat="1" applyFont="1" applyFill="1" applyBorder="1" applyAlignment="1">
      <alignment horizontal="right" vertical="top" indent="1"/>
    </xf>
    <xf numFmtId="0" fontId="15" fillId="2" borderId="12" xfId="10" applyFont="1" applyFill="1" applyBorder="1" applyAlignment="1">
      <alignment horizontal="right" vertical="top" indent="1"/>
    </xf>
    <xf numFmtId="0" fontId="35" fillId="0" borderId="0" xfId="10" applyFont="1" applyAlignment="1">
      <alignment vertical="top"/>
    </xf>
    <xf numFmtId="0" fontId="47" fillId="0" borderId="0" xfId="10" applyFont="1" applyAlignment="1">
      <alignment vertical="top"/>
    </xf>
    <xf numFmtId="0" fontId="47" fillId="0" borderId="0" xfId="10" applyFont="1" applyAlignment="1">
      <alignment vertical="center"/>
    </xf>
    <xf numFmtId="0" fontId="35" fillId="5" borderId="0" xfId="10" applyFont="1" applyFill="1" applyAlignment="1">
      <alignment vertical="center"/>
    </xf>
    <xf numFmtId="0" fontId="15" fillId="5" borderId="0" xfId="10" applyFont="1" applyFill="1" applyBorder="1" applyAlignment="1">
      <alignment horizontal="left" vertical="top"/>
    </xf>
    <xf numFmtId="2" fontId="15" fillId="5" borderId="0" xfId="10" applyNumberFormat="1" applyFont="1" applyFill="1" applyBorder="1" applyAlignment="1">
      <alignment horizontal="right" vertical="top" indent="1"/>
    </xf>
    <xf numFmtId="0" fontId="15" fillId="5" borderId="0" xfId="10" applyFont="1" applyFill="1" applyBorder="1" applyAlignment="1">
      <alignment horizontal="right" vertical="top" indent="1"/>
    </xf>
    <xf numFmtId="0" fontId="15" fillId="5" borderId="0" xfId="10" applyFont="1" applyFill="1" applyBorder="1" applyAlignment="1">
      <alignment horizontal="right" vertical="top"/>
    </xf>
    <xf numFmtId="0" fontId="54" fillId="5" borderId="0" xfId="10" applyFont="1" applyFill="1" applyAlignment="1">
      <alignment horizontal="right" vertical="top"/>
    </xf>
    <xf numFmtId="0" fontId="45" fillId="5" borderId="0" xfId="10" applyFont="1" applyFill="1" applyAlignment="1">
      <alignment vertical="top"/>
    </xf>
    <xf numFmtId="0" fontId="45" fillId="5" borderId="0" xfId="10" applyFont="1" applyFill="1" applyAlignment="1">
      <alignment vertical="center"/>
    </xf>
    <xf numFmtId="0" fontId="19" fillId="0" borderId="0" xfId="10" applyFont="1" applyAlignment="1">
      <alignment horizontal="right" vertical="top"/>
    </xf>
    <xf numFmtId="0" fontId="46" fillId="0" borderId="0" xfId="10" applyFont="1" applyAlignment="1">
      <alignment vertical="top"/>
    </xf>
    <xf numFmtId="0" fontId="46" fillId="0" borderId="0" xfId="10" applyFont="1" applyAlignment="1">
      <alignment vertical="center"/>
    </xf>
    <xf numFmtId="0" fontId="13" fillId="0" borderId="0" xfId="10" applyFont="1" applyAlignment="1">
      <alignment vertical="center"/>
    </xf>
    <xf numFmtId="0" fontId="23" fillId="0" borderId="0" xfId="10" applyFont="1" applyAlignment="1">
      <alignment horizontal="right" vertical="top"/>
    </xf>
    <xf numFmtId="0" fontId="13" fillId="0" borderId="0" xfId="10" applyFont="1" applyAlignment="1">
      <alignment vertical="top"/>
    </xf>
    <xf numFmtId="2" fontId="16" fillId="4" borderId="12" xfId="10" applyNumberFormat="1" applyFont="1" applyFill="1" applyBorder="1" applyAlignment="1">
      <alignment horizontal="right" vertical="top" indent="1"/>
    </xf>
    <xf numFmtId="0" fontId="16" fillId="4" borderId="12" xfId="10" applyFont="1" applyFill="1" applyBorder="1" applyAlignment="1">
      <alignment horizontal="right" vertical="top" indent="1"/>
    </xf>
    <xf numFmtId="0" fontId="49" fillId="0" borderId="42" xfId="8" applyFont="1" applyFill="1" applyBorder="1" applyAlignment="1">
      <alignment vertical="center"/>
    </xf>
    <xf numFmtId="0" fontId="60" fillId="8" borderId="6" xfId="3" applyFont="1" applyFill="1" applyBorder="1" applyAlignment="1">
      <alignment horizontal="center" vertical="top" wrapText="1"/>
    </xf>
    <xf numFmtId="0" fontId="2" fillId="0" borderId="0" xfId="10" applyFill="1" applyAlignment="1">
      <alignment vertical="center"/>
    </xf>
    <xf numFmtId="0" fontId="8" fillId="0" borderId="0" xfId="10" applyFont="1" applyFill="1" applyBorder="1" applyAlignment="1">
      <alignment horizontal="left" vertical="top"/>
    </xf>
    <xf numFmtId="165" fontId="8" fillId="0" borderId="0" xfId="10" applyNumberFormat="1" applyFont="1" applyFill="1" applyBorder="1" applyAlignment="1">
      <alignment horizontal="right" vertical="top"/>
    </xf>
    <xf numFmtId="165" fontId="8" fillId="0" borderId="0" xfId="10" applyNumberFormat="1" applyFont="1" applyFill="1" applyBorder="1" applyAlignment="1">
      <alignment vertical="top"/>
    </xf>
    <xf numFmtId="0" fontId="8" fillId="0" borderId="0" xfId="10" applyFont="1" applyFill="1" applyBorder="1" applyAlignment="1">
      <alignment vertical="top"/>
    </xf>
    <xf numFmtId="0" fontId="8" fillId="0" borderId="0" xfId="10" applyFont="1" applyFill="1" applyBorder="1" applyAlignment="1">
      <alignment horizontal="right" vertical="top"/>
    </xf>
    <xf numFmtId="0" fontId="47" fillId="0" borderId="0" xfId="10" applyFont="1" applyFill="1" applyAlignment="1">
      <alignment horizontal="right" vertical="top"/>
    </xf>
    <xf numFmtId="0" fontId="44" fillId="0" borderId="0" xfId="10" applyFont="1" applyFill="1" applyAlignment="1">
      <alignment vertical="top"/>
    </xf>
    <xf numFmtId="0" fontId="44" fillId="0" borderId="0" xfId="10" applyFont="1" applyFill="1" applyAlignment="1">
      <alignment vertical="center"/>
    </xf>
    <xf numFmtId="0" fontId="49" fillId="0" borderId="3" xfId="8" applyFont="1" applyFill="1" applyBorder="1" applyAlignment="1">
      <alignment vertical="center"/>
    </xf>
    <xf numFmtId="0" fontId="47" fillId="0" borderId="0" xfId="10" applyFont="1" applyAlignment="1">
      <alignment horizontal="right" vertical="center"/>
    </xf>
    <xf numFmtId="0" fontId="14" fillId="3" borderId="6" xfId="10" applyFont="1" applyFill="1" applyBorder="1" applyAlignment="1">
      <alignment horizontal="left" vertical="top"/>
    </xf>
    <xf numFmtId="2" fontId="16" fillId="3" borderId="6" xfId="10" applyNumberFormat="1" applyFont="1" applyFill="1" applyBorder="1" applyAlignment="1">
      <alignment horizontal="right" vertical="top" indent="1"/>
    </xf>
    <xf numFmtId="0" fontId="16" fillId="3" borderId="6" xfId="10" applyFont="1" applyFill="1" applyBorder="1" applyAlignment="1">
      <alignment horizontal="right" vertical="top" indent="1"/>
    </xf>
    <xf numFmtId="0" fontId="14" fillId="3" borderId="6" xfId="10" applyFont="1" applyFill="1" applyBorder="1" applyAlignment="1">
      <alignment horizontal="right" vertical="top"/>
    </xf>
    <xf numFmtId="0" fontId="14" fillId="5" borderId="6" xfId="10" applyFont="1" applyFill="1" applyBorder="1" applyAlignment="1">
      <alignment horizontal="left" vertical="top"/>
    </xf>
    <xf numFmtId="2" fontId="16" fillId="5" borderId="6" xfId="10" applyNumberFormat="1" applyFont="1" applyFill="1" applyBorder="1" applyAlignment="1">
      <alignment horizontal="right" vertical="top" indent="1"/>
    </xf>
    <xf numFmtId="0" fontId="16" fillId="5" borderId="6" xfId="10" applyFont="1" applyFill="1" applyBorder="1" applyAlignment="1">
      <alignment horizontal="right" vertical="top" indent="1"/>
    </xf>
    <xf numFmtId="0" fontId="14" fillId="5" borderId="6" xfId="10" applyFont="1" applyFill="1" applyBorder="1" applyAlignment="1">
      <alignment horizontal="right" vertical="top"/>
    </xf>
    <xf numFmtId="0" fontId="14" fillId="4" borderId="6" xfId="10" applyFont="1" applyFill="1" applyBorder="1" applyAlignment="1">
      <alignment horizontal="left" vertical="top"/>
    </xf>
    <xf numFmtId="2" fontId="14" fillId="4" borderId="6" xfId="10" applyNumberFormat="1" applyFont="1" applyFill="1" applyBorder="1" applyAlignment="1">
      <alignment horizontal="right" vertical="top" indent="1"/>
    </xf>
    <xf numFmtId="0" fontId="14" fillId="4" borderId="6" xfId="10" applyFont="1" applyFill="1" applyBorder="1" applyAlignment="1">
      <alignment horizontal="right" vertical="top" indent="1"/>
    </xf>
    <xf numFmtId="2" fontId="15" fillId="2" borderId="6" xfId="10" applyNumberFormat="1" applyFont="1" applyFill="1" applyBorder="1" applyAlignment="1">
      <alignment horizontal="right" vertical="top" indent="1"/>
    </xf>
    <xf numFmtId="0" fontId="15" fillId="2" borderId="6" xfId="10" applyFont="1" applyFill="1" applyBorder="1" applyAlignment="1">
      <alignment horizontal="right" vertical="top" indent="1"/>
    </xf>
    <xf numFmtId="0" fontId="54" fillId="0" borderId="0" xfId="10" applyFont="1" applyAlignment="1">
      <alignment vertical="top"/>
    </xf>
    <xf numFmtId="0" fontId="54" fillId="0" borderId="0" xfId="10" applyFont="1" applyAlignment="1">
      <alignment vertical="center"/>
    </xf>
    <xf numFmtId="165" fontId="61" fillId="0" borderId="0" xfId="10" applyNumberFormat="1" applyFont="1" applyFill="1" applyBorder="1" applyAlignment="1">
      <alignment horizontal="right" vertical="top"/>
    </xf>
    <xf numFmtId="165" fontId="61" fillId="0" borderId="0" xfId="10" applyNumberFormat="1" applyFont="1" applyFill="1" applyBorder="1" applyAlignment="1">
      <alignment vertical="top"/>
    </xf>
    <xf numFmtId="0" fontId="49" fillId="0" borderId="34" xfId="8" applyFont="1" applyFill="1" applyBorder="1" applyAlignment="1">
      <alignment vertical="center"/>
    </xf>
    <xf numFmtId="0" fontId="11" fillId="0" borderId="0" xfId="10" applyFont="1" applyAlignment="1">
      <alignment horizontal="right" vertical="top"/>
    </xf>
    <xf numFmtId="0" fontId="11" fillId="5" borderId="0" xfId="10" applyFont="1" applyFill="1" applyAlignment="1">
      <alignment horizontal="right" vertical="top"/>
    </xf>
    <xf numFmtId="0" fontId="57" fillId="0" borderId="0" xfId="8" applyFont="1" applyFill="1" applyBorder="1" applyAlignment="1">
      <alignment vertical="center" wrapText="1"/>
    </xf>
    <xf numFmtId="0" fontId="9" fillId="0" borderId="0" xfId="10" applyFont="1" applyAlignment="1">
      <alignment vertical="center"/>
    </xf>
    <xf numFmtId="0" fontId="63" fillId="0" borderId="0" xfId="10" applyFont="1" applyAlignment="1">
      <alignment horizontal="right" vertical="top"/>
    </xf>
    <xf numFmtId="0" fontId="64" fillId="0" borderId="0" xfId="10" applyFont="1" applyAlignment="1">
      <alignment horizontal="right" vertical="top"/>
    </xf>
    <xf numFmtId="0" fontId="65" fillId="0" borderId="0" xfId="10" applyFont="1" applyAlignment="1">
      <alignment horizontal="left" vertical="top"/>
    </xf>
    <xf numFmtId="0" fontId="65" fillId="0" borderId="0" xfId="10" applyFont="1" applyAlignment="1">
      <alignment vertical="top"/>
    </xf>
    <xf numFmtId="1" fontId="16" fillId="3" borderId="6" xfId="10" applyNumberFormat="1" applyFont="1" applyFill="1" applyBorder="1" applyAlignment="1">
      <alignment horizontal="right" vertical="top" indent="1"/>
    </xf>
    <xf numFmtId="1" fontId="16" fillId="5" borderId="6" xfId="10" applyNumberFormat="1" applyFont="1" applyFill="1" applyBorder="1" applyAlignment="1">
      <alignment horizontal="right" vertical="top" indent="1"/>
    </xf>
    <xf numFmtId="1" fontId="14" fillId="4" borderId="6" xfId="10" applyNumberFormat="1" applyFont="1" applyFill="1" applyBorder="1" applyAlignment="1">
      <alignment horizontal="right" vertical="top" indent="1"/>
    </xf>
    <xf numFmtId="0" fontId="14" fillId="4" borderId="6" xfId="10" applyFont="1" applyFill="1" applyBorder="1" applyAlignment="1">
      <alignment horizontal="right" vertical="top"/>
    </xf>
    <xf numFmtId="0" fontId="63" fillId="0" borderId="0" xfId="10" applyFont="1" applyAlignment="1">
      <alignment horizontal="left" vertical="top"/>
    </xf>
    <xf numFmtId="1" fontId="15" fillId="2" borderId="6" xfId="10" applyNumberFormat="1" applyFont="1" applyFill="1" applyBorder="1" applyAlignment="1">
      <alignment horizontal="right" vertical="top" indent="1"/>
    </xf>
    <xf numFmtId="0" fontId="66" fillId="0" borderId="0" xfId="10" applyFont="1" applyAlignment="1">
      <alignment horizontal="right" vertical="top"/>
    </xf>
    <xf numFmtId="0" fontId="67" fillId="0" borderId="0" xfId="10" applyFont="1" applyAlignment="1">
      <alignment horizontal="left" vertical="top"/>
    </xf>
    <xf numFmtId="0" fontId="19" fillId="0" borderId="0" xfId="10" applyFont="1" applyBorder="1" applyAlignment="1">
      <alignment horizontal="right" vertical="top"/>
    </xf>
    <xf numFmtId="0" fontId="46" fillId="0" borderId="0" xfId="10" applyFont="1" applyBorder="1" applyAlignment="1">
      <alignment vertical="top"/>
    </xf>
    <xf numFmtId="0" fontId="46" fillId="0" borderId="0" xfId="10" applyFont="1" applyBorder="1" applyAlignment="1">
      <alignment vertical="center"/>
    </xf>
    <xf numFmtId="0" fontId="47" fillId="0" borderId="0" xfId="10" applyFont="1" applyBorder="1" applyAlignment="1">
      <alignment horizontal="right" vertical="top"/>
    </xf>
    <xf numFmtId="0" fontId="44" fillId="0" borderId="0" xfId="10" applyFont="1" applyBorder="1" applyAlignment="1">
      <alignment vertical="top"/>
    </xf>
    <xf numFmtId="0" fontId="44" fillId="0" borderId="0" xfId="10" applyFont="1" applyBorder="1" applyAlignment="1">
      <alignment vertical="center"/>
    </xf>
    <xf numFmtId="0" fontId="47" fillId="0" borderId="0" xfId="10" applyFont="1" applyBorder="1" applyAlignment="1">
      <alignment vertical="top"/>
    </xf>
    <xf numFmtId="0" fontId="47" fillId="0" borderId="0" xfId="10" applyFont="1" applyBorder="1" applyAlignment="1">
      <alignment vertical="center"/>
    </xf>
    <xf numFmtId="0" fontId="54" fillId="0" borderId="0" xfId="10" applyFont="1" applyBorder="1" applyAlignment="1">
      <alignment horizontal="right" vertical="top"/>
    </xf>
    <xf numFmtId="0" fontId="54" fillId="0" borderId="0" xfId="10" applyFont="1" applyBorder="1" applyAlignment="1">
      <alignment vertical="top"/>
    </xf>
    <xf numFmtId="0" fontId="54" fillId="0" borderId="0" xfId="10" applyFont="1" applyBorder="1" applyAlignment="1">
      <alignment vertical="center"/>
    </xf>
    <xf numFmtId="1" fontId="15" fillId="5" borderId="0" xfId="10" applyNumberFormat="1" applyFont="1" applyFill="1" applyBorder="1" applyAlignment="1">
      <alignment horizontal="right" vertical="top" indent="1"/>
    </xf>
    <xf numFmtId="0" fontId="54" fillId="5" borderId="0" xfId="10" applyFont="1" applyFill="1" applyBorder="1" applyAlignment="1">
      <alignment horizontal="right" vertical="top"/>
    </xf>
    <xf numFmtId="0" fontId="54" fillId="5" borderId="0" xfId="10" applyFont="1" applyFill="1" applyBorder="1" applyAlignment="1">
      <alignment vertical="top"/>
    </xf>
    <xf numFmtId="0" fontId="54" fillId="5" borderId="0" xfId="10" applyFont="1" applyFill="1" applyBorder="1" applyAlignment="1">
      <alignment vertical="center"/>
    </xf>
    <xf numFmtId="0" fontId="54" fillId="5" borderId="0" xfId="10" applyFont="1" applyFill="1" applyAlignment="1">
      <alignment vertical="center"/>
    </xf>
    <xf numFmtId="0" fontId="7" fillId="5" borderId="0" xfId="10" applyFont="1" applyFill="1" applyAlignment="1">
      <alignment vertical="center"/>
    </xf>
    <xf numFmtId="0" fontId="45" fillId="0" borderId="0" xfId="10" applyFont="1" applyBorder="1" applyAlignment="1">
      <alignment vertical="top"/>
    </xf>
    <xf numFmtId="0" fontId="45" fillId="0" borderId="0" xfId="10" applyFont="1" applyBorder="1" applyAlignment="1">
      <alignment vertical="center"/>
    </xf>
    <xf numFmtId="0" fontId="8" fillId="0" borderId="0" xfId="10" applyFont="1" applyBorder="1" applyAlignment="1">
      <alignment horizontal="left" vertical="top"/>
    </xf>
    <xf numFmtId="0" fontId="9" fillId="0" borderId="0" xfId="10" applyFont="1" applyBorder="1" applyAlignment="1">
      <alignment vertical="top"/>
    </xf>
    <xf numFmtId="0" fontId="8" fillId="0" borderId="0" xfId="10" applyFont="1" applyBorder="1" applyAlignment="1">
      <alignment horizontal="right" vertical="top"/>
    </xf>
    <xf numFmtId="0" fontId="14" fillId="3" borderId="2" xfId="10" applyFont="1" applyFill="1" applyBorder="1" applyAlignment="1">
      <alignment horizontal="left" vertical="top"/>
    </xf>
    <xf numFmtId="2" fontId="16" fillId="3" borderId="2" xfId="10" applyNumberFormat="1" applyFont="1" applyFill="1" applyBorder="1" applyAlignment="1">
      <alignment horizontal="right" vertical="top" indent="1"/>
    </xf>
    <xf numFmtId="0" fontId="16" fillId="3" borderId="2" xfId="10" applyFont="1" applyFill="1" applyBorder="1" applyAlignment="1">
      <alignment horizontal="right" vertical="top" indent="1"/>
    </xf>
    <xf numFmtId="0" fontId="14" fillId="3" borderId="2" xfId="10" applyFont="1" applyFill="1" applyBorder="1" applyAlignment="1">
      <alignment horizontal="right" vertical="top"/>
    </xf>
    <xf numFmtId="0" fontId="14" fillId="5" borderId="2" xfId="10" applyFont="1" applyFill="1" applyBorder="1" applyAlignment="1">
      <alignment horizontal="left" vertical="top"/>
    </xf>
    <xf numFmtId="2" fontId="16" fillId="5" borderId="2" xfId="10" applyNumberFormat="1" applyFont="1" applyFill="1" applyBorder="1" applyAlignment="1">
      <alignment horizontal="right" vertical="top" indent="1"/>
    </xf>
    <xf numFmtId="0" fontId="16" fillId="5" borderId="2" xfId="10" applyFont="1" applyFill="1" applyBorder="1" applyAlignment="1">
      <alignment horizontal="right" vertical="top" indent="1"/>
    </xf>
    <xf numFmtId="0" fontId="14" fillId="5" borderId="2" xfId="10" applyFont="1" applyFill="1" applyBorder="1" applyAlignment="1">
      <alignment horizontal="right" vertical="top"/>
    </xf>
    <xf numFmtId="0" fontId="14" fillId="4" borderId="2" xfId="10" applyFont="1" applyFill="1" applyBorder="1" applyAlignment="1">
      <alignment horizontal="left" vertical="top"/>
    </xf>
    <xf numFmtId="2" fontId="14" fillId="4" borderId="2" xfId="10" applyNumberFormat="1" applyFont="1" applyFill="1" applyBorder="1" applyAlignment="1">
      <alignment horizontal="right" vertical="top" indent="1"/>
    </xf>
    <xf numFmtId="0" fontId="14" fillId="4" borderId="2" xfId="10" applyFont="1" applyFill="1" applyBorder="1" applyAlignment="1">
      <alignment horizontal="right" vertical="top" indent="1"/>
    </xf>
    <xf numFmtId="0" fontId="14" fillId="4" borderId="2" xfId="10" applyFont="1" applyFill="1" applyBorder="1" applyAlignment="1">
      <alignment horizontal="right" vertical="top"/>
    </xf>
    <xf numFmtId="0" fontId="15" fillId="2" borderId="41" xfId="10" applyFont="1" applyFill="1" applyBorder="1" applyAlignment="1">
      <alignment horizontal="left" vertical="top"/>
    </xf>
    <xf numFmtId="2" fontId="15" fillId="2" borderId="41" xfId="10" applyNumberFormat="1" applyFont="1" applyFill="1" applyBorder="1" applyAlignment="1">
      <alignment horizontal="right" vertical="top" indent="1"/>
    </xf>
    <xf numFmtId="0" fontId="15" fillId="2" borderId="41" xfId="10" applyFont="1" applyFill="1" applyBorder="1" applyAlignment="1">
      <alignment horizontal="right" vertical="top" indent="1"/>
    </xf>
    <xf numFmtId="0" fontId="15" fillId="2" borderId="41" xfId="10" applyFont="1" applyFill="1" applyBorder="1" applyAlignment="1">
      <alignment horizontal="right" vertical="top"/>
    </xf>
    <xf numFmtId="0" fontId="54" fillId="5" borderId="0" xfId="10" applyFont="1" applyFill="1" applyAlignment="1">
      <alignment vertical="top"/>
    </xf>
    <xf numFmtId="0" fontId="54" fillId="0" borderId="0" xfId="10" applyFont="1" applyFill="1" applyAlignment="1">
      <alignment vertical="top"/>
    </xf>
    <xf numFmtId="0" fontId="54" fillId="0" borderId="0" xfId="10" applyFont="1" applyFill="1" applyAlignment="1">
      <alignment vertical="center"/>
    </xf>
    <xf numFmtId="0" fontId="7" fillId="0" borderId="0" xfId="10" applyFont="1" applyFill="1" applyAlignment="1">
      <alignment vertical="center"/>
    </xf>
    <xf numFmtId="0" fontId="31" fillId="8" borderId="2" xfId="3" applyFont="1" applyFill="1" applyBorder="1" applyAlignment="1">
      <alignment horizontal="center" vertical="top" wrapText="1" readingOrder="2"/>
    </xf>
    <xf numFmtId="0" fontId="15" fillId="2" borderId="12" xfId="10" applyFont="1" applyFill="1" applyBorder="1" applyAlignment="1">
      <alignment horizontal="left" vertical="top"/>
    </xf>
    <xf numFmtId="0" fontId="15" fillId="2" borderId="12" xfId="10" applyFont="1" applyFill="1" applyBorder="1" applyAlignment="1">
      <alignment horizontal="right" vertical="top"/>
    </xf>
    <xf numFmtId="0" fontId="44" fillId="0" borderId="0" xfId="10" applyFont="1"/>
    <xf numFmtId="0" fontId="2" fillId="0" borderId="0" xfId="10"/>
    <xf numFmtId="0" fontId="66" fillId="2" borderId="43" xfId="11" applyFont="1" applyFill="1" applyBorder="1" applyAlignment="1">
      <alignment horizontal="center" vertical="center"/>
    </xf>
    <xf numFmtId="0" fontId="1" fillId="0" borderId="0" xfId="11"/>
    <xf numFmtId="0" fontId="22" fillId="0" borderId="0" xfId="11" applyFont="1"/>
    <xf numFmtId="0" fontId="1" fillId="0" borderId="0" xfId="11" applyAlignment="1">
      <alignment vertical="center"/>
    </xf>
    <xf numFmtId="0" fontId="68" fillId="0" borderId="0" xfId="11" applyFont="1" applyAlignment="1">
      <alignment vertical="center"/>
    </xf>
    <xf numFmtId="0" fontId="70" fillId="4" borderId="44" xfId="13" applyFill="1" applyBorder="1" applyAlignment="1">
      <alignment horizontal="center" vertical="center"/>
    </xf>
    <xf numFmtId="0" fontId="70" fillId="0" borderId="45" xfId="13" applyBorder="1" applyAlignment="1">
      <alignment vertical="center"/>
    </xf>
    <xf numFmtId="0" fontId="70" fillId="0" borderId="46" xfId="13" applyBorder="1" applyAlignment="1">
      <alignment vertical="center"/>
    </xf>
    <xf numFmtId="0" fontId="70" fillId="4" borderId="46" xfId="13" applyFill="1" applyBorder="1" applyAlignment="1">
      <alignment horizontal="center" vertical="center"/>
    </xf>
    <xf numFmtId="0" fontId="70" fillId="0" borderId="47" xfId="13" applyBorder="1" applyAlignment="1">
      <alignment vertical="center"/>
    </xf>
    <xf numFmtId="0" fontId="69" fillId="5" borderId="4" xfId="12" applyFont="1" applyFill="1" applyBorder="1" applyAlignment="1">
      <alignment horizontal="center" vertical="center"/>
    </xf>
    <xf numFmtId="0" fontId="69" fillId="5" borderId="5" xfId="12" applyFont="1" applyFill="1" applyBorder="1" applyAlignment="1">
      <alignment horizontal="center" vertical="center"/>
    </xf>
    <xf numFmtId="0" fontId="69" fillId="5" borderId="6" xfId="12" applyFont="1" applyFill="1" applyBorder="1" applyAlignment="1">
      <alignment horizontal="center" vertical="center"/>
    </xf>
    <xf numFmtId="0" fontId="30" fillId="5" borderId="5" xfId="12" applyFont="1" applyFill="1" applyBorder="1" applyAlignment="1">
      <alignment horizontal="center" vertical="center"/>
    </xf>
    <xf numFmtId="0" fontId="30" fillId="5" borderId="6" xfId="12" applyFont="1" applyFill="1" applyBorder="1" applyAlignment="1">
      <alignment horizontal="center" vertical="center"/>
    </xf>
    <xf numFmtId="0" fontId="30" fillId="5" borderId="6" xfId="1" applyFont="1" applyFill="1" applyBorder="1" applyAlignment="1">
      <alignment horizontal="center" vertical="center"/>
    </xf>
    <xf numFmtId="0" fontId="19" fillId="5" borderId="3" xfId="1" applyFont="1" applyFill="1" applyBorder="1" applyAlignment="1">
      <alignment horizontal="center" vertical="center" wrapText="1"/>
    </xf>
    <xf numFmtId="0" fontId="19" fillId="5" borderId="4" xfId="1" applyFont="1" applyFill="1" applyBorder="1" applyAlignment="1">
      <alignment horizontal="center" vertical="center"/>
    </xf>
    <xf numFmtId="0" fontId="19" fillId="5" borderId="5" xfId="1" applyFont="1" applyFill="1" applyBorder="1" applyAlignment="1">
      <alignment horizontal="center" vertical="center"/>
    </xf>
    <xf numFmtId="0" fontId="30" fillId="5" borderId="4" xfId="1" applyFont="1" applyFill="1" applyBorder="1" applyAlignment="1">
      <alignment horizontal="center" vertical="center"/>
    </xf>
    <xf numFmtId="0" fontId="30" fillId="5" borderId="5" xfId="1" applyFont="1" applyFill="1" applyBorder="1" applyAlignment="1">
      <alignment horizontal="center" vertical="center"/>
    </xf>
    <xf numFmtId="0" fontId="30" fillId="5" borderId="3" xfId="1" applyFont="1" applyFill="1" applyBorder="1" applyAlignment="1">
      <alignment horizontal="center" vertical="center"/>
    </xf>
    <xf numFmtId="0" fontId="10" fillId="0" borderId="0" xfId="1" applyFont="1" applyAlignment="1">
      <alignment horizontal="center" vertical="top" wrapText="1" readingOrder="1"/>
    </xf>
    <xf numFmtId="0" fontId="10" fillId="0" borderId="0" xfId="1" applyFont="1" applyAlignment="1">
      <alignment horizontal="center" vertical="top" readingOrder="1"/>
    </xf>
    <xf numFmtId="0" fontId="20" fillId="0" borderId="1" xfId="1" applyFont="1" applyFill="1" applyBorder="1" applyAlignment="1">
      <alignment horizontal="center" vertical="top" wrapText="1"/>
    </xf>
    <xf numFmtId="0" fontId="19" fillId="0" borderId="0" xfId="1" applyFont="1" applyFill="1" applyBorder="1" applyAlignment="1">
      <alignment horizontal="center" vertical="top" wrapText="1"/>
    </xf>
    <xf numFmtId="0" fontId="20" fillId="0" borderId="0" xfId="1" applyFont="1" applyFill="1" applyBorder="1" applyAlignment="1">
      <alignment horizontal="center" vertical="top" wrapText="1"/>
    </xf>
    <xf numFmtId="0" fontId="10" fillId="0" borderId="0" xfId="1" applyFont="1" applyAlignment="1">
      <alignment horizontal="center" vertical="top" wrapText="1"/>
    </xf>
    <xf numFmtId="0" fontId="10" fillId="0" borderId="0" xfId="1" applyFont="1" applyAlignment="1">
      <alignment horizontal="center" vertical="top"/>
    </xf>
    <xf numFmtId="0" fontId="30" fillId="5" borderId="14" xfId="1" applyFont="1" applyFill="1" applyBorder="1" applyAlignment="1">
      <alignment horizontal="center" vertical="center"/>
    </xf>
    <xf numFmtId="0" fontId="30" fillId="5" borderId="0" xfId="1" applyFont="1" applyFill="1" applyBorder="1" applyAlignment="1">
      <alignment horizontal="center" vertical="center"/>
    </xf>
    <xf numFmtId="0" fontId="30" fillId="5" borderId="15" xfId="1" applyFont="1" applyFill="1" applyBorder="1" applyAlignment="1">
      <alignment horizontal="center" vertical="center"/>
    </xf>
    <xf numFmtId="0" fontId="30" fillId="5" borderId="16" xfId="1" applyFont="1" applyFill="1" applyBorder="1" applyAlignment="1">
      <alignment horizontal="center" vertical="center"/>
    </xf>
    <xf numFmtId="0" fontId="30" fillId="5" borderId="1" xfId="1" applyFont="1" applyFill="1" applyBorder="1" applyAlignment="1">
      <alignment horizontal="center" vertical="center"/>
    </xf>
    <xf numFmtId="0" fontId="30" fillId="5" borderId="16" xfId="7" applyFont="1" applyFill="1" applyBorder="1" applyAlignment="1">
      <alignment horizontal="center" vertical="center"/>
    </xf>
    <xf numFmtId="0" fontId="30" fillId="5" borderId="1" xfId="7" applyFont="1" applyFill="1" applyBorder="1" applyAlignment="1">
      <alignment horizontal="center" vertical="center"/>
    </xf>
    <xf numFmtId="0" fontId="33" fillId="5" borderId="16" xfId="7" applyFont="1" applyFill="1" applyBorder="1" applyAlignment="1">
      <alignment horizontal="center" vertical="center"/>
    </xf>
    <xf numFmtId="0" fontId="33" fillId="5" borderId="1" xfId="7" applyFont="1" applyFill="1" applyBorder="1" applyAlignment="1">
      <alignment horizontal="center" vertical="center"/>
    </xf>
    <xf numFmtId="0" fontId="20" fillId="0" borderId="19" xfId="1" applyFont="1" applyFill="1" applyBorder="1" applyAlignment="1">
      <alignment horizontal="center" vertical="center" wrapText="1"/>
    </xf>
    <xf numFmtId="0" fontId="30" fillId="5" borderId="10" xfId="1" applyFont="1" applyFill="1" applyBorder="1" applyAlignment="1">
      <alignment horizontal="center" vertical="center"/>
    </xf>
    <xf numFmtId="0" fontId="30" fillId="5" borderId="17" xfId="1" applyFont="1" applyFill="1" applyBorder="1" applyAlignment="1">
      <alignment horizontal="center" vertical="center"/>
    </xf>
    <xf numFmtId="0" fontId="30" fillId="5" borderId="18" xfId="1" applyFont="1" applyFill="1" applyBorder="1" applyAlignment="1">
      <alignment horizontal="center" vertical="center"/>
    </xf>
    <xf numFmtId="0" fontId="30" fillId="5" borderId="10" xfId="7" applyFont="1" applyFill="1" applyBorder="1" applyAlignment="1">
      <alignment horizontal="center" vertical="center"/>
    </xf>
    <xf numFmtId="0" fontId="30" fillId="5" borderId="17" xfId="7" applyFont="1" applyFill="1" applyBorder="1" applyAlignment="1">
      <alignment horizontal="center" vertical="center"/>
    </xf>
    <xf numFmtId="0" fontId="30" fillId="5" borderId="18" xfId="7" applyFont="1" applyFill="1" applyBorder="1" applyAlignment="1">
      <alignment horizontal="center" vertical="center"/>
    </xf>
    <xf numFmtId="0" fontId="20" fillId="5" borderId="10" xfId="1" applyFont="1" applyFill="1" applyBorder="1" applyAlignment="1">
      <alignment horizontal="center" vertical="center" wrapText="1"/>
    </xf>
    <xf numFmtId="0" fontId="20" fillId="5" borderId="17" xfId="1" applyFont="1" applyFill="1" applyBorder="1" applyAlignment="1">
      <alignment horizontal="center" vertical="center" wrapText="1"/>
    </xf>
    <xf numFmtId="0" fontId="20" fillId="5" borderId="3" xfId="1" applyFont="1" applyFill="1" applyBorder="1" applyAlignment="1">
      <alignment horizontal="center" vertical="center" wrapText="1"/>
    </xf>
    <xf numFmtId="0" fontId="20" fillId="5" borderId="4" xfId="1" applyFont="1" applyFill="1" applyBorder="1" applyAlignment="1">
      <alignment horizontal="center" vertical="center"/>
    </xf>
    <xf numFmtId="0" fontId="20" fillId="5" borderId="5" xfId="1" applyFont="1" applyFill="1" applyBorder="1" applyAlignment="1">
      <alignment horizontal="center" vertical="center"/>
    </xf>
    <xf numFmtId="0" fontId="30" fillId="5" borderId="6" xfId="7" applyFont="1" applyFill="1" applyBorder="1" applyAlignment="1">
      <alignment horizontal="center" vertical="center"/>
    </xf>
    <xf numFmtId="0" fontId="30" fillId="5" borderId="5" xfId="7" applyFont="1" applyFill="1" applyBorder="1" applyAlignment="1">
      <alignment horizontal="center" vertical="center"/>
    </xf>
    <xf numFmtId="0" fontId="30" fillId="5" borderId="3" xfId="7" applyFont="1" applyFill="1" applyBorder="1" applyAlignment="1">
      <alignment horizontal="center" vertical="center"/>
    </xf>
    <xf numFmtId="0" fontId="30" fillId="5" borderId="4" xfId="7" applyFont="1" applyFill="1" applyBorder="1" applyAlignment="1">
      <alignment horizontal="center" vertical="center"/>
    </xf>
    <xf numFmtId="0" fontId="20" fillId="0" borderId="0" xfId="8" applyFont="1" applyFill="1" applyBorder="1" applyAlignment="1">
      <alignment horizontal="center" vertical="center" wrapText="1" readingOrder="1"/>
    </xf>
    <xf numFmtId="0" fontId="30" fillId="10" borderId="1" xfId="8" applyFont="1" applyFill="1" applyBorder="1" applyAlignment="1">
      <alignment horizontal="center" vertical="center"/>
    </xf>
    <xf numFmtId="0" fontId="20" fillId="0" borderId="0" xfId="8" applyFont="1" applyFill="1" applyBorder="1" applyAlignment="1">
      <alignment horizontal="center" vertical="center" wrapText="1"/>
    </xf>
    <xf numFmtId="0" fontId="30" fillId="10" borderId="0" xfId="8" applyFont="1" applyFill="1" applyBorder="1" applyAlignment="1">
      <alignment horizontal="center" vertical="center"/>
    </xf>
    <xf numFmtId="0" fontId="30" fillId="10" borderId="2" xfId="8" applyFont="1" applyFill="1" applyBorder="1" applyAlignment="1">
      <alignment horizontal="center" vertical="center"/>
    </xf>
    <xf numFmtId="0" fontId="30" fillId="10" borderId="31" xfId="8" applyFont="1" applyFill="1" applyBorder="1" applyAlignment="1">
      <alignment horizontal="center" vertical="center"/>
    </xf>
    <xf numFmtId="0" fontId="49" fillId="6" borderId="8" xfId="3" applyFont="1" applyFill="1" applyBorder="1" applyAlignment="1">
      <alignment horizontal="left" vertical="center"/>
    </xf>
    <xf numFmtId="0" fontId="49" fillId="6" borderId="25" xfId="3" applyFont="1" applyFill="1" applyBorder="1" applyAlignment="1">
      <alignment horizontal="left" vertical="center"/>
    </xf>
    <xf numFmtId="0" fontId="53" fillId="6" borderId="22" xfId="3" applyFont="1" applyFill="1" applyBorder="1" applyAlignment="1">
      <alignment horizontal="center" vertical="center" wrapText="1"/>
    </xf>
    <xf numFmtId="0" fontId="53" fillId="6" borderId="32" xfId="3" applyFont="1" applyFill="1" applyBorder="1" applyAlignment="1">
      <alignment horizontal="center" vertical="center" wrapText="1"/>
    </xf>
    <xf numFmtId="0" fontId="53" fillId="6" borderId="7" xfId="3" applyFont="1" applyFill="1" applyBorder="1" applyAlignment="1">
      <alignment horizontal="center" vertical="center" wrapText="1"/>
    </xf>
    <xf numFmtId="0" fontId="53" fillId="6" borderId="22" xfId="3" applyFont="1" applyFill="1" applyBorder="1" applyAlignment="1">
      <alignment horizontal="center" vertical="top" wrapText="1"/>
    </xf>
    <xf numFmtId="0" fontId="53" fillId="6" borderId="32" xfId="3" applyFont="1" applyFill="1" applyBorder="1" applyAlignment="1">
      <alignment horizontal="center" vertical="top" wrapText="1"/>
    </xf>
    <xf numFmtId="0" fontId="53" fillId="6" borderId="7" xfId="3" applyFont="1" applyFill="1" applyBorder="1" applyAlignment="1">
      <alignment horizontal="center" vertical="top" wrapText="1"/>
    </xf>
    <xf numFmtId="0" fontId="49" fillId="6" borderId="8" xfId="3" applyFont="1" applyFill="1" applyBorder="1" applyAlignment="1">
      <alignment horizontal="center" vertical="center" wrapText="1"/>
    </xf>
    <xf numFmtId="0" fontId="49" fillId="6" borderId="25" xfId="3" applyFont="1" applyFill="1" applyBorder="1" applyAlignment="1">
      <alignment horizontal="center" vertical="center" wrapText="1"/>
    </xf>
    <xf numFmtId="0" fontId="49" fillId="6" borderId="8" xfId="3" applyFont="1" applyFill="1" applyBorder="1" applyAlignment="1">
      <alignment horizontal="right" vertical="center"/>
    </xf>
    <xf numFmtId="0" fontId="49" fillId="6" borderId="25" xfId="3" applyFont="1" applyFill="1" applyBorder="1" applyAlignment="1">
      <alignment horizontal="right" vertical="center"/>
    </xf>
    <xf numFmtId="2" fontId="15" fillId="18" borderId="27" xfId="3" applyNumberFormat="1" applyFont="1" applyFill="1" applyBorder="1" applyAlignment="1">
      <alignment horizontal="center" vertical="center"/>
    </xf>
    <xf numFmtId="2" fontId="15" fillId="18" borderId="26" xfId="3" applyNumberFormat="1" applyFont="1" applyFill="1" applyBorder="1" applyAlignment="1">
      <alignment horizontal="center" vertical="center"/>
    </xf>
    <xf numFmtId="0" fontId="44" fillId="0" borderId="0" xfId="9" applyFont="1" applyAlignment="1">
      <alignment horizontal="center"/>
    </xf>
    <xf numFmtId="2" fontId="42" fillId="13" borderId="0" xfId="3" applyNumberFormat="1" applyFont="1" applyFill="1" applyBorder="1" applyAlignment="1">
      <alignment horizontal="center" vertical="center"/>
    </xf>
    <xf numFmtId="2" fontId="42" fillId="14" borderId="0" xfId="3" applyNumberFormat="1" applyFont="1" applyFill="1" applyBorder="1" applyAlignment="1">
      <alignment horizontal="center" vertical="center"/>
    </xf>
    <xf numFmtId="2" fontId="41" fillId="17" borderId="27" xfId="3" applyNumberFormat="1" applyFont="1" applyFill="1" applyBorder="1" applyAlignment="1">
      <alignment horizontal="center" vertical="center"/>
    </xf>
    <xf numFmtId="2" fontId="41" fillId="17" borderId="26" xfId="3" applyNumberFormat="1" applyFont="1" applyFill="1" applyBorder="1" applyAlignment="1">
      <alignment horizontal="center" vertical="center"/>
    </xf>
    <xf numFmtId="2" fontId="42" fillId="11" borderId="0" xfId="3" applyNumberFormat="1" applyFont="1" applyFill="1" applyBorder="1" applyAlignment="1">
      <alignment horizontal="center" vertical="center"/>
    </xf>
    <xf numFmtId="2" fontId="42" fillId="12" borderId="0" xfId="3" applyNumberFormat="1" applyFont="1" applyFill="1" applyBorder="1" applyAlignment="1">
      <alignment horizontal="center" vertical="center"/>
    </xf>
    <xf numFmtId="2" fontId="15" fillId="18" borderId="22" xfId="3" applyNumberFormat="1" applyFont="1" applyFill="1" applyBorder="1" applyAlignment="1">
      <alignment horizontal="center" vertical="center"/>
    </xf>
    <xf numFmtId="2" fontId="15" fillId="18" borderId="7" xfId="3" applyNumberFormat="1" applyFont="1" applyFill="1" applyBorder="1" applyAlignment="1">
      <alignment horizontal="center" vertical="center"/>
    </xf>
    <xf numFmtId="0" fontId="11" fillId="6" borderId="8" xfId="3" applyFont="1" applyFill="1" applyBorder="1" applyAlignment="1">
      <alignment horizontal="left" vertical="center"/>
    </xf>
    <xf numFmtId="0" fontId="11" fillId="6" borderId="25" xfId="3" applyFont="1" applyFill="1" applyBorder="1" applyAlignment="1">
      <alignment horizontal="left" vertical="center"/>
    </xf>
    <xf numFmtId="0" fontId="15" fillId="6" borderId="2" xfId="3" applyFont="1" applyFill="1" applyBorder="1" applyAlignment="1">
      <alignment horizontal="center" vertical="top" wrapText="1"/>
    </xf>
    <xf numFmtId="0" fontId="15" fillId="6" borderId="2" xfId="3" applyFont="1" applyFill="1" applyBorder="1" applyAlignment="1">
      <alignment horizontal="center" vertical="center" wrapText="1"/>
    </xf>
    <xf numFmtId="0" fontId="11" fillId="6" borderId="8" xfId="3" applyFont="1" applyFill="1" applyBorder="1" applyAlignment="1">
      <alignment horizontal="center" vertical="center" wrapText="1"/>
    </xf>
    <xf numFmtId="0" fontId="11" fillId="6" borderId="25" xfId="3" applyFont="1" applyFill="1" applyBorder="1" applyAlignment="1">
      <alignment horizontal="center" vertical="center" wrapText="1"/>
    </xf>
    <xf numFmtId="0" fontId="11" fillId="6" borderId="2" xfId="3" applyFont="1" applyFill="1" applyBorder="1" applyAlignment="1">
      <alignment horizontal="right" vertical="center"/>
    </xf>
    <xf numFmtId="0" fontId="31" fillId="8" borderId="22" xfId="3" applyFont="1" applyFill="1" applyBorder="1" applyAlignment="1">
      <alignment horizontal="center" vertical="top" wrapText="1"/>
    </xf>
    <xf numFmtId="0" fontId="31" fillId="8" borderId="7" xfId="3" applyFont="1" applyFill="1" applyBorder="1" applyAlignment="1">
      <alignment horizontal="center" vertical="top" wrapText="1"/>
    </xf>
    <xf numFmtId="2" fontId="15" fillId="16" borderId="0" xfId="3" applyNumberFormat="1" applyFont="1" applyFill="1" applyBorder="1" applyAlignment="1">
      <alignment horizontal="center" vertical="center"/>
    </xf>
    <xf numFmtId="0" fontId="40" fillId="0" borderId="0" xfId="9" applyAlignment="1">
      <alignment horizontal="center"/>
    </xf>
    <xf numFmtId="2" fontId="41" fillId="15" borderId="0" xfId="3" applyNumberFormat="1" applyFont="1" applyFill="1" applyBorder="1" applyAlignment="1">
      <alignment horizontal="center" vertical="center"/>
    </xf>
    <xf numFmtId="0" fontId="10" fillId="0" borderId="0" xfId="3" applyFont="1" applyAlignment="1">
      <alignment horizontal="center" vertical="center" wrapText="1"/>
    </xf>
    <xf numFmtId="0" fontId="10" fillId="0" borderId="0" xfId="3" applyFont="1" applyAlignment="1">
      <alignment horizontal="center" vertical="center"/>
    </xf>
    <xf numFmtId="0" fontId="17" fillId="0" borderId="0" xfId="8" applyFont="1" applyFill="1" applyBorder="1" applyAlignment="1">
      <alignment horizontal="center" vertical="center" wrapText="1"/>
    </xf>
    <xf numFmtId="0" fontId="30" fillId="10" borderId="22" xfId="8" applyFont="1" applyFill="1" applyBorder="1" applyAlignment="1">
      <alignment horizontal="center" vertical="center"/>
    </xf>
    <xf numFmtId="0" fontId="30" fillId="10" borderId="32" xfId="8" applyFont="1" applyFill="1" applyBorder="1" applyAlignment="1">
      <alignment horizontal="center" vertical="center"/>
    </xf>
    <xf numFmtId="0" fontId="30" fillId="10" borderId="7" xfId="8" applyFont="1" applyFill="1" applyBorder="1" applyAlignment="1">
      <alignment horizontal="center" vertical="center"/>
    </xf>
    <xf numFmtId="0" fontId="53" fillId="6" borderId="2" xfId="3" applyFont="1" applyFill="1" applyBorder="1" applyAlignment="1">
      <alignment horizontal="center" vertical="top" wrapText="1"/>
    </xf>
    <xf numFmtId="0" fontId="49" fillId="6" borderId="8" xfId="3" applyFont="1" applyFill="1" applyBorder="1" applyAlignment="1">
      <alignment horizontal="center" vertical="top" wrapText="1"/>
    </xf>
    <xf numFmtId="0" fontId="49" fillId="6" borderId="25" xfId="3" applyFont="1" applyFill="1" applyBorder="1" applyAlignment="1">
      <alignment horizontal="center" vertical="top" wrapText="1"/>
    </xf>
    <xf numFmtId="0" fontId="49" fillId="6" borderId="2" xfId="3" applyFont="1" applyFill="1" applyBorder="1" applyAlignment="1">
      <alignment horizontal="right" vertical="center" wrapText="1"/>
    </xf>
    <xf numFmtId="0" fontId="30" fillId="10" borderId="42" xfId="8" applyFont="1" applyFill="1" applyBorder="1" applyAlignment="1">
      <alignment horizontal="center" vertical="top"/>
    </xf>
    <xf numFmtId="0" fontId="30" fillId="10" borderId="0" xfId="8" applyFont="1" applyFill="1" applyBorder="1" applyAlignment="1">
      <alignment horizontal="center" vertical="top"/>
    </xf>
    <xf numFmtId="0" fontId="17" fillId="0" borderId="0" xfId="8" applyFont="1" applyFill="1" applyBorder="1" applyAlignment="1">
      <alignment horizontal="center" vertical="center" wrapText="1" readingOrder="1"/>
    </xf>
    <xf numFmtId="0" fontId="30" fillId="10" borderId="42" xfId="8" applyFont="1" applyFill="1" applyBorder="1" applyAlignment="1">
      <alignment horizontal="center" vertical="center"/>
    </xf>
    <xf numFmtId="0" fontId="53" fillId="6" borderId="2" xfId="3" applyFont="1" applyFill="1" applyBorder="1" applyAlignment="1">
      <alignment horizontal="center" vertical="center" wrapText="1"/>
    </xf>
    <xf numFmtId="0" fontId="30" fillId="10" borderId="3" xfId="8" applyFont="1" applyFill="1" applyBorder="1" applyAlignment="1">
      <alignment horizontal="center" vertical="center"/>
    </xf>
    <xf numFmtId="0" fontId="30" fillId="10" borderId="4" xfId="8" applyFont="1" applyFill="1" applyBorder="1" applyAlignment="1">
      <alignment horizontal="center" vertical="center"/>
    </xf>
    <xf numFmtId="0" fontId="30" fillId="10" borderId="5" xfId="8" applyFont="1" applyFill="1" applyBorder="1" applyAlignment="1">
      <alignment horizontal="center" vertical="center"/>
    </xf>
    <xf numFmtId="0" fontId="49" fillId="6" borderId="8" xfId="3" applyFont="1" applyFill="1" applyBorder="1" applyAlignment="1">
      <alignment horizontal="left" vertical="center" wrapText="1"/>
    </xf>
    <xf numFmtId="0" fontId="53" fillId="21" borderId="2" xfId="8" applyFont="1" applyFill="1" applyBorder="1" applyAlignment="1">
      <alignment horizontal="center" vertical="center" wrapText="1"/>
    </xf>
    <xf numFmtId="0" fontId="53" fillId="21" borderId="2" xfId="8" applyFont="1" applyFill="1" applyBorder="1" applyAlignment="1">
      <alignment horizontal="center" vertical="center"/>
    </xf>
    <xf numFmtId="0" fontId="49" fillId="6" borderId="2" xfId="3" applyFont="1" applyFill="1" applyBorder="1" applyAlignment="1">
      <alignment horizontal="right" vertical="center"/>
    </xf>
    <xf numFmtId="0" fontId="62" fillId="0" borderId="0" xfId="8" applyFont="1" applyFill="1" applyBorder="1" applyAlignment="1">
      <alignment horizontal="center" vertical="center" wrapText="1" readingOrder="1"/>
    </xf>
    <xf numFmtId="0" fontId="53" fillId="6" borderId="22" xfId="3" applyFont="1" applyFill="1" applyBorder="1" applyAlignment="1">
      <alignment horizontal="center" vertical="top" wrapText="1" readingOrder="1"/>
    </xf>
    <xf numFmtId="0" fontId="53" fillId="6" borderId="32" xfId="3" applyFont="1" applyFill="1" applyBorder="1" applyAlignment="1">
      <alignment horizontal="center" vertical="top" wrapText="1" readingOrder="1"/>
    </xf>
    <xf numFmtId="0" fontId="53" fillId="6" borderId="7" xfId="3" applyFont="1" applyFill="1" applyBorder="1" applyAlignment="1">
      <alignment horizontal="center" vertical="top" wrapText="1" readingOrder="1"/>
    </xf>
    <xf numFmtId="0" fontId="30" fillId="10" borderId="19" xfId="8" applyFont="1" applyFill="1" applyBorder="1" applyAlignment="1">
      <alignment horizontal="center" vertical="center"/>
    </xf>
    <xf numFmtId="0" fontId="49" fillId="6" borderId="9" xfId="3" applyFont="1" applyFill="1" applyBorder="1" applyAlignment="1">
      <alignment horizontal="left" vertical="center" wrapText="1"/>
    </xf>
    <xf numFmtId="0" fontId="49" fillId="6" borderId="12" xfId="3" applyFont="1" applyFill="1" applyBorder="1" applyAlignment="1">
      <alignment horizontal="left" vertical="center"/>
    </xf>
    <xf numFmtId="0" fontId="53" fillId="6" borderId="3" xfId="3" applyFont="1" applyFill="1" applyBorder="1" applyAlignment="1">
      <alignment horizontal="center" vertical="top" wrapText="1"/>
    </xf>
    <xf numFmtId="0" fontId="53" fillId="6" borderId="4" xfId="3" applyFont="1" applyFill="1" applyBorder="1" applyAlignment="1">
      <alignment horizontal="center" vertical="top" wrapText="1"/>
    </xf>
    <xf numFmtId="0" fontId="53" fillId="6" borderId="5" xfId="3" applyFont="1" applyFill="1" applyBorder="1" applyAlignment="1">
      <alignment horizontal="center" vertical="top" wrapText="1"/>
    </xf>
    <xf numFmtId="0" fontId="49" fillId="6" borderId="9" xfId="3" applyFont="1" applyFill="1" applyBorder="1" applyAlignment="1">
      <alignment horizontal="center" vertical="top" wrapText="1"/>
    </xf>
    <xf numFmtId="0" fontId="49" fillId="6" borderId="12" xfId="3" applyFont="1" applyFill="1" applyBorder="1" applyAlignment="1">
      <alignment horizontal="center" vertical="top" wrapText="1"/>
    </xf>
    <xf numFmtId="0" fontId="49" fillId="6" borderId="9" xfId="3" applyFont="1" applyFill="1" applyBorder="1" applyAlignment="1">
      <alignment horizontal="right" vertical="center"/>
    </xf>
    <xf numFmtId="0" fontId="49" fillId="6" borderId="12" xfId="3" applyFont="1" applyFill="1" applyBorder="1" applyAlignment="1">
      <alignment horizontal="right" vertical="center"/>
    </xf>
    <xf numFmtId="0" fontId="49" fillId="6" borderId="34" xfId="3" applyFont="1" applyFill="1" applyBorder="1" applyAlignment="1">
      <alignment horizontal="left" vertical="center"/>
    </xf>
    <xf numFmtId="0" fontId="49" fillId="6" borderId="31" xfId="3" applyFont="1" applyFill="1" applyBorder="1" applyAlignment="1">
      <alignment horizontal="left" vertical="center"/>
    </xf>
    <xf numFmtId="0" fontId="53" fillId="6" borderId="35" xfId="3" applyFont="1" applyFill="1" applyBorder="1" applyAlignment="1">
      <alignment horizontal="center" vertical="center" wrapText="1"/>
    </xf>
    <xf numFmtId="0" fontId="53" fillId="6" borderId="36" xfId="3" applyFont="1" applyFill="1" applyBorder="1" applyAlignment="1">
      <alignment horizontal="center" vertical="center" wrapText="1"/>
    </xf>
    <xf numFmtId="0" fontId="53" fillId="6" borderId="37" xfId="3" applyFont="1" applyFill="1" applyBorder="1" applyAlignment="1">
      <alignment horizontal="center" vertical="center" wrapText="1"/>
    </xf>
    <xf numFmtId="0" fontId="49" fillId="6" borderId="38" xfId="3" applyFont="1" applyFill="1" applyBorder="1" applyAlignment="1">
      <alignment horizontal="center" vertical="center" wrapText="1"/>
    </xf>
    <xf numFmtId="0" fontId="49" fillId="6" borderId="40" xfId="3" applyFont="1" applyFill="1" applyBorder="1" applyAlignment="1">
      <alignment horizontal="center" vertical="center" wrapText="1"/>
    </xf>
    <xf numFmtId="0" fontId="49" fillId="6" borderId="8" xfId="3" applyFont="1" applyFill="1" applyBorder="1" applyAlignment="1">
      <alignment horizontal="right" vertical="center" wrapText="1"/>
    </xf>
    <xf numFmtId="0" fontId="49" fillId="6" borderId="25" xfId="3" applyFont="1" applyFill="1" applyBorder="1" applyAlignment="1">
      <alignment horizontal="right" vertical="center" wrapText="1"/>
    </xf>
    <xf numFmtId="0" fontId="10" fillId="0" borderId="0" xfId="10" applyFont="1" applyAlignment="1">
      <alignment horizontal="center" vertical="center" wrapText="1"/>
    </xf>
    <xf numFmtId="0" fontId="10" fillId="0" borderId="0" xfId="7" applyFont="1" applyAlignment="1">
      <alignment horizontal="center" vertical="center" wrapText="1"/>
    </xf>
    <xf numFmtId="0" fontId="10" fillId="0" borderId="0" xfId="7" applyFont="1" applyAlignment="1">
      <alignment horizontal="center" vertical="center"/>
    </xf>
    <xf numFmtId="0" fontId="20" fillId="5" borderId="3" xfId="7" applyFont="1" applyFill="1" applyBorder="1" applyAlignment="1">
      <alignment horizontal="center" vertical="center" wrapText="1"/>
    </xf>
    <xf numFmtId="0" fontId="20" fillId="5" borderId="4" xfId="7" applyFont="1" applyFill="1" applyBorder="1" applyAlignment="1">
      <alignment horizontal="center" vertical="center"/>
    </xf>
    <xf numFmtId="0" fontId="20" fillId="5" borderId="5" xfId="7" applyFont="1" applyFill="1" applyBorder="1" applyAlignment="1">
      <alignment horizontal="center" vertical="center"/>
    </xf>
    <xf numFmtId="0" fontId="20" fillId="5" borderId="4" xfId="7" applyFont="1" applyFill="1" applyBorder="1" applyAlignment="1">
      <alignment horizontal="center" vertical="center" wrapText="1"/>
    </xf>
    <xf numFmtId="0" fontId="20" fillId="5" borderId="5" xfId="7" applyFont="1" applyFill="1" applyBorder="1" applyAlignment="1">
      <alignment horizontal="center" vertical="center" wrapText="1"/>
    </xf>
    <xf numFmtId="0" fontId="11" fillId="6" borderId="11" xfId="3" applyFont="1" applyFill="1" applyBorder="1" applyAlignment="1">
      <alignment horizontal="left" vertical="center" wrapText="1"/>
    </xf>
    <xf numFmtId="0" fontId="11" fillId="6" borderId="13" xfId="3" applyFont="1" applyFill="1" applyBorder="1" applyAlignment="1">
      <alignment horizontal="left" vertical="center" wrapText="1"/>
    </xf>
    <xf numFmtId="0" fontId="11" fillId="6" borderId="9" xfId="3" applyFont="1" applyFill="1" applyBorder="1" applyAlignment="1">
      <alignment horizontal="right" vertical="center" wrapText="1"/>
    </xf>
    <xf numFmtId="0" fontId="11" fillId="6" borderId="12" xfId="3" applyFont="1" applyFill="1" applyBorder="1" applyAlignment="1">
      <alignment horizontal="right" vertical="center" wrapText="1"/>
    </xf>
    <xf numFmtId="0" fontId="15" fillId="6" borderId="23" xfId="3" applyFont="1" applyFill="1" applyBorder="1" applyAlignment="1">
      <alignment horizontal="center" vertical="center" wrapText="1"/>
    </xf>
    <xf numFmtId="0" fontId="15" fillId="6" borderId="24" xfId="3" applyFont="1" applyFill="1" applyBorder="1" applyAlignment="1">
      <alignment horizontal="center" vertical="center" wrapText="1"/>
    </xf>
    <xf numFmtId="0" fontId="15" fillId="6" borderId="20" xfId="3" applyFont="1" applyFill="1" applyBorder="1" applyAlignment="1">
      <alignment horizontal="center" vertical="center" wrapText="1"/>
    </xf>
    <xf numFmtId="0" fontId="15" fillId="6" borderId="4" xfId="3" applyFont="1" applyFill="1" applyBorder="1" applyAlignment="1">
      <alignment horizontal="center" vertical="center" wrapText="1"/>
    </xf>
    <xf numFmtId="0" fontId="15" fillId="6" borderId="21" xfId="3" applyFont="1" applyFill="1" applyBorder="1" applyAlignment="1">
      <alignment horizontal="center" vertical="center" wrapText="1"/>
    </xf>
    <xf numFmtId="0" fontId="17" fillId="5" borderId="3" xfId="7" applyFont="1" applyFill="1" applyBorder="1" applyAlignment="1">
      <alignment horizontal="center" vertical="center" wrapText="1" readingOrder="2"/>
    </xf>
    <xf numFmtId="0" fontId="17" fillId="5" borderId="4" xfId="7" applyFont="1" applyFill="1" applyBorder="1" applyAlignment="1">
      <alignment horizontal="center" vertical="center" readingOrder="2"/>
    </xf>
    <xf numFmtId="0" fontId="17" fillId="5" borderId="5" xfId="7" applyFont="1" applyFill="1" applyBorder="1" applyAlignment="1">
      <alignment horizontal="center" vertical="center" readingOrder="2"/>
    </xf>
    <xf numFmtId="0" fontId="15" fillId="6" borderId="3" xfId="3" applyFont="1" applyFill="1" applyBorder="1" applyAlignment="1">
      <alignment horizontal="center" vertical="center" wrapText="1"/>
    </xf>
  </cellXfs>
  <cellStyles count="14">
    <cellStyle name="Excel Built-in Normal" xfId="3"/>
    <cellStyle name="Lien hypertexte" xfId="13" builtinId="8"/>
    <cellStyle name="Normal" xfId="0" builtinId="0"/>
    <cellStyle name="Normal 2" xfId="1"/>
    <cellStyle name="Normal 2 2" xfId="9"/>
    <cellStyle name="Normal 2 3" xfId="7"/>
    <cellStyle name="Normal 2 4" xfId="12"/>
    <cellStyle name="Normal 3" xfId="2"/>
    <cellStyle name="Normal 3 2" xfId="5"/>
    <cellStyle name="Normal 3 2 2" xfId="4"/>
    <cellStyle name="Normal 3 2 2 2" xfId="6"/>
    <cellStyle name="Normal 4" xfId="10"/>
    <cellStyle name="Normal 5" xfId="11"/>
    <cellStyle name="RGPH"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39</xdr:row>
      <xdr:rowOff>178592</xdr:rowOff>
    </xdr:from>
    <xdr:to>
      <xdr:col>11</xdr:col>
      <xdr:colOff>1571624</xdr:colOff>
      <xdr:row>80</xdr:row>
      <xdr:rowOff>130968</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7017765" y="8828484"/>
          <a:ext cx="9715501" cy="125372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119062</xdr:colOff>
      <xdr:row>36</xdr:row>
      <xdr:rowOff>166687</xdr:rowOff>
    </xdr:from>
    <xdr:to>
      <xdr:col>6</xdr:col>
      <xdr:colOff>2678906</xdr:colOff>
      <xdr:row>74</xdr:row>
      <xdr:rowOff>11906</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80649172" y="9007078"/>
          <a:ext cx="9798844" cy="12477750"/>
        </a:xfrm>
        <a:prstGeom prst="rect">
          <a:avLst/>
        </a:prstGeom>
      </xdr:spPr>
    </xdr:pic>
    <xdr:clientData/>
  </xdr:twoCellAnchor>
  <xdr:twoCellAnchor editAs="oneCell">
    <xdr:from>
      <xdr:col>0</xdr:col>
      <xdr:colOff>190499</xdr:colOff>
      <xdr:row>238</xdr:row>
      <xdr:rowOff>130969</xdr:rowOff>
    </xdr:from>
    <xdr:to>
      <xdr:col>6</xdr:col>
      <xdr:colOff>2583655</xdr:colOff>
      <xdr:row>276</xdr:row>
      <xdr:rowOff>142875</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12480577735" y="68359735"/>
          <a:ext cx="9965531" cy="123110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190498</xdr:colOff>
      <xdr:row>36</xdr:row>
      <xdr:rowOff>178592</xdr:rowOff>
    </xdr:from>
    <xdr:to>
      <xdr:col>7</xdr:col>
      <xdr:colOff>1988344</xdr:colOff>
      <xdr:row>74</xdr:row>
      <xdr:rowOff>59529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7386861" y="8685606"/>
          <a:ext cx="9834562" cy="131802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231322</xdr:colOff>
      <xdr:row>169</xdr:row>
      <xdr:rowOff>231321</xdr:rowOff>
    </xdr:from>
    <xdr:to>
      <xdr:col>11</xdr:col>
      <xdr:colOff>1510393</xdr:colOff>
      <xdr:row>208</xdr:row>
      <xdr:rowOff>176893</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7906482" y="55415089"/>
          <a:ext cx="11049000" cy="15525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48</xdr:row>
      <xdr:rowOff>180975</xdr:rowOff>
    </xdr:from>
    <xdr:to>
      <xdr:col>8</xdr:col>
      <xdr:colOff>1259416</xdr:colOff>
      <xdr:row>98</xdr:row>
      <xdr:rowOff>85725</xdr:rowOff>
    </xdr:to>
    <xdr:pic>
      <xdr:nvPicPr>
        <xdr:cNvPr id="2" name="Image 1"/>
        <xdr:cNvPicPr>
          <a:picLocks noChangeAspect="1"/>
        </xdr:cNvPicPr>
      </xdr:nvPicPr>
      <xdr:blipFill>
        <a:blip xmlns:r="http://schemas.openxmlformats.org/officeDocument/2006/relationships" r:embed="rId1"/>
        <a:srcRect/>
        <a:stretch>
          <a:fillRect/>
        </a:stretch>
      </xdr:blipFill>
      <xdr:spPr bwMode="auto">
        <a:xfrm>
          <a:off x="114300" y="11772900"/>
          <a:ext cx="13260916" cy="11334750"/>
        </a:xfrm>
        <a:prstGeom prst="rect">
          <a:avLst/>
        </a:prstGeom>
        <a:noFill/>
        <a:ln w="9525">
          <a:noFill/>
          <a:miter lim="800000"/>
          <a:headEnd/>
          <a:tailEnd/>
        </a:ln>
      </xdr:spPr>
    </xdr:pic>
    <xdr:clientData/>
  </xdr:twoCellAnchor>
  <xdr:twoCellAnchor editAs="oneCell">
    <xdr:from>
      <xdr:col>0</xdr:col>
      <xdr:colOff>123825</xdr:colOff>
      <xdr:row>173</xdr:row>
      <xdr:rowOff>152400</xdr:rowOff>
    </xdr:from>
    <xdr:to>
      <xdr:col>8</xdr:col>
      <xdr:colOff>1206500</xdr:colOff>
      <xdr:row>215</xdr:row>
      <xdr:rowOff>76200</xdr:rowOff>
    </xdr:to>
    <xdr:pic>
      <xdr:nvPicPr>
        <xdr:cNvPr id="3" name="Image 2"/>
        <xdr:cNvPicPr>
          <a:picLocks noChangeAspect="1"/>
        </xdr:cNvPicPr>
      </xdr:nvPicPr>
      <xdr:blipFill>
        <a:blip xmlns:r="http://schemas.openxmlformats.org/officeDocument/2006/relationships" r:embed="rId2"/>
        <a:srcRect/>
        <a:stretch>
          <a:fillRect/>
        </a:stretch>
      </xdr:blipFill>
      <xdr:spPr bwMode="auto">
        <a:xfrm>
          <a:off x="123825" y="46348650"/>
          <a:ext cx="13198475" cy="11125200"/>
        </a:xfrm>
        <a:prstGeom prst="rect">
          <a:avLst/>
        </a:prstGeom>
        <a:noFill/>
        <a:ln w="9525">
          <a:noFill/>
          <a:miter lim="800000"/>
          <a:headEnd/>
          <a:tailEnd/>
        </a:ln>
      </xdr:spPr>
    </xdr:pic>
    <xdr:clientData/>
  </xdr:twoCellAnchor>
  <xdr:twoCellAnchor editAs="oneCell">
    <xdr:from>
      <xdr:col>0</xdr:col>
      <xdr:colOff>190500</xdr:colOff>
      <xdr:row>288</xdr:row>
      <xdr:rowOff>133350</xdr:rowOff>
    </xdr:from>
    <xdr:to>
      <xdr:col>8</xdr:col>
      <xdr:colOff>1181100</xdr:colOff>
      <xdr:row>337</xdr:row>
      <xdr:rowOff>76200</xdr:rowOff>
    </xdr:to>
    <xdr:pic>
      <xdr:nvPicPr>
        <xdr:cNvPr id="4" name="Image 3"/>
        <xdr:cNvPicPr>
          <a:picLocks noChangeAspect="1"/>
        </xdr:cNvPicPr>
      </xdr:nvPicPr>
      <xdr:blipFill>
        <a:blip xmlns:r="http://schemas.openxmlformats.org/officeDocument/2006/relationships" r:embed="rId3"/>
        <a:srcRect/>
        <a:stretch>
          <a:fillRect/>
        </a:stretch>
      </xdr:blipFill>
      <xdr:spPr bwMode="auto">
        <a:xfrm>
          <a:off x="190500" y="80848200"/>
          <a:ext cx="13106400" cy="113442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171450</xdr:colOff>
      <xdr:row>239</xdr:row>
      <xdr:rowOff>142875</xdr:rowOff>
    </xdr:from>
    <xdr:to>
      <xdr:col>8</xdr:col>
      <xdr:colOff>800100</xdr:colOff>
      <xdr:row>274</xdr:row>
      <xdr:rowOff>114300</xdr:rowOff>
    </xdr:to>
    <xdr:pic>
      <xdr:nvPicPr>
        <xdr:cNvPr id="2" name="Image 1"/>
        <xdr:cNvPicPr>
          <a:picLocks noChangeAspect="1"/>
        </xdr:cNvPicPr>
      </xdr:nvPicPr>
      <xdr:blipFill>
        <a:blip xmlns:r="http://schemas.openxmlformats.org/officeDocument/2006/relationships" r:embed="rId1"/>
        <a:srcRect/>
        <a:stretch>
          <a:fillRect/>
        </a:stretch>
      </xdr:blipFill>
      <xdr:spPr bwMode="auto">
        <a:xfrm>
          <a:off x="171450" y="68961000"/>
          <a:ext cx="13011150" cy="9639300"/>
        </a:xfrm>
        <a:prstGeom prst="rect">
          <a:avLst/>
        </a:prstGeom>
        <a:noFill/>
        <a:ln w="9525">
          <a:noFill/>
          <a:miter lim="800000"/>
          <a:headEnd/>
          <a:tailEnd/>
        </a:ln>
      </xdr:spPr>
    </xdr:pic>
    <xdr:clientData/>
  </xdr:twoCellAnchor>
  <xdr:twoCellAnchor editAs="oneCell">
    <xdr:from>
      <xdr:col>0</xdr:col>
      <xdr:colOff>112062</xdr:colOff>
      <xdr:row>347</xdr:row>
      <xdr:rowOff>145678</xdr:rowOff>
    </xdr:from>
    <xdr:to>
      <xdr:col>8</xdr:col>
      <xdr:colOff>1154207</xdr:colOff>
      <xdr:row>398</xdr:row>
      <xdr:rowOff>123264</xdr:rowOff>
    </xdr:to>
    <xdr:pic>
      <xdr:nvPicPr>
        <xdr:cNvPr id="4" name="Imag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1983445" y="96942089"/>
          <a:ext cx="9693086" cy="134358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178594</xdr:colOff>
      <xdr:row>45</xdr:row>
      <xdr:rowOff>166686</xdr:rowOff>
    </xdr:from>
    <xdr:to>
      <xdr:col>11</xdr:col>
      <xdr:colOff>1595437</xdr:colOff>
      <xdr:row>93</xdr:row>
      <xdr:rowOff>35718</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7172547" y="10066733"/>
          <a:ext cx="11299032" cy="1447799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rightToLeft="1" workbookViewId="0">
      <selection activeCell="B154" sqref="B154"/>
    </sheetView>
  </sheetViews>
  <sheetFormatPr baseColWidth="10" defaultRowHeight="16.5"/>
  <cols>
    <col min="1" max="1" width="93" style="663" customWidth="1"/>
    <col min="2" max="2" width="104.5703125" style="663" customWidth="1"/>
    <col min="3" max="16384" width="11.42578125" style="660"/>
  </cols>
  <sheetData>
    <row r="1" spans="1:2" ht="46.5" customHeight="1" thickBot="1">
      <c r="A1" s="659" t="s">
        <v>318</v>
      </c>
      <c r="B1" s="659" t="s">
        <v>319</v>
      </c>
    </row>
    <row r="2" spans="1:2" s="661" customFormat="1" ht="46.5" customHeight="1" thickBot="1">
      <c r="A2" s="664" t="s">
        <v>320</v>
      </c>
      <c r="B2" s="664" t="s">
        <v>321</v>
      </c>
    </row>
    <row r="3" spans="1:2" ht="30" customHeight="1">
      <c r="A3" s="665" t="s">
        <v>322</v>
      </c>
      <c r="B3" s="665" t="s">
        <v>323</v>
      </c>
    </row>
    <row r="4" spans="1:2" ht="30" customHeight="1">
      <c r="A4" s="666" t="s">
        <v>324</v>
      </c>
      <c r="B4" s="666" t="s">
        <v>325</v>
      </c>
    </row>
    <row r="5" spans="1:2" ht="30" customHeight="1">
      <c r="A5" s="666" t="s">
        <v>326</v>
      </c>
      <c r="B5" s="666" t="s">
        <v>327</v>
      </c>
    </row>
    <row r="6" spans="1:2" ht="30" customHeight="1">
      <c r="A6" s="666" t="s">
        <v>328</v>
      </c>
      <c r="B6" s="666" t="s">
        <v>329</v>
      </c>
    </row>
    <row r="7" spans="1:2" ht="30" customHeight="1">
      <c r="A7" s="666" t="s">
        <v>330</v>
      </c>
      <c r="B7" s="666" t="s">
        <v>331</v>
      </c>
    </row>
    <row r="8" spans="1:2" ht="30" customHeight="1">
      <c r="A8" s="666" t="s">
        <v>332</v>
      </c>
      <c r="B8" s="666" t="s">
        <v>333</v>
      </c>
    </row>
    <row r="9" spans="1:2" ht="30" customHeight="1">
      <c r="A9" s="666" t="s">
        <v>334</v>
      </c>
      <c r="B9" s="666" t="s">
        <v>335</v>
      </c>
    </row>
    <row r="10" spans="1:2" ht="30" customHeight="1">
      <c r="A10" s="666" t="s">
        <v>336</v>
      </c>
      <c r="B10" s="666" t="s">
        <v>337</v>
      </c>
    </row>
    <row r="11" spans="1:2" ht="30" customHeight="1">
      <c r="A11" s="666" t="s">
        <v>338</v>
      </c>
      <c r="B11" s="666" t="s">
        <v>339</v>
      </c>
    </row>
    <row r="12" spans="1:2" s="662" customFormat="1" ht="30" customHeight="1">
      <c r="A12" s="666" t="s">
        <v>340</v>
      </c>
      <c r="B12" s="666" t="s">
        <v>341</v>
      </c>
    </row>
    <row r="13" spans="1:2" ht="30" customHeight="1">
      <c r="A13" s="666" t="s">
        <v>342</v>
      </c>
      <c r="B13" s="666" t="s">
        <v>343</v>
      </c>
    </row>
    <row r="14" spans="1:2" ht="30" customHeight="1">
      <c r="A14" s="666" t="s">
        <v>344</v>
      </c>
      <c r="B14" s="666" t="s">
        <v>345</v>
      </c>
    </row>
    <row r="15" spans="1:2" ht="30" customHeight="1">
      <c r="A15" s="666" t="s">
        <v>346</v>
      </c>
      <c r="B15" s="666" t="s">
        <v>347</v>
      </c>
    </row>
    <row r="16" spans="1:2" ht="30" customHeight="1">
      <c r="A16" s="666" t="s">
        <v>348</v>
      </c>
      <c r="B16" s="666" t="s">
        <v>349</v>
      </c>
    </row>
    <row r="17" spans="1:9" ht="30" customHeight="1">
      <c r="A17" s="666" t="s">
        <v>350</v>
      </c>
      <c r="B17" s="666" t="s">
        <v>351</v>
      </c>
    </row>
    <row r="18" spans="1:9" ht="30" customHeight="1" thickBot="1">
      <c r="A18" s="666" t="s">
        <v>352</v>
      </c>
      <c r="B18" s="666" t="s">
        <v>353</v>
      </c>
    </row>
    <row r="19" spans="1:9" ht="30" customHeight="1" thickBot="1">
      <c r="A19" s="666" t="s">
        <v>354</v>
      </c>
      <c r="B19" s="666" t="s">
        <v>355</v>
      </c>
      <c r="C19" s="670"/>
      <c r="D19" s="671"/>
      <c r="E19" s="671"/>
      <c r="F19" s="671"/>
      <c r="G19" s="671"/>
      <c r="H19" s="671"/>
      <c r="I19" s="671"/>
    </row>
    <row r="20" spans="1:9" ht="30" customHeight="1" thickBot="1">
      <c r="A20" s="666" t="s">
        <v>356</v>
      </c>
      <c r="B20" s="666" t="s">
        <v>357</v>
      </c>
      <c r="C20" s="669"/>
      <c r="D20" s="669"/>
      <c r="E20" s="669"/>
      <c r="F20" s="669"/>
      <c r="G20" s="669"/>
      <c r="H20" s="669"/>
      <c r="I20" s="670"/>
    </row>
    <row r="21" spans="1:9" s="661" customFormat="1" ht="30" customHeight="1" thickBot="1">
      <c r="A21" s="667" t="s">
        <v>358</v>
      </c>
      <c r="B21" s="667" t="s">
        <v>359</v>
      </c>
      <c r="C21" s="672"/>
      <c r="D21" s="673"/>
      <c r="E21" s="673"/>
      <c r="F21" s="673"/>
      <c r="G21" s="673"/>
      <c r="H21" s="673"/>
      <c r="I21" s="673"/>
    </row>
    <row r="22" spans="1:9" ht="30" customHeight="1" thickBot="1">
      <c r="A22" s="666" t="s">
        <v>360</v>
      </c>
      <c r="B22" s="666" t="s">
        <v>361</v>
      </c>
      <c r="C22" s="670"/>
      <c r="D22" s="671"/>
      <c r="E22" s="671"/>
      <c r="F22" s="671"/>
      <c r="G22" s="671"/>
      <c r="H22" s="671"/>
      <c r="I22" s="671"/>
    </row>
    <row r="23" spans="1:9" ht="30" customHeight="1" thickBot="1">
      <c r="A23" s="666" t="s">
        <v>362</v>
      </c>
      <c r="B23" s="666" t="s">
        <v>363</v>
      </c>
      <c r="C23" s="670"/>
      <c r="D23" s="671"/>
      <c r="E23" s="671"/>
      <c r="F23" s="671"/>
      <c r="G23" s="671"/>
      <c r="H23" s="671"/>
      <c r="I23" s="671"/>
    </row>
    <row r="24" spans="1:9" ht="30" customHeight="1" thickBot="1">
      <c r="A24" s="666" t="s">
        <v>364</v>
      </c>
      <c r="B24" s="666" t="s">
        <v>365</v>
      </c>
      <c r="C24" s="670"/>
      <c r="D24" s="671"/>
      <c r="E24" s="671"/>
      <c r="F24" s="671"/>
      <c r="G24" s="671"/>
      <c r="H24" s="671"/>
      <c r="I24" s="671"/>
    </row>
    <row r="25" spans="1:9" ht="30" customHeight="1" thickBot="1">
      <c r="A25" s="666" t="s">
        <v>366</v>
      </c>
      <c r="B25" s="666" t="s">
        <v>367</v>
      </c>
      <c r="C25" s="669"/>
      <c r="D25" s="669"/>
      <c r="E25" s="669"/>
      <c r="F25" s="669"/>
      <c r="G25" s="669"/>
      <c r="H25" s="669"/>
      <c r="I25" s="670"/>
    </row>
    <row r="26" spans="1:9" ht="30" customHeight="1" thickBot="1">
      <c r="A26" s="666" t="s">
        <v>368</v>
      </c>
      <c r="B26" s="666" t="s">
        <v>363</v>
      </c>
      <c r="C26" s="670"/>
      <c r="D26" s="671"/>
      <c r="E26" s="671"/>
      <c r="F26" s="671"/>
      <c r="G26" s="671"/>
      <c r="H26" s="671"/>
      <c r="I26" s="671"/>
    </row>
    <row r="27" spans="1:9" ht="30" customHeight="1" thickBot="1">
      <c r="A27" s="666" t="s">
        <v>369</v>
      </c>
      <c r="B27" s="666" t="s">
        <v>370</v>
      </c>
      <c r="C27" s="669"/>
      <c r="D27" s="669"/>
      <c r="E27" s="669"/>
      <c r="F27" s="669"/>
      <c r="G27" s="669"/>
      <c r="H27" s="669"/>
      <c r="I27" s="670"/>
    </row>
    <row r="28" spans="1:9" ht="30" customHeight="1">
      <c r="A28" s="666" t="s">
        <v>371</v>
      </c>
      <c r="B28" s="666" t="s">
        <v>372</v>
      </c>
    </row>
    <row r="29" spans="1:9" ht="30" customHeight="1">
      <c r="A29" s="666" t="s">
        <v>373</v>
      </c>
      <c r="B29" s="666" t="s">
        <v>374</v>
      </c>
    </row>
    <row r="30" spans="1:9" ht="30" customHeight="1">
      <c r="A30" s="666" t="s">
        <v>375</v>
      </c>
      <c r="B30" s="666" t="s">
        <v>376</v>
      </c>
    </row>
    <row r="31" spans="1:9" ht="30" customHeight="1">
      <c r="A31" s="666" t="s">
        <v>377</v>
      </c>
      <c r="B31" s="666" t="s">
        <v>378</v>
      </c>
    </row>
    <row r="32" spans="1:9" ht="30" customHeight="1">
      <c r="A32" s="666" t="s">
        <v>379</v>
      </c>
      <c r="B32" s="666" t="s">
        <v>380</v>
      </c>
    </row>
    <row r="33" spans="1:2" ht="30" customHeight="1">
      <c r="A33" s="666" t="s">
        <v>381</v>
      </c>
      <c r="B33" s="666" t="s">
        <v>382</v>
      </c>
    </row>
    <row r="34" spans="1:2" ht="30" customHeight="1">
      <c r="A34" s="666" t="s">
        <v>383</v>
      </c>
      <c r="B34" s="666" t="s">
        <v>384</v>
      </c>
    </row>
    <row r="35" spans="1:2" ht="30" customHeight="1">
      <c r="A35" s="666" t="s">
        <v>385</v>
      </c>
      <c r="B35" s="666" t="s">
        <v>386</v>
      </c>
    </row>
    <row r="36" spans="1:2" ht="30" customHeight="1">
      <c r="A36" s="666" t="s">
        <v>387</v>
      </c>
      <c r="B36" s="666" t="s">
        <v>388</v>
      </c>
    </row>
    <row r="37" spans="1:2" ht="30" customHeight="1">
      <c r="A37" s="666" t="s">
        <v>389</v>
      </c>
      <c r="B37" s="666" t="s">
        <v>390</v>
      </c>
    </row>
    <row r="38" spans="1:2" ht="30" customHeight="1">
      <c r="A38" s="666" t="s">
        <v>391</v>
      </c>
      <c r="B38" s="666" t="s">
        <v>392</v>
      </c>
    </row>
    <row r="39" spans="1:2" ht="30" customHeight="1">
      <c r="A39" s="666" t="s">
        <v>393</v>
      </c>
      <c r="B39" s="666" t="s">
        <v>394</v>
      </c>
    </row>
    <row r="40" spans="1:2" ht="30" customHeight="1">
      <c r="A40" s="667" t="s">
        <v>395</v>
      </c>
      <c r="B40" s="667" t="s">
        <v>396</v>
      </c>
    </row>
    <row r="41" spans="1:2" ht="30" customHeight="1">
      <c r="A41" s="666" t="s">
        <v>397</v>
      </c>
      <c r="B41" s="666" t="s">
        <v>398</v>
      </c>
    </row>
    <row r="42" spans="1:2" ht="30" customHeight="1">
      <c r="A42" s="666" t="s">
        <v>399</v>
      </c>
      <c r="B42" s="666" t="s">
        <v>400</v>
      </c>
    </row>
    <row r="43" spans="1:2" ht="30" customHeight="1">
      <c r="A43" s="666" t="s">
        <v>401</v>
      </c>
      <c r="B43" s="666" t="s">
        <v>402</v>
      </c>
    </row>
    <row r="44" spans="1:2" ht="30" customHeight="1">
      <c r="A44" s="666" t="s">
        <v>403</v>
      </c>
      <c r="B44" s="666" t="s">
        <v>404</v>
      </c>
    </row>
    <row r="45" spans="1:2" ht="30" customHeight="1">
      <c r="A45" s="666" t="s">
        <v>405</v>
      </c>
      <c r="B45" s="666" t="s">
        <v>406</v>
      </c>
    </row>
    <row r="46" spans="1:2" ht="30" customHeight="1">
      <c r="A46" s="666" t="s">
        <v>407</v>
      </c>
      <c r="B46" s="666" t="s">
        <v>408</v>
      </c>
    </row>
    <row r="47" spans="1:2" ht="30" customHeight="1">
      <c r="A47" s="666" t="s">
        <v>409</v>
      </c>
      <c r="B47" s="666" t="s">
        <v>410</v>
      </c>
    </row>
    <row r="48" spans="1:2" ht="30" customHeight="1">
      <c r="A48" s="666" t="s">
        <v>411</v>
      </c>
      <c r="B48" s="666" t="s">
        <v>412</v>
      </c>
    </row>
    <row r="49" spans="1:2" ht="30" customHeight="1">
      <c r="A49" s="666" t="s">
        <v>413</v>
      </c>
      <c r="B49" s="666" t="s">
        <v>414</v>
      </c>
    </row>
    <row r="50" spans="1:2" ht="30" customHeight="1">
      <c r="A50" s="666" t="s">
        <v>415</v>
      </c>
      <c r="B50" s="666" t="s">
        <v>416</v>
      </c>
    </row>
    <row r="51" spans="1:2" ht="30" customHeight="1">
      <c r="A51" s="666" t="s">
        <v>417</v>
      </c>
      <c r="B51" s="666" t="s">
        <v>418</v>
      </c>
    </row>
    <row r="52" spans="1:2" ht="30" customHeight="1">
      <c r="A52" s="666" t="s">
        <v>417</v>
      </c>
      <c r="B52" s="666" t="s">
        <v>419</v>
      </c>
    </row>
    <row r="53" spans="1:2" ht="30" customHeight="1">
      <c r="A53" s="666" t="s">
        <v>420</v>
      </c>
      <c r="B53" s="666" t="s">
        <v>421</v>
      </c>
    </row>
    <row r="54" spans="1:2" ht="30" customHeight="1">
      <c r="A54" s="666" t="s">
        <v>422</v>
      </c>
      <c r="B54" s="666" t="s">
        <v>423</v>
      </c>
    </row>
    <row r="55" spans="1:2" ht="30" customHeight="1">
      <c r="A55" s="666" t="s">
        <v>424</v>
      </c>
      <c r="B55" s="666" t="s">
        <v>425</v>
      </c>
    </row>
    <row r="56" spans="1:2" ht="30" customHeight="1">
      <c r="A56" s="666" t="s">
        <v>426</v>
      </c>
      <c r="B56" s="666" t="s">
        <v>427</v>
      </c>
    </row>
    <row r="57" spans="1:2" ht="30" customHeight="1">
      <c r="A57" s="666" t="s">
        <v>428</v>
      </c>
      <c r="B57" s="666" t="s">
        <v>427</v>
      </c>
    </row>
    <row r="58" spans="1:2" ht="30" customHeight="1">
      <c r="A58" s="666" t="s">
        <v>429</v>
      </c>
      <c r="B58" s="666" t="s">
        <v>430</v>
      </c>
    </row>
    <row r="59" spans="1:2" ht="30" customHeight="1">
      <c r="A59" s="666" t="s">
        <v>431</v>
      </c>
      <c r="B59" s="666" t="s">
        <v>432</v>
      </c>
    </row>
    <row r="60" spans="1:2" ht="30" customHeight="1">
      <c r="A60" s="666" t="s">
        <v>433</v>
      </c>
      <c r="B60" s="666" t="s">
        <v>434</v>
      </c>
    </row>
    <row r="61" spans="1:2" ht="30" customHeight="1">
      <c r="A61" s="666" t="s">
        <v>435</v>
      </c>
      <c r="B61" s="666" t="s">
        <v>436</v>
      </c>
    </row>
    <row r="62" spans="1:2" ht="30" customHeight="1">
      <c r="A62" s="666" t="s">
        <v>437</v>
      </c>
      <c r="B62" s="666" t="s">
        <v>438</v>
      </c>
    </row>
    <row r="63" spans="1:2" ht="30" customHeight="1">
      <c r="A63" s="666" t="s">
        <v>439</v>
      </c>
      <c r="B63" s="666" t="s">
        <v>440</v>
      </c>
    </row>
    <row r="64" spans="1:2" ht="30" customHeight="1">
      <c r="A64" s="666" t="s">
        <v>441</v>
      </c>
      <c r="B64" s="666" t="s">
        <v>442</v>
      </c>
    </row>
    <row r="65" spans="1:2" ht="30" customHeight="1">
      <c r="A65" s="666" t="s">
        <v>443</v>
      </c>
      <c r="B65" s="666" t="s">
        <v>444</v>
      </c>
    </row>
    <row r="66" spans="1:2" ht="30" customHeight="1">
      <c r="A66" s="666" t="s">
        <v>445</v>
      </c>
      <c r="B66" s="666" t="s">
        <v>446</v>
      </c>
    </row>
    <row r="67" spans="1:2" ht="30" customHeight="1">
      <c r="A67" s="666" t="s">
        <v>620</v>
      </c>
      <c r="B67" s="666" t="s">
        <v>447</v>
      </c>
    </row>
    <row r="68" spans="1:2" ht="30" customHeight="1">
      <c r="A68" s="666" t="s">
        <v>448</v>
      </c>
      <c r="B68" s="666" t="s">
        <v>449</v>
      </c>
    </row>
    <row r="69" spans="1:2" ht="30" customHeight="1">
      <c r="A69" s="666" t="s">
        <v>450</v>
      </c>
      <c r="B69" s="666" t="s">
        <v>451</v>
      </c>
    </row>
    <row r="70" spans="1:2" ht="30" customHeight="1">
      <c r="A70" s="666" t="s">
        <v>452</v>
      </c>
      <c r="B70" s="666" t="s">
        <v>453</v>
      </c>
    </row>
    <row r="71" spans="1:2" ht="30" customHeight="1">
      <c r="A71" s="666" t="s">
        <v>454</v>
      </c>
      <c r="B71" s="666" t="s">
        <v>455</v>
      </c>
    </row>
    <row r="72" spans="1:2" ht="30" customHeight="1">
      <c r="A72" s="666" t="s">
        <v>456</v>
      </c>
      <c r="B72" s="666" t="s">
        <v>457</v>
      </c>
    </row>
    <row r="73" spans="1:2" ht="30" customHeight="1">
      <c r="A73" s="666" t="s">
        <v>458</v>
      </c>
      <c r="B73" s="666" t="s">
        <v>459</v>
      </c>
    </row>
    <row r="74" spans="1:2" ht="30" customHeight="1">
      <c r="A74" s="666" t="s">
        <v>460</v>
      </c>
      <c r="B74" s="666" t="s">
        <v>461</v>
      </c>
    </row>
    <row r="75" spans="1:2" ht="30" customHeight="1">
      <c r="A75" s="666" t="s">
        <v>462</v>
      </c>
      <c r="B75" s="666" t="s">
        <v>463</v>
      </c>
    </row>
    <row r="76" spans="1:2" ht="30" customHeight="1">
      <c r="A76" s="666" t="s">
        <v>464</v>
      </c>
      <c r="B76" s="666" t="s">
        <v>465</v>
      </c>
    </row>
    <row r="77" spans="1:2" ht="30" customHeight="1">
      <c r="A77" s="666" t="s">
        <v>466</v>
      </c>
      <c r="B77" s="666" t="s">
        <v>467</v>
      </c>
    </row>
    <row r="78" spans="1:2" ht="30" customHeight="1">
      <c r="A78" s="666" t="s">
        <v>468</v>
      </c>
      <c r="B78" s="666" t="s">
        <v>469</v>
      </c>
    </row>
    <row r="79" spans="1:2" ht="30" customHeight="1">
      <c r="A79" s="666" t="s">
        <v>470</v>
      </c>
      <c r="B79" s="666" t="s">
        <v>471</v>
      </c>
    </row>
    <row r="80" spans="1:2" ht="30" customHeight="1">
      <c r="A80" s="666" t="s">
        <v>472</v>
      </c>
      <c r="B80" s="666" t="s">
        <v>473</v>
      </c>
    </row>
    <row r="81" spans="1:2" ht="30" customHeight="1">
      <c r="A81" s="666" t="s">
        <v>474</v>
      </c>
      <c r="B81" s="666" t="s">
        <v>475</v>
      </c>
    </row>
    <row r="82" spans="1:2" ht="30" customHeight="1">
      <c r="A82" s="666" t="s">
        <v>476</v>
      </c>
      <c r="B82" s="666" t="s">
        <v>477</v>
      </c>
    </row>
    <row r="83" spans="1:2" ht="30" customHeight="1">
      <c r="A83" s="666" t="s">
        <v>478</v>
      </c>
      <c r="B83" s="666" t="s">
        <v>479</v>
      </c>
    </row>
    <row r="84" spans="1:2" ht="30" customHeight="1">
      <c r="A84" s="666" t="s">
        <v>480</v>
      </c>
      <c r="B84" s="666" t="s">
        <v>481</v>
      </c>
    </row>
    <row r="85" spans="1:2" ht="30" customHeight="1">
      <c r="A85" s="666" t="s">
        <v>482</v>
      </c>
      <c r="B85" s="666" t="s">
        <v>483</v>
      </c>
    </row>
    <row r="86" spans="1:2" ht="30" customHeight="1">
      <c r="A86" s="667" t="s">
        <v>484</v>
      </c>
      <c r="B86" s="667" t="s">
        <v>485</v>
      </c>
    </row>
    <row r="87" spans="1:2" ht="30" customHeight="1">
      <c r="A87" s="666" t="s">
        <v>486</v>
      </c>
      <c r="B87" s="666" t="s">
        <v>487</v>
      </c>
    </row>
    <row r="88" spans="1:2" ht="30" customHeight="1">
      <c r="A88" s="666" t="s">
        <v>488</v>
      </c>
      <c r="B88" s="666" t="s">
        <v>489</v>
      </c>
    </row>
    <row r="89" spans="1:2" ht="30" customHeight="1">
      <c r="A89" s="666" t="s">
        <v>490</v>
      </c>
      <c r="B89" s="666" t="s">
        <v>491</v>
      </c>
    </row>
    <row r="90" spans="1:2" ht="30" customHeight="1">
      <c r="A90" s="666" t="s">
        <v>492</v>
      </c>
      <c r="B90" s="666" t="s">
        <v>493</v>
      </c>
    </row>
    <row r="91" spans="1:2" ht="30" customHeight="1">
      <c r="A91" s="666" t="s">
        <v>494</v>
      </c>
      <c r="B91" s="666" t="s">
        <v>495</v>
      </c>
    </row>
    <row r="92" spans="1:2" ht="30" customHeight="1">
      <c r="A92" s="666" t="s">
        <v>496</v>
      </c>
      <c r="B92" s="666" t="s">
        <v>497</v>
      </c>
    </row>
    <row r="93" spans="1:2" ht="30" customHeight="1">
      <c r="A93" s="666" t="s">
        <v>498</v>
      </c>
      <c r="B93" s="666" t="s">
        <v>499</v>
      </c>
    </row>
    <row r="94" spans="1:2" ht="30" customHeight="1">
      <c r="A94" s="666" t="s">
        <v>500</v>
      </c>
      <c r="B94" s="666" t="s">
        <v>501</v>
      </c>
    </row>
    <row r="95" spans="1:2" ht="30" customHeight="1">
      <c r="A95" s="666" t="s">
        <v>502</v>
      </c>
      <c r="B95" s="666" t="s">
        <v>503</v>
      </c>
    </row>
    <row r="96" spans="1:2" ht="30" customHeight="1">
      <c r="A96" s="666" t="s">
        <v>504</v>
      </c>
      <c r="B96" s="666" t="s">
        <v>505</v>
      </c>
    </row>
    <row r="97" spans="1:2" ht="30" customHeight="1">
      <c r="A97" s="666" t="s">
        <v>506</v>
      </c>
      <c r="B97" s="666" t="s">
        <v>507</v>
      </c>
    </row>
    <row r="98" spans="1:2" ht="30" customHeight="1">
      <c r="A98" s="666" t="s">
        <v>508</v>
      </c>
      <c r="B98" s="666" t="s">
        <v>509</v>
      </c>
    </row>
    <row r="99" spans="1:2" ht="30" customHeight="1">
      <c r="A99" s="666" t="s">
        <v>510</v>
      </c>
      <c r="B99" s="666" t="s">
        <v>511</v>
      </c>
    </row>
    <row r="100" spans="1:2" ht="30" customHeight="1">
      <c r="A100" s="666" t="s">
        <v>512</v>
      </c>
      <c r="B100" s="666" t="s">
        <v>513</v>
      </c>
    </row>
    <row r="101" spans="1:2" ht="30" customHeight="1">
      <c r="A101" s="666" t="s">
        <v>514</v>
      </c>
      <c r="B101" s="666" t="s">
        <v>515</v>
      </c>
    </row>
    <row r="102" spans="1:2" ht="30" customHeight="1">
      <c r="A102" s="666" t="s">
        <v>516</v>
      </c>
      <c r="B102" s="666" t="s">
        <v>517</v>
      </c>
    </row>
    <row r="103" spans="1:2" ht="30" customHeight="1">
      <c r="A103" s="666" t="s">
        <v>518</v>
      </c>
      <c r="B103" s="666" t="s">
        <v>519</v>
      </c>
    </row>
    <row r="104" spans="1:2" ht="30" customHeight="1">
      <c r="A104" s="666" t="s">
        <v>520</v>
      </c>
      <c r="B104" s="666" t="s">
        <v>521</v>
      </c>
    </row>
    <row r="105" spans="1:2" ht="30" customHeight="1">
      <c r="A105" s="667" t="s">
        <v>522</v>
      </c>
      <c r="B105" s="667" t="s">
        <v>523</v>
      </c>
    </row>
    <row r="106" spans="1:2" ht="30" customHeight="1">
      <c r="A106" s="666" t="s">
        <v>524</v>
      </c>
      <c r="B106" s="666" t="s">
        <v>525</v>
      </c>
    </row>
    <row r="107" spans="1:2" ht="30" customHeight="1">
      <c r="A107" s="666" t="s">
        <v>526</v>
      </c>
      <c r="B107" s="666" t="s">
        <v>527</v>
      </c>
    </row>
    <row r="108" spans="1:2" ht="30" customHeight="1">
      <c r="A108" s="666" t="s">
        <v>528</v>
      </c>
      <c r="B108" s="666" t="s">
        <v>529</v>
      </c>
    </row>
    <row r="109" spans="1:2" ht="30" customHeight="1">
      <c r="A109" s="666" t="s">
        <v>530</v>
      </c>
      <c r="B109" s="666" t="s">
        <v>531</v>
      </c>
    </row>
    <row r="110" spans="1:2" ht="30" customHeight="1">
      <c r="A110" s="666" t="s">
        <v>532</v>
      </c>
      <c r="B110" s="666" t="s">
        <v>533</v>
      </c>
    </row>
    <row r="111" spans="1:2" ht="30" customHeight="1">
      <c r="A111" s="666" t="s">
        <v>534</v>
      </c>
      <c r="B111" s="666" t="s">
        <v>535</v>
      </c>
    </row>
    <row r="112" spans="1:2" ht="30" customHeight="1">
      <c r="A112" s="666" t="s">
        <v>536</v>
      </c>
      <c r="B112" s="666" t="s">
        <v>537</v>
      </c>
    </row>
    <row r="113" spans="1:2" ht="30" customHeight="1">
      <c r="A113" s="666" t="s">
        <v>538</v>
      </c>
      <c r="B113" s="666" t="s">
        <v>539</v>
      </c>
    </row>
    <row r="114" spans="1:2" ht="30" customHeight="1">
      <c r="A114" s="666" t="s">
        <v>540</v>
      </c>
      <c r="B114" s="666" t="s">
        <v>541</v>
      </c>
    </row>
    <row r="115" spans="1:2" ht="30" customHeight="1">
      <c r="A115" s="666" t="s">
        <v>542</v>
      </c>
      <c r="B115" s="666" t="s">
        <v>543</v>
      </c>
    </row>
    <row r="116" spans="1:2" ht="30" customHeight="1">
      <c r="A116" s="666" t="s">
        <v>544</v>
      </c>
      <c r="B116" s="666" t="s">
        <v>545</v>
      </c>
    </row>
    <row r="117" spans="1:2" ht="30" customHeight="1">
      <c r="A117" s="666" t="s">
        <v>546</v>
      </c>
      <c r="B117" s="666" t="s">
        <v>547</v>
      </c>
    </row>
    <row r="118" spans="1:2" ht="30" customHeight="1">
      <c r="A118" s="666" t="s">
        <v>548</v>
      </c>
      <c r="B118" s="666" t="s">
        <v>549</v>
      </c>
    </row>
    <row r="119" spans="1:2" ht="30" customHeight="1">
      <c r="A119" s="666" t="s">
        <v>550</v>
      </c>
      <c r="B119" s="666" t="s">
        <v>551</v>
      </c>
    </row>
    <row r="120" spans="1:2" ht="30" customHeight="1">
      <c r="A120" s="666" t="s">
        <v>552</v>
      </c>
      <c r="B120" s="666" t="s">
        <v>553</v>
      </c>
    </row>
    <row r="121" spans="1:2" ht="30" customHeight="1">
      <c r="A121" s="666" t="s">
        <v>554</v>
      </c>
      <c r="B121" s="666" t="s">
        <v>555</v>
      </c>
    </row>
    <row r="122" spans="1:2" ht="30" customHeight="1">
      <c r="A122" s="666" t="s">
        <v>556</v>
      </c>
      <c r="B122" s="666" t="s">
        <v>557</v>
      </c>
    </row>
    <row r="123" spans="1:2" ht="30" customHeight="1">
      <c r="A123" s="666" t="s">
        <v>558</v>
      </c>
      <c r="B123" s="666" t="s">
        <v>559</v>
      </c>
    </row>
    <row r="124" spans="1:2" ht="30" customHeight="1">
      <c r="A124" s="666" t="s">
        <v>560</v>
      </c>
      <c r="B124" s="666" t="s">
        <v>561</v>
      </c>
    </row>
    <row r="125" spans="1:2" ht="30" customHeight="1">
      <c r="A125" s="666" t="s">
        <v>562</v>
      </c>
      <c r="B125" s="666" t="s">
        <v>563</v>
      </c>
    </row>
    <row r="126" spans="1:2" ht="30" customHeight="1">
      <c r="A126" s="666" t="s">
        <v>564</v>
      </c>
      <c r="B126" s="666" t="s">
        <v>565</v>
      </c>
    </row>
    <row r="127" spans="1:2" ht="30" customHeight="1">
      <c r="A127" s="666" t="s">
        <v>566</v>
      </c>
      <c r="B127" s="666" t="s">
        <v>567</v>
      </c>
    </row>
    <row r="128" spans="1:2" ht="30" customHeight="1">
      <c r="A128" s="666" t="s">
        <v>568</v>
      </c>
      <c r="B128" s="666" t="s">
        <v>569</v>
      </c>
    </row>
    <row r="129" spans="1:2" ht="30" customHeight="1">
      <c r="A129" s="666" t="s">
        <v>570</v>
      </c>
      <c r="B129" s="666" t="s">
        <v>571</v>
      </c>
    </row>
    <row r="130" spans="1:2" ht="30" customHeight="1">
      <c r="A130" s="666" t="s">
        <v>572</v>
      </c>
      <c r="B130" s="666" t="s">
        <v>573</v>
      </c>
    </row>
    <row r="131" spans="1:2" ht="30" customHeight="1">
      <c r="A131" s="666" t="s">
        <v>574</v>
      </c>
      <c r="B131" s="666" t="s">
        <v>575</v>
      </c>
    </row>
    <row r="132" spans="1:2" ht="30" customHeight="1">
      <c r="A132" s="666" t="s">
        <v>576</v>
      </c>
      <c r="B132" s="666" t="s">
        <v>577</v>
      </c>
    </row>
    <row r="133" spans="1:2" ht="30" customHeight="1">
      <c r="A133" s="666" t="s">
        <v>578</v>
      </c>
      <c r="B133" s="666" t="s">
        <v>579</v>
      </c>
    </row>
    <row r="134" spans="1:2" ht="30" customHeight="1">
      <c r="A134" s="666" t="s">
        <v>580</v>
      </c>
      <c r="B134" s="666" t="s">
        <v>581</v>
      </c>
    </row>
    <row r="135" spans="1:2" ht="30" customHeight="1">
      <c r="A135" s="666" t="s">
        <v>582</v>
      </c>
      <c r="B135" s="666" t="s">
        <v>583</v>
      </c>
    </row>
    <row r="136" spans="1:2" ht="30" customHeight="1">
      <c r="A136" s="667" t="s">
        <v>584</v>
      </c>
      <c r="B136" s="667" t="s">
        <v>585</v>
      </c>
    </row>
    <row r="137" spans="1:2" ht="30" customHeight="1">
      <c r="A137" s="666" t="s">
        <v>586</v>
      </c>
      <c r="B137" s="666" t="s">
        <v>587</v>
      </c>
    </row>
    <row r="138" spans="1:2" ht="30" customHeight="1">
      <c r="A138" s="666" t="s">
        <v>588</v>
      </c>
      <c r="B138" s="666" t="s">
        <v>589</v>
      </c>
    </row>
    <row r="139" spans="1:2" ht="30" customHeight="1">
      <c r="A139" s="666" t="s">
        <v>590</v>
      </c>
      <c r="B139" s="666" t="s">
        <v>591</v>
      </c>
    </row>
    <row r="140" spans="1:2" ht="30" customHeight="1">
      <c r="A140" s="666" t="s">
        <v>592</v>
      </c>
      <c r="B140" s="666" t="s">
        <v>593</v>
      </c>
    </row>
    <row r="141" spans="1:2" ht="30" customHeight="1">
      <c r="A141" s="666" t="s">
        <v>594</v>
      </c>
      <c r="B141" s="666" t="s">
        <v>595</v>
      </c>
    </row>
    <row r="142" spans="1:2" ht="30" customHeight="1">
      <c r="A142" s="666" t="s">
        <v>596</v>
      </c>
      <c r="B142" s="666" t="s">
        <v>597</v>
      </c>
    </row>
    <row r="143" spans="1:2" ht="30" customHeight="1">
      <c r="A143" s="666" t="s">
        <v>598</v>
      </c>
      <c r="B143" s="666" t="s">
        <v>599</v>
      </c>
    </row>
    <row r="144" spans="1:2" ht="30" customHeight="1">
      <c r="A144" s="666" t="s">
        <v>600</v>
      </c>
      <c r="B144" s="666" t="s">
        <v>601</v>
      </c>
    </row>
    <row r="145" spans="1:2" ht="30" customHeight="1">
      <c r="A145" s="666" t="s">
        <v>602</v>
      </c>
      <c r="B145" s="666" t="s">
        <v>603</v>
      </c>
    </row>
    <row r="146" spans="1:2" ht="30" customHeight="1">
      <c r="A146" s="666" t="s">
        <v>604</v>
      </c>
      <c r="B146" s="666" t="s">
        <v>605</v>
      </c>
    </row>
    <row r="147" spans="1:2" ht="30" customHeight="1">
      <c r="A147" s="666" t="s">
        <v>606</v>
      </c>
      <c r="B147" s="666" t="s">
        <v>605</v>
      </c>
    </row>
    <row r="148" spans="1:2" ht="30" customHeight="1">
      <c r="A148" s="666" t="s">
        <v>607</v>
      </c>
      <c r="B148" s="666" t="s">
        <v>608</v>
      </c>
    </row>
    <row r="149" spans="1:2" ht="30" customHeight="1">
      <c r="A149" s="666" t="s">
        <v>609</v>
      </c>
      <c r="B149" s="666" t="s">
        <v>610</v>
      </c>
    </row>
    <row r="150" spans="1:2" ht="30" customHeight="1">
      <c r="A150" s="666" t="s">
        <v>611</v>
      </c>
      <c r="B150" s="666" t="s">
        <v>610</v>
      </c>
    </row>
    <row r="151" spans="1:2" ht="30" customHeight="1">
      <c r="A151" s="666" t="s">
        <v>612</v>
      </c>
      <c r="B151" s="666" t="s">
        <v>613</v>
      </c>
    </row>
    <row r="152" spans="1:2" ht="30" customHeight="1">
      <c r="A152" s="666" t="s">
        <v>614</v>
      </c>
      <c r="B152" s="666" t="s">
        <v>615</v>
      </c>
    </row>
    <row r="153" spans="1:2" ht="30" customHeight="1">
      <c r="A153" s="666" t="s">
        <v>616</v>
      </c>
      <c r="B153" s="666" t="s">
        <v>617</v>
      </c>
    </row>
    <row r="154" spans="1:2" ht="30" customHeight="1" thickBot="1">
      <c r="A154" s="668" t="s">
        <v>618</v>
      </c>
      <c r="B154" s="668" t="s">
        <v>619</v>
      </c>
    </row>
  </sheetData>
  <mergeCells count="9">
    <mergeCell ref="C25:I25"/>
    <mergeCell ref="C26:I26"/>
    <mergeCell ref="C27:I27"/>
    <mergeCell ref="C19:I19"/>
    <mergeCell ref="C20:I20"/>
    <mergeCell ref="C21:I21"/>
    <mergeCell ref="C22:I22"/>
    <mergeCell ref="C23:I23"/>
    <mergeCell ref="C24:I24"/>
  </mergeCells>
  <hyperlinks>
    <hyperlink ref="A2" location="' Demo 1'!A1" display="الخصائص الديمغرافية"/>
    <hyperlink ref="B2" location="' Demo 1'!A1" display="Caractéristiques démographiques de la Population "/>
    <hyperlink ref="A3" location="' Demo 1'!A82" display="التوزيع النسبي للسكان حسب الفئة العمرية و  مجموع الوسطين   و مجموع  الجنسين  على مستوى المعتمدية "/>
    <hyperlink ref="A4" location="' Demo 1'!A98" display="التوزيع النسبي للسكان حسب الفئة العمرية و مجموع الذكور و مجموع الوسطين   على مستوى المعتمدية    "/>
    <hyperlink ref="A5" location="' Demo 1'!A114" display="التوزيع النسبي للسكان حسب الفئة العمرية ومجموع الإناث و  مجموع الوسطين    على مستوى المعتمدية   "/>
    <hyperlink ref="A6" location="' Demo 1'!A130" display="التوزيع النسبي للسكان حسب الفئة العمرية و وسط بلدي  و مجموع الجنسين    على مستوى المعتمدية "/>
    <hyperlink ref="A7" location="' Demo 1'!A146" display="التوزيع النسبي للسكان حسب الفئة العمرية ووسط  بلدي ذكور على مستوى المعتمدية "/>
    <hyperlink ref="A8" location="' Demo 1'!A162" display="التوزيع النسبي للسكان حسب الفئة العمرية و وسط  بلدي إناث  على مستوى المعتمدية "/>
    <hyperlink ref="A9" location="' Demo 1'!A178" display="التوزيع النسبي للسكان حسب الفئة العمرية ووسط غير بلدي  مجموع الجنسين  على مستوى المعتمدية "/>
    <hyperlink ref="A10" location="' Demo 1'!A194" display="التوزيع النسبي للسكان حسب الفئة العمرية و وسط غير بلدي  ذكور    على مستوى المعتمدية "/>
    <hyperlink ref="A11" location="' Demo 1'!A211" display="التوزيع النسبي للسكان حسب الفئة العمرية ووسط غير بلدي  إناث  على مستوى المعتمدية "/>
    <hyperlink ref="B3" location="' Demo 1'!A82" display=" Répartition de la population par groupe d'âge, Total milieu Total sexe selon la délégation"/>
    <hyperlink ref="B4" location="' Demo 1'!A98" display=" Répartition de la population par groupe d'âge, Masculin Total milieu selon la délégation"/>
    <hyperlink ref="B5" location="' Demo 1'!A114" display=" Répartition de la population par groupe d'âge, Feminin Total milieu selon la délégation"/>
    <hyperlink ref="B6" location="' Demo 1'!A130" display=" Répartition de la population par groupe d'âge, Milieu communal Total sexe selon la délégation"/>
    <hyperlink ref="B7" location="' Demo 1'!A146" display=" Répartition de la population par groupe d'âge, Milieu communal Masculin selon la délégation"/>
    <hyperlink ref="B8" location="' Demo 1'!A162" display=" Répartition de la population par groupe d'âge, Milieu communal Feminin selon la délégation"/>
    <hyperlink ref="B9" location="' Demo 1'!A178" display=" Répartition de la population par groupe d'âge, Milieu Non Communal Total sexe selon la délégation"/>
    <hyperlink ref="B10" location="' Demo 1'!A194" display=" Répartition de la population par groupe d'âge, Milieu non communal Masculin selon la délégation"/>
    <hyperlink ref="B11" location="' Demo 1'!A211" display=" Répartition de la population par groupe d'âge, Milieu non communal Feminin selon la délégation"/>
    <hyperlink ref="A12" location="' Demo 2'!A1" display="التوزيع النسبي للسكان 15 سنة فما فوق حسب الحالة الزواجية   مجموع الوسطين   و مجموع  الجنسين  على مستوى المعتمدية  "/>
    <hyperlink ref="A13" location="' Demo 2'!A17" display="التوزيع النسبي للسكان 15 سنة فما فوق حسب الحالة الزواجية مجموع الذكور و مجموع الوسطين   على مستوى المعتمدية "/>
    <hyperlink ref="A14" location="' Demo 2'!A33" display="التوزيع النسبي للسكان 15 سنة فما فوق حسب الحالة الزواجية  مجموع الإناث و  مجموع الوسطين   على مستوى المعتمدية "/>
    <hyperlink ref="A15" location="' Demo 2'!A49" display="التوزيع النسبي للسكان 15 سنة فما فوق حسب الحالة الزواجية  وسط بلدي  و مجموع الجنسين  على مستوى المعتمدية "/>
    <hyperlink ref="A16" location="' Demo 2'!A65" display="التوزيع النسبي للسكان 15 سنة فما فوق حسب الحالة الزواجية  وسط  بلدي ذكور    على مستوى المعتمدية       "/>
    <hyperlink ref="A17" location="' Demo 2'!A81" display="التوزيع النسبي للسكان 15 سنة فما فوق حسب الحالة الزواجية  وسط  بلدي إناث   على مستوى المعتمدية       "/>
    <hyperlink ref="A18" location="' Demo 2'!A97" display="التوزيع النسبي للسكان 15 سنة فما فوق حسب الحالة الزواجية وسط غير بلدي  مجموع الجنسين على مستوى المعتمدية "/>
    <hyperlink ref="A19" location="' Demo 2'!A113" display="التوزيع النسبي للسكان 15 سنة فما فوق حسب الحالة الزواجية وسط غير بلدي  ذكور  على مستوى المعتمدية "/>
    <hyperlink ref="A20" location="' Demo 2'!A130" display="التوزيع النسبي للسكان 15 سنة فما فوق حسب الحالة الزواجية  وسط غير بلدي  إناث  على مستوى المعتمدية "/>
    <hyperlink ref="B12" location="' Demo 2'!A1" display="Répartition de la population 15 ans et plus par état matrimonial Total milieu Total sexe selon la délégation"/>
    <hyperlink ref="B13" location="' Demo 2'!A17" display="Répartition de la population 15 ans et plus par état matrimonial Masculin Total milieu selon la délégation"/>
    <hyperlink ref="B14" location="' Demo 2'!A33" display="Répartition de la population 15 ans et plus par état matrimonial Feminin Total milieu selon la délégation"/>
    <hyperlink ref="B15" location="' Demo 2'!A49" display="Répartition de la population 15 ans et plus par état matrimonial Milieu communal Total sexe selon la délégation"/>
    <hyperlink ref="B16" location="' Demo 2'!A65" display="Répartition de la population 15 ans et plus par état matrimonial Milieu communal Masculin selon la délégation"/>
    <hyperlink ref="B17" location="' Demo 2'!A81" display="Répartition de la population 15 ans et plus par état matrimonial Milieu communal Feminin selon la délégation"/>
    <hyperlink ref="B18" location="' Demo 2'!A97" display="Répartition de la population 15 ans et plus par état matrimonial  Milieu Non Communal Total sexe selon la délégation"/>
    <hyperlink ref="B19" location="' Demo 2'!A113" display="Répartition de la population 15 ans et plus par état matrimonial Milieu non communal Masculin selon la délégation"/>
    <hyperlink ref="B20" location="' Demo 2'!A130" display="Répartition de la population 15 ans et plus par état matrimonial Milieu non communal Feminin selon la délégation"/>
    <hyperlink ref="A21" location="EDUC1!A1" display="الخصائص التربوية للسكان "/>
    <hyperlink ref="B21" location="EDUC1!A1" display="Caractéristiques Educationnelles de la Population"/>
    <hyperlink ref="A22" location="EDUC1!A76" display="التوزيع النسبي للسكان 10 سنوات فما فوق حسب  المستوى التعليمي  مجموع الوسطين   و مجموع  الجنسين  على مستوى المعتمدية "/>
    <hyperlink ref="A23" location="EDUC1!A92" display="التوزيع النسبي للسكان 10 سنوات فما فوق حسب  المستوى التعليمي مجموع الذكور و مجموع الوسطين   على مستوى المعتمدية "/>
    <hyperlink ref="A24" location="EDUC1!A108" display="التوزيع النسبي للسكان 10 سنوات فما فوق حسب  المستوى التعليمي  مجموع الإناث و  مجموع الوسطين   على مستوى المعتمدية   "/>
    <hyperlink ref="A25" location="EDUC1!A124" display="التوزيع النسبي للسكان 10 سنوات فما فوق حسب  المستوى التعليمي  وسط بلدي  و مجموع الجنسين  على مستوى المعتمدية "/>
    <hyperlink ref="A26" location="EDUC1!A140" display="التوزيع النسبي للسكان 10 سنوات فما فوق حسب  المستوى التعليمي  وسط  بلدي ذكور  على مستوى المعتمدية          "/>
    <hyperlink ref="A27" location="EDUC1!A156" display="التوزيع النسبي للسكان 10 سنوات فما فوق حسب  المستوى التعليمي  وسط  بلدي إناث        "/>
    <hyperlink ref="A28" location="EDUC1!A172" display="التوزيع النسبي للسكان 10 سنوات فما فوق حسب  المستوى التعليمي  وسط غير بلدي  مجموع الجنسين"/>
    <hyperlink ref="A29" location="EDUC1!A188" display="التوزيع النسبي للسكان 10 سنوات فما فوق حسب  المستوى التعليمي  وسط غير بلدي  ذكور  على مستوى المعتمدية "/>
    <hyperlink ref="A30" location="EDUC1!A205" display="التوزيع النسبي للسكان 10 سنوات فما فوق حسب  المستوى التعليمي  وسط غير بلدي  إناث  على مستوى المعتمدية "/>
    <hyperlink ref="B22" location="EDUC1!A76" display="Répartition de la population 10 ans et plus par Niveau d'instruction, Total milieu Total sexe selon la délégation"/>
    <hyperlink ref="B23" location="EDUC1!A92" display="Répartition de la population 10 ans et plus par Niveau d'instruction, Masculin Total milieu selon la délégation"/>
    <hyperlink ref="B24" location="EDUC1!A108" display="Répartition de la population 10 ans et plus par Niveau d'instruction,  Feminin Total milieu selon la délégation"/>
    <hyperlink ref="B25" location="EDUC1!A124" display="Répartition de la population 10 ans et plus par Niveau d'instruction, Milieu communal Total sexe selon la délégation"/>
    <hyperlink ref="B26" location="EDUC1!A140" display="Répartition de la population 10 ans et plus par Niveau d'instruction, Masculin Total milieu selon la délégation"/>
    <hyperlink ref="B27" location="EDUC1!A156" display="Répartition de la population 10 ans et plus par Niveau d'instruction, Feminin Total milieu selon la délégation"/>
    <hyperlink ref="B28" location="EDUC1!A172" display="Répartition de la population 10 ans et plus par Niveau d'instruction, Milieu Non Communal Total sexe selon la délégation"/>
    <hyperlink ref="B29" location="EDUC1!A188" display="Répartition de la population 10 ans et plus par Niveau d'instruction, Milieu non communal Masculin selon la délégation"/>
    <hyperlink ref="B30" location="EDUC1!A205" display="Répartition de la population 10 ans et plus par Niveau d'instruction, Milieu non communal Feminin selon la délégation"/>
    <hyperlink ref="A31" location="EDUC2!A1" display="التوزيع النسبي للسكان  حسب المؤشرات التربوية   مجموع الوسطين   و مجموع  الجنسين  على مستوى المعتمدية "/>
    <hyperlink ref="A32" location="EDUC2!A17" display="التوزيع النسبي للسكان  حسب المؤشرات التربوية  مجموع الذكور و مجموع الوسطين  على مستوى المعتمدية  "/>
    <hyperlink ref="A33" location="EDUC2!A33" display="التوزيع النسبي للسكان  حسب المؤشرات التربوية  مجموع الإناث و  مجموع الوسطين   على مستوى المعتمدية  "/>
    <hyperlink ref="A34" location="EDUC2!A49" display="التوزيع النسبي للسكان  حسب المؤشرات التربوية  وسط بلدي  و مجموع الجنسين  على مستوى المعتمدية "/>
    <hyperlink ref="A35" location="EDUC2!A65" display="التوزيع النسبي للسكان  حسب المؤشرات التربوية  وسط  بلدي ذكور    على مستوى المعتمدية   "/>
    <hyperlink ref="A36" location="EDUC2!A81" display="التوزيع النسبي للسكان  حسب المؤشرات التربوية  وسط  بلدي إناث    على مستوى المعتمدية      "/>
    <hyperlink ref="A37" location="EDUC2!A97" display="التوزيع النسبي للسكان  حسب المؤشرات التربوية   وسط غير بلدي  مجموع الجنسين  على مستوى المعتمدية "/>
    <hyperlink ref="A38" location="EDUC2!A113" display="التوزيع النسبي للسكان  حسب المؤشرات التربوية  وسط غير بلدي  ذكور  على مستوى المعتمدية "/>
    <hyperlink ref="A39" location="EDUC2!A130" display="التوزيع النسبي للسكان  حسب المؤشرات التربوية  وسط غير بلدي  إناث  على مستوى المعتمدية "/>
    <hyperlink ref="B31" location="EDUC2!A1" display="Répartition de la population selon les indicateurs éducationnel, Total milieu Total sexe selon la délégation"/>
    <hyperlink ref="B32" location="EDUC2!A17" display="Répartition de la population selon les indicateurs éducationnel,Masculin Total milieu selon la délégation"/>
    <hyperlink ref="B33" location="EDUC2!A33" display="Répartition de la population selon les indicateurs éducationnel,Feminin Total milieu selon la délégation"/>
    <hyperlink ref="B34" location="EDUC2!A49" display="Répartition de la population selon les indicateurs éducationnel,Milieu communal Total sexe selon la délégation"/>
    <hyperlink ref="B35" location="EDUC2!A65" display="Répartition de la population selon les indicateurs éducationnel,Milieu communal Masculin selon la délégation"/>
    <hyperlink ref="B36" location="EDUC2!A81" display="Répartition de la population selon les indicateurs éducationnel, Milieu communal Feminin selon la délégation"/>
    <hyperlink ref="B37" location="EDUC2!A97" display="Répartition de la population selon les indicateurs éducationnel, Milieu non  communal Total sexe selon la délégation"/>
    <hyperlink ref="B38" location="EDUC2!A113" display="Répartition de la population selon les indicateurs éducationnel, Milieu non  communal Masculin selon la délégation"/>
    <hyperlink ref="B39" location="EDUC2!A130" display="Répartition de la population selon les indicateurs éducationnel,Milieu non  communal Feminin selon la délégation"/>
    <hyperlink ref="A40" location="EMPLOII1!A1" display=" الخصائص الإقتصادية للسكان"/>
    <hyperlink ref="B40" location="EMPLOII1!A1" display="Caractéristiques économiques de la Population"/>
    <hyperlink ref="A41" location="EMPLOII1!A76" display="لتوزيع النسبي للسكان  15 سنة فما فوق حسب النشاط مجموع الوسطين   و مجموع  الجنسين  على مستوى المعتمدية "/>
    <hyperlink ref="A42" location="EMPLOII1!A92" display="لتوزيع النسبي للسكان  15 سنة فما فوق حسب النشاط مجموع الذكور و مجموع الوسطين  على مستوى المعتمدية   "/>
    <hyperlink ref="A43" location="EMPLOII1!A108" display="لتوزيع النسبي للسكان  15 سنة فما فوق حسب النشاط مجموع الإناث و  مجموع الوسطين   على مستوى المعتمدية   "/>
    <hyperlink ref="A44" location="EMPLOII1!A124" display="لتوزيع النسبي للسكان  15 سنة فما فوق حسب النشاط وسط بلدي  و مجموع الجنسين  على مستوى المعتمدية "/>
    <hyperlink ref="A45" location="EMPLOII1!A140" display="لتوزيع النسبي للسكان  15 سنة فما فوق حسب النشاط وسط  بلدي ذكور   على مستوى المعتمدية        "/>
    <hyperlink ref="A46" location="EMPLOII1!A156" display="لتوزيع النسبي للسكان  15 سنة فما فوق حسب النشاط وسط  بلدي إناث   على مستوى المعتمدية "/>
    <hyperlink ref="A47" location="EMPLOII1!A172" display="لتوزيع النسبي للسكان  15 سنة فما فوق حسب النشاط وسط غير بلدي  مجموع الجنسين  على مستوى المعتمدية "/>
    <hyperlink ref="A48" location="EMPLOII1!A188" display="لتوزيع النسبي للسكان  15 سنة فما فوق حسب النشاط وسط غير بلدي  ذكور  على مستوى المعتمدية "/>
    <hyperlink ref="A49" location="EMPLOII1!A205" display="لتوزيع النسبي للسكان  15 سنة فما فوق حسب النشاط وسط غير بلدي  إناث  على مستوى المعتمدية "/>
    <hyperlink ref="B41" location="EMPLOII1!A76" display="Répartition de la population 15 ans et plus selon l'activité, Total milieu Total sexe selon la délégation"/>
    <hyperlink ref="B42" location="EMPLOII1!A92" display="Répartition de la population 15 ans et plus selon l'activité, Masculin Total milieu selon la délégation"/>
    <hyperlink ref="B43" location="EMPLOII1!A108" display="Répartition de la population 15 ans et plus selon l'activité, Feminin Total milieu selon la délégation"/>
    <hyperlink ref="B44" location="EMPLOII1!A124" display="Répartition de la population 15 ans et plus selon l'activité, Milieu communal Total sexe selon la délégation"/>
    <hyperlink ref="B45" location="EMPLOII1!A140" display="Répartition de la population 15 ans et plus selon l'activité, Milieu communal Masculin selon la délégation"/>
    <hyperlink ref="B46" location="EMPLOII1!A156" display="Répartition de la population 15 ans et plus selon l'activité,Milieu communal Feminin selon la délégation"/>
    <hyperlink ref="B47" location="EMPLOII1!A172" display="Répartition de la population 15 ans et plus selon l'activité, Milieu non  communal Total sexe selon la délégation"/>
    <hyperlink ref="B48" location="EMPLOII1!A188" display="Répartition de la population 15 ans et plus selon l'activité,Milieu non  communal Masculin selon la délégation"/>
    <hyperlink ref="B49" location="EMPLOII1!A205" display="Répartition de la population 15 ans et plus selon l'activité,Milieu non  communal Feminin selon la délégation"/>
    <hyperlink ref="A50" location="EMPLOII2!A1" display="التوزيع النسبي للسكان المشتغلين  15 سنة فما فوق  حسب المستوى التعليمي مجموع الوسطين   و مجموع  الجنسين  على مستوى المعتمدية "/>
    <hyperlink ref="A51" location="EMPLOII2!A17" display="التوزيع النسبي للسكان المشتغلين  15 سنة فما فوق  حسب المستوى التعليمي مجموع الذكور و مجموع الوسطين على مستوى المعتمدية "/>
    <hyperlink ref="A52" location="EMPLOII2!A33" display="التوزيع النسبي للسكان المشتغلين  15 سنة فما فوق  حسب المستوى التعليمي مجموع الذكور و مجموع الوسطين على مستوى المعتمدية "/>
    <hyperlink ref="A53" location="EMPLOII2!A49" display="التوزيع النسبي للسكان المشتغلين  15 سنة فما فوق  حسب المستوى التعليمي وسط بلدي  و مجموع الجنسين  على مستوى المعتمدية "/>
    <hyperlink ref="A54" location="EMPLOII2!A65" display="التوزيع النسبي للسكان المشتغلين  15 سنة فما فوق  حسب المستوى التعليمي وسط  بلدي ذكور  على مستوى المعتمدية      "/>
    <hyperlink ref="A55" location="EMPLOII2!A81" display="التوزيع النسبي للسكان المشتغلين  15 سنة فما فوق  حسب المستوى التعليمي وسط  بلدي إناث  على مستوى المعتمدية    "/>
    <hyperlink ref="A56" location="EMPLOII2!A97" display="التوزيع النسبي للسكان المشتغلين  15 سنة فما فوق  حسب المستوى التعليمي وسط غير بلدي  مجموع الجنسين  على مستوى المعتمدية "/>
    <hyperlink ref="A57" location="EMPLOII2!A113" display="التوزيع النسبي للسكان المشتغلين  15 سنة فما فوق  حسب المستوى التعليمي وسط غير بلدي  ذكور  على مستوى المعتمدية "/>
    <hyperlink ref="A58" location="EMPLOII2!A130" display="التوزيع النسبي للسكان المشتغلين  15 سنة فما فوق  حسب المستوى التعليمي  وسط غير بلدي  إناث  على مستوى المعتمدية "/>
    <hyperlink ref="B50" location="EMPLOII2!A1" display="Répartition des occupés 15 ans et plus selon le niveau d'instruction,Total milieu Total sexe selon la délégation"/>
    <hyperlink ref="B51" location="EMPLOII2!A17" display="Répartition des occupés 15 ans et plus selon le niveau d'instruction,Masculin Total milieu selon la délégation"/>
    <hyperlink ref="B52" location="EMPLOII2!A33" display="Répartition des occupés 15 ans et plus selon le niveau d'instruction,Feminin Total milieu selon la délégation"/>
    <hyperlink ref="B53" location="EMPLOII2!A49" display="Répartition des occupés 15 ans et plus selon le niveau d'instruction,Milieu communal Total sexe selon la délégation"/>
    <hyperlink ref="B54" location="EMPLOII2!A65" display="Répartition des occupés 15 ans et plus selon le niveau d'instruction,Milieu communal Masculin selon la délégation"/>
    <hyperlink ref="B55" location="EMPLOII2!A81" display="Répartition des occupés 15 ans et plus selon le niveau d'instruction,Milieu communal Feminin selon la délégation"/>
    <hyperlink ref="B56" location="EMPLOII2!A97" display="Répartition des occupés 15 ans et plus selon le niveau d'instruction,Milieu non  communal Total sexe selon la délégation"/>
    <hyperlink ref="B57" location="EMPLOII2!A113" display="Répartition des occupés 15 ans et plus selon le niveau d'instruction,Milieu non  communal Total sexe selon la délégation"/>
    <hyperlink ref="B58" location="EMPLOII2!A130" display="Répartition des occupés 15 ans et plus selon le niveau d'instruction,Milieu non  communal Feminin selon la délégation"/>
    <hyperlink ref="A59" location="EMPLOII2.1!A1" display="التوزيع النسبي للسكان المشتغلين 15 سنة فما فوق  حسب قطاع النشاط  مجموع الوسطين   و مجموع  الجنسين  على مستوى المعتمدية "/>
    <hyperlink ref="A60" location="EMPLOII2.1!A18" display="التوزيع النسبي للسكان المشتغلين 15 سنة فما فوق  حسب قطاع النشاط مجموع الذكور و مجموع الوسطين   على مستوى المعتمدية "/>
    <hyperlink ref="A61" location="EMPLOII2.1!A34" display="التوزيع النسبي للسكان المشتغلين 15 سنة فما فوق  حسب قطاع النشاط مجموع الإناث و  مجموع الوسطين على مستوى المعتمدية "/>
    <hyperlink ref="A62" location="EMPLOII2.1!A51" display="التوزيع النسبي للسكان المشتغلين 15 سنة فما فوق  حسب قطاع النشاط وسط بلدي  و مجموع الجنسين  على مستوى المعتمدية "/>
    <hyperlink ref="A63" location="EMPLOII2.1!A67" display="التوزيع النسبي للسكان المشتغلين 15 سنة فما فوق  حسب قطاع النشاط وسط  بلدي ذكور   على مستوى المعتمدية   "/>
    <hyperlink ref="A64" location="EMPLOII2.1!A84" display="التوزيع النسبي للسكان المشتغلين 15 سنة فما فوق  حسب قطاع النشاط وسط  بلدي إناث  على مستوى المعتمدية        "/>
    <hyperlink ref="A65" location="EMPLOII2.1!A100" display="التوزيع النسبي للسكان المشتغلين 15 سنة فما فوق  حسب قطاع النشاط وسط غير بلدي  مجموع الجنسين على مستوى المعتمدية "/>
    <hyperlink ref="A66" location="EMPLOII2.1!A100" display="التوزيع النسبي للسكان المشتغلين 15 سنة فما فوق  حسب قطاع النشاط وسط غير بلدي  ذكور  على مستوى المعتمدية "/>
    <hyperlink ref="A67" location="EMPLOII2.1!A134" display="التوزيع النسبي للسكان المشتغلين 15 سنة فما فوق  حسب قطاع النشاط وسط غير بلدي  إناث  على مستوى المعتمدية  "/>
    <hyperlink ref="B59" location="EMPLOII2.1!A1" display="Répartition des occupés 15 ans et plus selon le secteur d'activité,Total milieu Total sexe selon la délégation"/>
    <hyperlink ref="B60" location="EMPLOII2.1!A18" display="Répartition des occupés 15 ans et plus selon le secteur d'activité,Masculin Total milieu selon la délégation"/>
    <hyperlink ref="B61" location="EMPLOII2.1!A34" display="Répartition des occupés 15 ans et plus selon le secteur d'activité,Feminin Total milieu selon la délégation"/>
    <hyperlink ref="B62" location="EMPLOII2.1!A51" display="Répartition des occupés 15 ans et plus selon le secteur d'activité,Milieu communal Total sexe selon la délégation"/>
    <hyperlink ref="B63" location="EMPLOII2.1!A67" display="Répartition des occupés 15 ans et plus selon le secteur d'activité,Milieu communal Masculin selon la délégation"/>
    <hyperlink ref="B64" location="EMPLOII2.1!A84" display="Répartition des occupés 15 ans et plus selon le secteur d'activité,Milieu communal Feminin selon la délégation"/>
    <hyperlink ref="B65" location="EMPLOII2.1!A100" display="Répartition des occupés 15 ans et plus selon le secteur d'activité,Milieu non  communal Total sexe selon la délégation"/>
    <hyperlink ref="B66" location="EMPLOII2.1!A117" display="Répartition des occupés 15 ans et plus selon le secteur d'activité,Milieu non  communal Masculin selon la délégation"/>
    <hyperlink ref="B67" location="EMPLOII2.1!A134" display="Répartition des occupés 15 ans et plus selon le secteur d'activité,Milieu non  communal Feminin selon la délégation"/>
    <hyperlink ref="A68" location="EMPLOII3!A1" display="التوزيع النسبي للعاطلين عن العمل 15 سنة فما فوق  حسب المستوى التعليمي مجموع الوسطين   و مجموع  الجنسين  على مستوى المعتمدية "/>
    <hyperlink ref="A69" location="EMPLOII3!A17" display="التوزيع النسبي للعاطلين عن العمل 15 سنة فما فوق  حسب المستوى التعليمي مجموع الذكور   و مجموع الوسطين على مستوى المعتمدية "/>
    <hyperlink ref="A70" location="EMPLOII3!A33" display="التوزيع النسبي للعاطلين عن العمل 15 سنة فما فوق  حسب المستوى التعليمي مجموع الإناث و  مجموع الوسطين على مستوى المعتمدية"/>
    <hyperlink ref="A71" location="EMPLOII3!A49" display="التوزيع النسبي للعاطلين عن العمل 15 سنة فما فوق  حسب المستوى التعليمي وسط بلدي  و مجموع الجنسين على مستوى المعتمدية"/>
    <hyperlink ref="A72" location="EMPLOII3!A65" display="التوزيع النسبي للعاطلين عن العمل 15 سنة فما فوق  حسب المستوى التعليمي وسط  بلدي ذكور  على مستوى المعتمدية "/>
    <hyperlink ref="A73" location="EMPLOII3!A81" display="التوزيع النسبي للعاطلين عن العمل 15 سنة فما فوق  حسب المستوى التعليمي وسط  بلدي إناث  على مستوى المعتمدية  "/>
    <hyperlink ref="A74" location="EMPLOII3!A97" display="التوزيع النسبي للعاطلين عن العمل 15 سنة فما فوق  حسب المستوى التعليمي وسط غير بلدي  مجموع الجنسين على مستوى المعتمدية"/>
    <hyperlink ref="A75" location="EMPLOII3!A113" display="التوزيع النسبي للعاطلين عن العمل 15 سنة فما فوق  حسب المستوى التعليمي وسط غير بلدي  ذكور على مستوى المعتمدية"/>
    <hyperlink ref="A76" location="EMPLOII3!A130" display="التوزيع النسبي للعاطلين عن العمل 15 سنة فما فوق  حسب المستوى التعليمي وسط غير بلدي  إناث  على مستوى المعتمدية  "/>
    <hyperlink ref="B68" location="EMPLOII3!A1" display="Répartition des chomeurs 15 ans et plus selon le niveau d'instruction,Total milieu Total sexe selon la délégation"/>
    <hyperlink ref="B69" location="EMPLOII3!A17" display="Répartition des chomeurs 15 ans et plus selon le niveau d'instruction,Masculin Total milieu selon la délégation"/>
    <hyperlink ref="B70" location="EMPLOII3!A33" display="Répartition des chomeurs 15 ans et plus selon le niveau d'instruction,Feminin Total milieu selon la délégation"/>
    <hyperlink ref="B71" location="EMPLOII3!A49" display="Répartition des chomeurs 15 ans et plus selon le niveau d'instruction,Milieu communal Total sexe selon la délégation"/>
    <hyperlink ref="B72" location="EMPLOII3!A65" display="Répartition des chomeurs 15 ans et plus selon le niveau d'instruction,Milieu communal Masculin selon la délégation"/>
    <hyperlink ref="B73" location="EMPLOII3!A81" display="Répartition des chomeurs 15 ans et plus selon le niveau d'instruction,Milieu communal Feminin selon la délégation"/>
    <hyperlink ref="B74" location="EMPLOII3!A97" display="Répartition des chomeurs 15 ans et plus selon le niveau d'instruction,Milieu non  communal Total sexe selon la délégation"/>
    <hyperlink ref="B75" location="EMPLOII3!A113" display="Répartition des chomeurs 15 ans et plus selon le niveau d'instruction,Milieu non  communal Masculin  selon la délégation"/>
    <hyperlink ref="B76" location="EMPLOII3!A130" display="Répartition des chomeurs 15 ans et plus selon le niveau d'instruction,Milieu non  communal Feminin selon la délégation"/>
    <hyperlink ref="A77" location="EMPLOII3.1!A1" display="التوزيع النسبي للعاطلين عن العمل 15 سنة فما فوق حسب الفئة العمرية   مجموع الوسطين   و مجموع  الجنسين على مستوى المعتمدية"/>
    <hyperlink ref="A78" location="EMPLOII3.1!A18" display="التوزيع النسبي للعاطلين عن العمل 15 سنة فما فوق حسب الفئة العمرية مجموع الذكور و مجموع الوسطين  على مستوى المعتمدية"/>
    <hyperlink ref="A79" location="EMPLOII3.1!A34" display="التوزيع النسبي للعاطلين عن العمل 15 سنة فما فوق حسب الفئة العمرية مجموع الإناث و  مجموع الوسطين على مستوى المعتمدية"/>
    <hyperlink ref="A80" location="EMPLOII3.1!A51" display="التوزيع النسبي للعاطلين عن العمل 15 سنة فما فوق حسب الفئة العمرية وسط بلدي  و مجموع الجنسين على مستوى المعتمدية"/>
    <hyperlink ref="A81" location="EMPLOII3.1!A67" display="التوزيع النسبي للعاطلين عن العمل 15 سنة فما فوق حسب الفئة العمرية وسط  بلدي ذكور  على مستوى المعتمدية          "/>
    <hyperlink ref="A82" location="EMPLOII3.1!A84" display="التوزيع النسبي للعاطلين عن العمل 15 سنة فما فوق حسب الفئة العمرية وسط  بلدي إناث  على مستوى المعتمدية "/>
    <hyperlink ref="A83" location="EMPLOII3.1!A101" display="التوزيع النسبي للعاطلين عن العمل 15 سنة فما فوق حسب الفئة العمرية وسط غير بلدي  مجموع الجنسين على مستوى المعتمدية"/>
    <hyperlink ref="A84" location="EMPLOII3.1!A117" display="التوزيع النسبي للعاطلين عن العمل 15 سنة فما فوق حسب الفئة العمرية وسط غير بلدي  ذكور على مستوى المعتمدية"/>
    <hyperlink ref="A85" location="EMPLOII3.1!A136" display="التوزيع النسبي للعاطلين عن العمل 15 سنة فما فوق حسب الفئة العمرية وسط غير بلدي  إناث على مستوى المعتمدية"/>
    <hyperlink ref="B77" location="EMPLOII3.1!A1" display="Répartition des chomeurs par groupe d'âge,Total milieu Total sexe selon la délégation"/>
    <hyperlink ref="B78" location="EMPLOII3.1!A18" display="Répartition des chomeurs par groupe d'âge,Masculin Total milieu selon la délégation"/>
    <hyperlink ref="B79" location="EMPLOII3.1!A34" display="Répartition des chomeurs par groupe d'âge,Feminin Total milieu selon la délégation"/>
    <hyperlink ref="B80" location="EMPLOII3.1!A51" display="Répartition des chomeurs par groupe d'âge,Milieu communal Total sexe selon la délégation"/>
    <hyperlink ref="B81" location="EMPLOII3.1!A67" display="Répartition des chomeurs par groupe d'âge,Milieu communal Masculin selon la délégation"/>
    <hyperlink ref="B82" location="EMPLOII3.1!A84" display="Répartition des chomeurs par groupe d'âge,Milieu communal Feminin selon la délégation"/>
    <hyperlink ref="B83" location="EMPLOII3.1!A101" display="Répartition des chomeurs par groupe d'âge,Milieu non  communal Total sexe selon la délégation"/>
    <hyperlink ref="B84" location="EMPLOII3.1!A117" display="Répartition des chomeurs par groupe d'âge,Milieu non  communal Masculin selon la délégation"/>
    <hyperlink ref="B85" location="EMPLOII3.1!A136" display="Répartition des chomeurs par groupe d'âge,Milieu non  communal Feminin selon la délégation"/>
    <hyperlink ref="A86" location="'MENAGE '!A1" display=" خصائص الأسر وظروف عيشها"/>
    <hyperlink ref="B86" location="'MENAGE '!A1" display="Caractéristiques des ménages et leurs conditions de vie"/>
    <hyperlink ref="A87" location="'MENAGE '!A100" display="توزيع الأسرحسب مصادر التزوّد بالماء الصالح للشراب   مجموع الوسطين على مستوى المعتمدية"/>
    <hyperlink ref="A88" location="'MENAGE '!A118" display="توزيع الأسرحسب مصادر التزوّد بالماء الصالح للشراب   وسط بلدي على مستوى المعتمدية"/>
    <hyperlink ref="A89" location="'MENAGE '!A136" display="توزيع الأسرحسب مصادر التزوّد بالماء الصالح للشراب   وسط غير بلدي على مستوى المعتمدية"/>
    <hyperlink ref="A90" location="'MENAGE '!A217" display="توزيع الأسرحسب مصادر الطاقة واستعمالاتها  مجموع الوسطين على مستوى المعتمدية"/>
    <hyperlink ref="A91" location="'MENAGE '!A234" display="توزيع الأسرحسب مصادر الطاقة واستعمالاتها وسط بلدي على مستوى المعتمدية"/>
    <hyperlink ref="A92" location="'MENAGE '!A252" display="توزيع الأسرحسب مصادر الطاقة واستعمالاتها  وسط غير بلدي على مستوى المعتمدية"/>
    <hyperlink ref="A93" location="'MENAGE '!A339" display="توزيع الأسرحسب صفة سكن الأسرة وكيفية الملكية مجموع الوسطين على مستوى المعتمدية"/>
    <hyperlink ref="A94" location="'MENAGE '!A357" display="توزيع الأسرحسب صفة سكن الأسرة وكيفية الملكية وسط بلدي على مستوى المعتمدية"/>
    <hyperlink ref="A95" location="'MENAGE '!A376" display="توزيع الأسرحسب صفة سكن الأسرة وكيفية الملكية وسط غير بلدي على مستوى المعتمدية"/>
    <hyperlink ref="A96" location="'MENAGE '!A416" display="توزيع الأسرحسب نسبة امتلاك وسائل الترفيه مجموع الوسطين على مستوى المعتمدية"/>
    <hyperlink ref="A97" location="'MENAGE '!A433" display="توزيع الأسرحسب نسبة امتلاك وسائل الترفيه وسط بلدي على مستوى المعتمدية"/>
    <hyperlink ref="A98" location="'MENAGE '!A452" display="توزيع الأسرحسب نسبة امتلاك وسائل الترفيه وسط غير بلدي على مستوى المعتمدية"/>
    <hyperlink ref="A99" location="'MENAGE '!A491" display="توزيع الأسرحسب نسبة امتلاك مواد التجهيز المنزلي  مجموع الوسطين على مستوى المعتمدية"/>
    <hyperlink ref="A100" location="'MENAGE '!A508" display="توزيع الأسرحسب نسبة امتلاك مواد التجهيز المنزلي وسط بلدي على مستوى المعتمدية"/>
    <hyperlink ref="A101" location="'MENAGE '!A527" display="توزيع الأسرحسب نسبة امتلاك مواد التجهيز المنزلي وسط غير بلدي على مستوى المعتمدية"/>
    <hyperlink ref="A102" location="'MENAGE '!A567" display="توزيع الأسرحسب نسبة امتلاك وسائل الاتصال  مجموع الوسطين على مستوى المعتمدية"/>
    <hyperlink ref="A103" location="'MENAGE '!A583" display="توزيع الأسرحسب نسبة امتلاك وسائل الاتصال وسط بلدي على مستوى المعتمدية"/>
    <hyperlink ref="A104" location="'MENAGE '!A600" display="توزيع الأسرحسب نسبة امتلاك وسائل الاتصال وسط غير بلدي  على مستوى المعتمدية"/>
    <hyperlink ref="B87" location="'MENAGE '!A100" display="Répartition des ménages selon  source d'eau potable,Total milieu selon la délégation"/>
    <hyperlink ref="B88" location="'MENAGE '!A118" display="Répartition des ménages selon  source d'eau potable,Milieu communal selon la délégation"/>
    <hyperlink ref="B89" location="'MENAGE '!A136" display="Répartition des ménages selon  source d'eau potable,Milieu non  communal selon la délégation"/>
    <hyperlink ref="B90" location="'MENAGE '!A217" display="Répartition des ménages selon source d'énergie et son utilisation,Total milieu selon la délégation "/>
    <hyperlink ref="B91" location="'MENAGE '!A234" display="Répartition des ménages selon source d'énergie et son utilisation,Milieu communal selon la délégation"/>
    <hyperlink ref="B92" location="'MENAGE '!A252" display="Répartition des ménages selon source d'énergie et son utilisation,Milieu non  communal selon la délégation"/>
    <hyperlink ref="B93" location="'MENAGE '!A339" display="Répartition des ménages selon  mode d'occupation, mode proprieté, Total milieu selon la délégation"/>
    <hyperlink ref="B94" location="'MENAGE '!A357" display="Répartition des ménages selon  mode d'occupation, mode proprieté, Milieu communal selon la délégation"/>
    <hyperlink ref="B95" location="'MENAGE '!A376" display="Répartition des ménages selon  mode d'occupation, mode proprieté,Milieu non  communal selon la délégation "/>
    <hyperlink ref="B96" location="'MENAGE '!A416" display="Répartition des ménages par Possession des moyens de loisir,Total milieu selon la délégation"/>
    <hyperlink ref="B97" location="'MENAGE '!A433" display="Répartition des ménages par Possession des moyens de loisir,Milieu communal selon la délégation"/>
    <hyperlink ref="B98" location="'MENAGE '!A452" display="Répartition des ménages par Possession des moyens de loisir,Milieu non  communal selon la délégation"/>
    <hyperlink ref="B99" location="'MENAGE '!A491" display="Répartition des ménages selon possession des Electro ménager,Total milieu selon la délégation"/>
    <hyperlink ref="B100" location="'MENAGE '!A508" display="Répartition des ménages selon possession des Electro ménager,Milieu communal selon la délégation"/>
    <hyperlink ref="B101" location="'MENAGE '!A527" display="Répartition des ménages selon possession des Electro ménager,Milieu non  communal selon la délégation"/>
    <hyperlink ref="B102" location="'MENAGE '!A567" display="Répartition des ménages selon Possession des moyens d'information et communcation,Total milieu selon la délégation"/>
    <hyperlink ref="B103" location="'MENAGE '!A583" display="Répartition des ménages selon Possession des moyens d'information et communcation,Milieu communal selon la délégation"/>
    <hyperlink ref="B104" location="'MENAGE '!A600" display="Répartition des ménages selon Possession des moyens d'information et communcation,Milieu non  communal selon la délégation"/>
    <hyperlink ref="A105" location="'LOGEMENT '!A1" display="خصائص المساكن"/>
    <hyperlink ref="B105" location="'LOGEMENT '!A1" display="Caractéristiques des logements"/>
    <hyperlink ref="A106" location="'LOGEMENT '!A37" display="توزيع المساكن حسب النوع  مجموع الوسطين على مستوى المعتمدية"/>
    <hyperlink ref="A107" location="'LOGEMENT '!A54" display="توزيع المساكن حسب النوع وسط  بلدي على مستوى المعتمدية"/>
    <hyperlink ref="A108" location="'LOGEMENT '!A72" display="توزيع المساكن حسب النوع وسط غير بلدي على مستوى المعتمدية"/>
    <hyperlink ref="A109" location="'LOGEMENT '!A105" display="توزيع المساكن حسب عدد الغرف مجموع الوسطين على مستوى المعتمدية"/>
    <hyperlink ref="A110" location="'LOGEMENT '!A122" display="توزيع المساكن حسب عدد الغرف وسط بلدي على مستوى المعتمدية"/>
    <hyperlink ref="A111" location="'LOGEMENT '!A140" display="توزيع المساكن حسب عدد الغرف وسط غير بلدي على مستوى المعتمدية"/>
    <hyperlink ref="A112" location="'LOGEMENT '!A173" display="توزيع المساكن حسب المساحة المغطاة  مجموع الوسطين على مستوى المعتمدية"/>
    <hyperlink ref="A113" location="'LOGEMENT '!A190" display="توزيع المساكن حسب المساحة المغطاة وسط بلدي على مستوى المعتمدية"/>
    <hyperlink ref="A114" location="'LOGEMENT '!A208" display="توزيع المساكن حسب المساحة المغطاة وسط غير بلدي على مستوى المعتمدية"/>
    <hyperlink ref="A115" location="'LOGEMENT '!A276" display="توزيع المساكن حسب الاستغلال مجموع الوسطين على مستوى المعتمدية"/>
    <hyperlink ref="A116" location="'LOGEMENT '!A293" display="توزيع المساكن حسب الاستغلال وسط بلدي على مستوى المعتمدية"/>
    <hyperlink ref="A117" location="'LOGEMENT '!A311" display="توزيع المساكن حسب الاستغلال وسط غير بلدي على مستوى المعتمدية"/>
    <hyperlink ref="A118" location="'LOGEMENT '!A400" display="توزيع المساكن حسب الارتباط بشبكات خدمات البنية الأساسية   مجموع الوسطين على مستوى المعتمدية"/>
    <hyperlink ref="A119" location="'LOGEMENT '!A417" display="توزيع المساكن حسب الارتباط بشبكات خدمات البنية الأساسية وسط  بلدي على مستوى المعتمدية"/>
    <hyperlink ref="A120" location="'LOGEMENT '!A435" display="توزيع المساكن حسب الارتباط بشبكات خدمات البنية الأساسية وسط غير بلدي على مستوى المعتمدية"/>
    <hyperlink ref="A121" location="'LOGEMENT '!A468" display="نسبة المساكن المجهزة بالمرافق و عدد المساكن الغير مجهزة   مجموع الوسطين على مستوى المعتمدية"/>
    <hyperlink ref="A122" location="'LOGEMENT '!A485" display="نسبة المساكن المجهزة بالمرافق و عدد المساكن الغير مجهزة وسط بلدي على مستوى المعتمدية"/>
    <hyperlink ref="A123" location="'LOGEMENT '!A503" display="نسبة المساكن المجهزة بالمرافق و عدد المساكن الغير مجهزة وسط غير بلدي على مستوى المعتمدية"/>
    <hyperlink ref="A124" location="'LOGEMENT '!A537" display="التوزيع النسبي للمساكن حسب المسافة التي تفصل المسكن عن أقرب روضة أو محضنة أطفال و مدرسة ابتدائية  مجموع الوسطين على مستوى المعتمدية"/>
    <hyperlink ref="A125" location="'LOGEMENT '!A554" display="التوزيع النسبي للمساكن حسب المسافة التي تفصل المسكن عن أقرب روضة أو محضنة أطفال و مدرسة ابتدائية وسط  بلدي على مستوى المعتمدية"/>
    <hyperlink ref="A126" location="'LOGEMENT '!A572" display="التوزيع النسبي للمساكن حسب المسافة التي تفصل المسكن عن أقرب روضة أو محضنة أطفال و مدرسة ابتدائية وسط غير بلدي على مستوى المعتمدية"/>
    <hyperlink ref="A127" location="'LOGEMENT '!A605" display="التوزيع النسبي للمساكن حسب المسافة التي تفصل المسكن عن أقرب مدرسة  اعدادية  والمعهد مجموع الوسطين على مستوى المعتمدية"/>
    <hyperlink ref="A128" location="'LOGEMENT '!A622" display="التوزيع النسبي للمساكن حسب المسافة التي تفصل المسكن عن أقرب مدرسة  اعدادية  والمعهد وسط بلدي على مستوى المعتمدية"/>
    <hyperlink ref="A129" location="'LOGEMENT '!A640" display="التوزيع النسبي للمساكن حسب المسافة التي تفصل المسكن عن أقرب مدرسة  اعدادية  والمعهد وسط غير بلدي على مستوى المعتمدية"/>
    <hyperlink ref="A130" location="'LOGEMENT '!A674" display="التوزيع النسبي للمساكن حسب المسافة التي تفصل المسكن عن أقرب مستوصف أو مستشفى محلي  مجموع الوسطين على مستوى المعتمدية"/>
    <hyperlink ref="A131" location="'LOGEMENT '!A691" display="التوزيع النسبي للمساكن حسب المسافة التي تفصل المسكن عن أقرب مستوصف أو مستشفى محلي وسط  بلدي على مستوى المعتمدية"/>
    <hyperlink ref="A132" location="'LOGEMENT '!A709" display="التوزيع النسبي للمساكن حسب المسافة التي تفصل المسكن عن أقرب مستوصف أو مستشفى محلي وسط غير بلدي على مستوى المعتمدية"/>
    <hyperlink ref="A133" location="'LOGEMENT '!A742" display="التوزيع النسبي للمساكن حسب المسافة التي تفصل المسكن عن أقرب منشأة شبابية أو رياضية   مجموع الوسطين على مستوى المعتمدية"/>
    <hyperlink ref="A134" location="'LOGEMENT '!A759" display="التوزيع النسبي للمساكن حسب المسافة التي تفصل المسكن عن أقرب منشأة شبابية أو رياضية وسط بلدي على مستوى المعتمدية"/>
    <hyperlink ref="A135" location="'LOGEMENT '!A777" display="التوزيع النسبي للمساكن حسب المسافة التي تفصل المسكن عن أقرب منشأة شبابية أو رياضية وسط غير بلدي على مستوى المعتمدية"/>
    <hyperlink ref="B106" location="'LOGEMENT '!A37" display="Répartition des logements par type,Total milieu selon la délégation"/>
    <hyperlink ref="B107" location="'LOGEMENT '!A54" display="Répartition des logements par type,Milieu communal selon la délégation"/>
    <hyperlink ref="B108" location="'LOGEMENT '!A72" display="Répartition des logements par type,Milieu non  communal selon la délégation"/>
    <hyperlink ref="B109" location="'LOGEMENT '!A105" display="Répartition des logements par nombre de pièces,Total milieu selon la délégation"/>
    <hyperlink ref="B110" location="'LOGEMENT '!A122" display="Répartition des logements par nombre de pièces,Milieu communal selon la délégation"/>
    <hyperlink ref="B111" location="'LOGEMENT '!A140" display="Répartition des logements par nombre de pièces,Milieu non  communal selon la délégation"/>
    <hyperlink ref="B112" location="'LOGEMENT '!A173" display="Répartition des logements par superficie couverte,Total milieu selon la délégation"/>
    <hyperlink ref="B113" location="'LOGEMENT '!A190" display="Répartition des logements par superficie couverte,Milieu communal selon la délégation"/>
    <hyperlink ref="B114" location="'LOGEMENT '!A208" display="Répartition des logements par superficie couverte,Milieu non  communal selon la délégation"/>
    <hyperlink ref="B115" location="'LOGEMENT '!A276" display="Répartition des logements par mode d'occupation,Total  milieu selon la délégation"/>
    <hyperlink ref="B116" location="'LOGEMENT '!A293" display="Répartition des logements par mode d'occupation,Milieu communal selon la délégation"/>
    <hyperlink ref="B117" location="'LOGEMENT '!A311" display="Répartition des logements par mode d'occupation,Milieu non  communal selon la délégation"/>
    <hyperlink ref="B118" location="'LOGEMENT '!A400" display="Répartition  des logements par raccordements aux réseaux de services d'infrastructures,Total  milieu selon la délégation"/>
    <hyperlink ref="B119" location="'LOGEMENT '!A417" display="Répartition  des logements par raccordements aux réseaux de services d'infrastructures,Milieu communal selon la délégation"/>
    <hyperlink ref="B120" location="'LOGEMENT '!A435" display="Répartition  des logements par raccordements aux réseaux de services d'infrastructures,Milieu non  communal selon la délégation"/>
    <hyperlink ref="B121" location="'LOGEMENT '!A468" display="Pourcentage des logements équipés de facilités et le nombre des logements sans facilités,Total  milieu selon la délégation"/>
    <hyperlink ref="B122" location="'LOGEMENT '!A485" display="Pourcentage des logements équipés de facilités et le nombre des logements sans facilités,Milieu communal selon la délégation"/>
    <hyperlink ref="B123" location="'LOGEMENT '!A503" display="Pourcentage des logements équipés de facilités et le nombre des logements sans facilités,Milieu non  communal selon la délégation"/>
    <hyperlink ref="B124" location="'LOGEMENT '!A537" display="Répartition des logements selon la distance séparant le logement du plus proche jardin d'enfant et école primaire,Total milieu"/>
    <hyperlink ref="B125" location="'LOGEMENT '!A554" display="Répartition des logements selon la distance séparant le logement du plus proche jardin d'enfant et école primaire,Milieu communal selon la délégation"/>
    <hyperlink ref="B126" location="'LOGEMENT '!A572" display="Répartition des logements selon la distance séparant le logement du plus proche jardin d'enfant et école primaire,Milieu non  communal selon la délégation"/>
    <hyperlink ref="B127" location="'LOGEMENT '!A605" display="Répartition des logements selon la distance séparant le logement du plus proche    collège ou lycée ,Total milieu"/>
    <hyperlink ref="B128" location="'LOGEMENT '!A622" display="Répartition des logements selon la distance séparant le logement du plus proche    collège ou lycée ,Milieu communal selon la délégation"/>
    <hyperlink ref="B129" location="'LOGEMENT '!A640" display="Répartition des logements selon la distance séparant le logement du plus proche    collège ou lycée ,Milieu non  communal selon la délégation"/>
    <hyperlink ref="B130" location="'LOGEMENT '!A674" display="Répartition des logements selon la distance séparant le logement du plus proche  Dispensaire ou hopital local ,Total milieu"/>
    <hyperlink ref="B131" location="'LOGEMENT '!A691" display="Répartition des logements selon la distance séparant le logement du plus proche  Dispensaire ou hopital local ,Milieu communal selon la délégation"/>
    <hyperlink ref="B132" location="'LOGEMENT '!A709" display="Répartition des logements selon la distance séparant le logement du plus proche  Dispensaire ou hopital local ,Milieu non  communal selon la délégation"/>
    <hyperlink ref="B133" location="'LOGEMENT '!A742" display="Répartition des logements selon la distance séparant le logement du plus proche Etabl sportif et des jeunes ,Total  milieu selon la délégation"/>
    <hyperlink ref="B134" location="'LOGEMENT '!A759" display="Répartition des logements selon la distance séparant le logement du plus proche Etabl sportif et des jeunes ,Milieu communal selon la délégation"/>
    <hyperlink ref="B135" location="'LOGEMENT '!A777" display="Répartition des logements selon la distance séparant le logement du plus proche Etabl sportif et des jeunes ,Milieu non  communal selon la délégation"/>
    <hyperlink ref="A136" location="MIG.INTER!A1" display="خصائص الهجرة"/>
    <hyperlink ref="B136" location="MIG.INTER!A1" display="Caractéristiques migratoires"/>
    <hyperlink ref="A137" location="MIG.INTER!A95" display="توزيع المهاجرين حسب معتمدية الإقامة سنة 2014 وأسباب المغادرة  مجموع الوسطين   و مجموع  الجنسين على مستوى المعتمدية"/>
    <hyperlink ref="A138" location="MIG.INTER!A113" display="توزيع المهاجرين حسب معتمدية الإقامة سنة 2014 وأسباب المغادرة مجموع الذكور و مجموع الوسطين  على مستوى المعتمدية"/>
    <hyperlink ref="A139" location="MIG.INTER!A130" display="توزيع المهاجرين حسب معتمدية الإقامة سنة 2014 وأسباب المغادرة مجموع الإناث و  مجموع الوسطين    على مستوى المعتمدية"/>
    <hyperlink ref="A140" location="MIG.INTER!A148" display="توزيع المهاجرين حسب معتمدية الإقامة سنة 2014 وأسباب المغادرة وسط بلدي  و مجموع الجنسين على مستوى المعتمدية"/>
    <hyperlink ref="A141" location="MIG.INTER!A165" display="توزيع المهاجرين حسب معتمدية الإقامة سنة 2014 وأسباب المغادرة وسط  بلدي ذكور  على مستوى المعتمدية  على مستوى المعتمدية"/>
    <hyperlink ref="A142" location="MIG.INTER!A183" display="توزيع المهاجرين حسب معتمدية الإقامة سنة 2014 وأسباب المغادرة  وسط  بلدي إناث  على مستوى المعتمدية   على مستوى المعتمدية        "/>
    <hyperlink ref="A143" location="MIG.INTER!A200" display="توزيع المهاجرين حسب معتمدية الإقامة سنة 2014 وأسباب المغادرة  وسط غير بلدي  مجموع الجنسين على مستوى المعتمدية"/>
    <hyperlink ref="A144" location="MIG.INTER!A218" display="توزيع المهاجرين حسب معتمدية الإقامة سنة 2014 وأسباب المغادرة  وسط غير بلدي  ذكور  على مستوى المعتمدية  "/>
    <hyperlink ref="A145" location="MIG.INTER!A236" display="توزيع المهاجرين حسب معتمدية الإقامة سنة 2014 وأسباب المغادرة  وسط غير بلدي  إناث  على مستوى المعتمدية  "/>
    <hyperlink ref="B137" location="MIG.INTER!A95" display="Répartition des migrants selon la délégation de résidence en 2014 et raisons de sortie,Total milieu Total sexe selon la délégation"/>
    <hyperlink ref="B138" location="MIG.INTER!A113" display="Répartition des migrants selon la délégation de résidence en 2014 et raisons de sortie,Masculin Total milieu"/>
    <hyperlink ref="B139" location="MIG.INTER!A130" display="Répartition des migrants selon la délégation de résidence en 2014 et raisons de sortie,Feminin Total  milieu"/>
    <hyperlink ref="B140" location="MIG.INTER!A148" display="Répartition des migrants selon la délégation de résidence en 2014 et raisons de sortie,Milieu communal Total sexe selon la délégation"/>
    <hyperlink ref="B141" location="MIG.INTER!A165" display="Répartition des migrants selon la délégation de résidence en 2014 et raisons de sortie,Milieu communal Masculin"/>
    <hyperlink ref="B142" location="MIG.INTER!A183" display="Répartition des migrants selon la délégation de résidence en 2014 et raisons de sortie,Milieu communal Feminin"/>
    <hyperlink ref="B143" location="MIG.INTER!A200" display="Répartition des migrants selon la délégation de résidence en 2014 et raisons de sortie,Milieu non  communal Total sexe "/>
    <hyperlink ref="B144" location="MIG.INTER!A218" display="Répartition des migrants selon la délégation de résidence en 2014 et raisons de sortie,Milieu non  communal Masculin "/>
    <hyperlink ref="B145" location="MIG.INTER!A236" display="Répartition des migrants selon la délégation de résidence en 2014 et raisons de sortie,Milieu non  communal Féminin"/>
    <hyperlink ref="A146" location="MIG.externe!A1" display="الهجرة الخارجية: توزيع الوافدوين و المغادرين خلال الفترة 2009 - 2014 حسب معتمدية الاقامة   وأسباب المغادرة  مجموع الوسطين   و مجموع  الجنسين"/>
    <hyperlink ref="A147" location="MIG.externe!A19" display="الهجرة الخارجية: توزيع الوافدوين و المغادرين خلال الفترة 2009 - 2014 حسب معتمدية الاقامة   وأسباب المغادرة مجموع الذكور و مجموع الوسطين  "/>
    <hyperlink ref="A148" location="MIG.externe!A36" display="الهجرة الخارجية: توزيع الوافدوين و المغادرين خلال الفترة 2009 - 2014 حسب معتمدية الاقامة   وأسباب المغادرة مجموع الإناث و  مجموع الوسطين"/>
    <hyperlink ref="A149" location="MIG.externe!A54" display="الهجرة الخارجية: توزيع الوافدوين و المغادرين خلال الفترة 2009 - 2014 حسب معتمدية الاقامة   وأسباب المغادرة وسط بلدي  و مجموع الجنسين "/>
    <hyperlink ref="A150" location="MIG.externe!A71" display="الهجرة الخارجية: توزيع الوافدوين و المغادرين خلال الفترة 2009 - 2014 حسب معتمدية الاقامة   وأسباب المغادرة  وسط  بلدي ذكور "/>
    <hyperlink ref="A151" location="MIG.externe!A89" display="الهجرة الخارجية: توزيع الوافدوين و المغادرين خلال الفترة 2009 - 2014 حسب معتمدية الاقامة   وأسباب المغادرة وسط  بلدي إناث      "/>
    <hyperlink ref="A152" location="MIG.externe!A106" display="الهجرة الخارجية: توزيع الوافدوين و المغادرين خلال الفترة 2009 - 2014 حسب معتمدية الاقامة   وأسباب المغادرة وسط غير بلدي  مجموع الجنسين"/>
    <hyperlink ref="A153" location="MIG.externe!A124" display="الهجرة الخارجية: توزيع الوافدوين و المغادرين خلال الفترة 2009 - 2014 حسب معتمدية الاقامة   وأسباب المغادرة وسط غير بلدي  ذكور "/>
    <hyperlink ref="A154" location="MIG.externe!A142" display="الهجرة الخارجية: توزيع الوافدوين و المغادرين خلال الفترة 2009 - 2014 حسب معتمدية الاقامة   وأسباب المغادرة  وسط غير بلدي  إناث "/>
    <hyperlink ref="B146" location="MIG.externe!A1" display="Répartition des immigrants et des émigrants selon la délégation de résidence, les raisons de d'émigration ,Total milieu Total sexe"/>
    <hyperlink ref="B147" location="MIG.externe!A19" display="Répartition des immigrants et des émigrants selon la délégation de résidence, les raisons de d'émigration ,Total milieu Total sexe"/>
    <hyperlink ref="B148" location="MIG.externe!A36" display="Répartition des immigrants et des émigrants selon la délégation de résidence, les raisons de d'émigration ,Milieu communal Total sexe"/>
    <hyperlink ref="B149" location="MIG.externe!A54" display="Répartition des immigrants et des émigrants selon la délégation de résidence, les raisons de d'émigration ,Milieu communal Masculin selon la délégation"/>
    <hyperlink ref="B150" location="MIG.externe!A71" display="Répartition des immigrants et des émigrants selon la délégation de résidence, les raisons de d'émigration ,Milieu communal Masculin selon la délégation"/>
    <hyperlink ref="B151" location="MIG.externe!A89" display="Répartition des immigrants et des émigrants selon la délégation de résidence, les raisons de d'émigration ,Milieu communal Feminin"/>
    <hyperlink ref="B152" location="MIG.externe!A106" display="Répartition des immigrants et des émigrants selon la délégation de résidence, les raisons de d'émigration ,Milieu non  communal Total sexe"/>
    <hyperlink ref="B153" location="MIG.externe!A124" display="Répartition des immigrants et des émigrants selon la délégation de résidence, les raisons de d'émigration ,Milieu non  communal Masculin"/>
    <hyperlink ref="B154" location="MIG.externe!A142" display="Répartition des immigrants et des émigrants selon la délégation de résidence, les raisons de d'émigration ,Milieu non  communal Fé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2"/>
  <sheetViews>
    <sheetView rightToLeft="1" view="pageBreakPreview" zoomScale="70" zoomScaleSheetLayoutView="70" workbookViewId="0">
      <selection activeCell="A4" sqref="A4"/>
    </sheetView>
  </sheetViews>
  <sheetFormatPr baseColWidth="10" defaultRowHeight="18.75"/>
  <cols>
    <col min="1" max="1" width="23.28515625" style="12" customWidth="1"/>
    <col min="2" max="2" width="49.5703125" style="11" customWidth="1"/>
    <col min="3" max="10" width="12.7109375" style="11" customWidth="1"/>
    <col min="11" max="11" width="14.7109375" style="11" customWidth="1"/>
    <col min="12" max="12" width="26" style="13" customWidth="1"/>
    <col min="13" max="16384" width="11.42578125" style="1"/>
  </cols>
  <sheetData>
    <row r="1" spans="1:12" s="7" customFormat="1" ht="60" customHeight="1" thickBot="1">
      <c r="A1" s="706" t="s">
        <v>159</v>
      </c>
      <c r="B1" s="707"/>
      <c r="C1" s="707"/>
      <c r="D1" s="707"/>
      <c r="E1" s="707"/>
      <c r="F1" s="707"/>
      <c r="G1" s="707"/>
      <c r="H1" s="707"/>
      <c r="I1" s="707"/>
      <c r="J1" s="707"/>
      <c r="K1" s="707"/>
      <c r="L1" s="708"/>
    </row>
    <row r="2" spans="1:12" ht="24.95" customHeight="1" thickBot="1">
      <c r="A2" s="698" t="s">
        <v>128</v>
      </c>
      <c r="B2" s="699"/>
      <c r="C2" s="699"/>
      <c r="D2" s="699"/>
      <c r="E2" s="699"/>
      <c r="F2" s="699"/>
      <c r="G2" s="699"/>
      <c r="H2" s="699"/>
      <c r="I2" s="699"/>
      <c r="J2" s="699"/>
      <c r="K2" s="699"/>
      <c r="L2" s="700"/>
    </row>
    <row r="3" spans="1:12" ht="69.95" customHeight="1" thickBot="1">
      <c r="A3" s="165" t="s">
        <v>3</v>
      </c>
      <c r="B3" s="227" t="s">
        <v>160</v>
      </c>
      <c r="C3" s="80" t="s">
        <v>129</v>
      </c>
      <c r="D3" s="80" t="s">
        <v>130</v>
      </c>
      <c r="E3" s="80" t="s">
        <v>52</v>
      </c>
      <c r="F3" s="80" t="s">
        <v>53</v>
      </c>
      <c r="G3" s="80" t="s">
        <v>54</v>
      </c>
      <c r="H3" s="80" t="s">
        <v>55</v>
      </c>
      <c r="I3" s="80" t="s">
        <v>56</v>
      </c>
      <c r="J3" s="80" t="s">
        <v>131</v>
      </c>
      <c r="K3" s="80" t="s">
        <v>41</v>
      </c>
      <c r="L3" s="166" t="s">
        <v>75</v>
      </c>
    </row>
    <row r="4" spans="1:12" s="7" customFormat="1" ht="21.95" customHeight="1" thickBot="1">
      <c r="A4" s="45" t="s">
        <v>44</v>
      </c>
      <c r="B4" s="46">
        <f>EMPLOII3!B4</f>
        <v>6109</v>
      </c>
      <c r="C4" s="47">
        <v>7.9115479115479115</v>
      </c>
      <c r="D4" s="47">
        <v>22.784602784602786</v>
      </c>
      <c r="E4" s="47">
        <v>30.401310401310401</v>
      </c>
      <c r="F4" s="47">
        <v>18.05077805077805</v>
      </c>
      <c r="G4" s="47">
        <v>8.8615888615888618</v>
      </c>
      <c r="H4" s="47">
        <v>4.7338247338247337</v>
      </c>
      <c r="I4" s="47">
        <v>2.8501228501228502</v>
      </c>
      <c r="J4" s="47">
        <v>3.1613431613431615</v>
      </c>
      <c r="K4" s="47">
        <v>1.244881244881245</v>
      </c>
      <c r="L4" s="48" t="s">
        <v>0</v>
      </c>
    </row>
    <row r="5" spans="1:12" s="7" customFormat="1" ht="21.95" customHeight="1" thickBot="1">
      <c r="A5" s="49" t="s">
        <v>1</v>
      </c>
      <c r="B5" s="50">
        <f>EMPLOII3!B5</f>
        <v>5202</v>
      </c>
      <c r="C5" s="51">
        <v>9.9577085736255295</v>
      </c>
      <c r="D5" s="51">
        <v>20.607458669742407</v>
      </c>
      <c r="E5" s="51">
        <v>30.776624375240292</v>
      </c>
      <c r="F5" s="51">
        <v>17.416378316032294</v>
      </c>
      <c r="G5" s="51">
        <v>9.381007304882738</v>
      </c>
      <c r="H5" s="51">
        <v>4.728950403690888</v>
      </c>
      <c r="I5" s="51">
        <v>2.4798154555940024</v>
      </c>
      <c r="J5" s="51">
        <v>3.2103037293348713</v>
      </c>
      <c r="K5" s="51">
        <v>1.441753171856978</v>
      </c>
      <c r="L5" s="52" t="s">
        <v>2</v>
      </c>
    </row>
    <row r="6" spans="1:12" s="7" customFormat="1" ht="21.95" customHeight="1" thickBot="1">
      <c r="A6" s="45" t="s">
        <v>8</v>
      </c>
      <c r="B6" s="46">
        <f>EMPLOII3!B6</f>
        <v>1512</v>
      </c>
      <c r="C6" s="47">
        <v>13.276089828269486</v>
      </c>
      <c r="D6" s="47">
        <v>22.258916776750329</v>
      </c>
      <c r="E6" s="47">
        <v>24.174372523117569</v>
      </c>
      <c r="F6" s="47">
        <v>14.134742404227213</v>
      </c>
      <c r="G6" s="47">
        <v>8.5204755614266841</v>
      </c>
      <c r="H6" s="47">
        <v>5.9445178335535003</v>
      </c>
      <c r="I6" s="47">
        <v>3.8309114927344781</v>
      </c>
      <c r="J6" s="47">
        <v>5.8124174372523125</v>
      </c>
      <c r="K6" s="47">
        <v>2.0475561426684279</v>
      </c>
      <c r="L6" s="48" t="s">
        <v>9</v>
      </c>
    </row>
    <row r="7" spans="1:12" s="7" customFormat="1" ht="21.95" customHeight="1" thickBot="1">
      <c r="A7" s="49" t="s">
        <v>29</v>
      </c>
      <c r="B7" s="50">
        <f>EMPLOII3!B7</f>
        <v>3421</v>
      </c>
      <c r="C7" s="51">
        <v>13.037123648056124</v>
      </c>
      <c r="D7" s="51">
        <v>20.023384975153466</v>
      </c>
      <c r="E7" s="51">
        <v>21.923414206372406</v>
      </c>
      <c r="F7" s="51">
        <v>14.761765565624085</v>
      </c>
      <c r="G7" s="51">
        <v>9.9386144402221568</v>
      </c>
      <c r="H7" s="51">
        <v>6.2847120724934227</v>
      </c>
      <c r="I7" s="51">
        <v>5.0570008769365682</v>
      </c>
      <c r="J7" s="51">
        <v>6.3139432914352529</v>
      </c>
      <c r="K7" s="51">
        <v>2.6600409237065183</v>
      </c>
      <c r="L7" s="52" t="s">
        <v>10</v>
      </c>
    </row>
    <row r="8" spans="1:12" s="7" customFormat="1" ht="21.95" customHeight="1" thickBot="1">
      <c r="A8" s="45" t="s">
        <v>11</v>
      </c>
      <c r="B8" s="46">
        <f>EMPLOII3!B8</f>
        <v>1665</v>
      </c>
      <c r="C8" s="47">
        <v>14.774774774774773</v>
      </c>
      <c r="D8" s="47">
        <v>22.282282282282281</v>
      </c>
      <c r="E8" s="47">
        <v>19.6996996996997</v>
      </c>
      <c r="F8" s="47">
        <v>13.573573573573574</v>
      </c>
      <c r="G8" s="47">
        <v>9.5495495495495497</v>
      </c>
      <c r="H8" s="47">
        <v>6.786786786786787</v>
      </c>
      <c r="I8" s="47">
        <v>4.4444444444444446</v>
      </c>
      <c r="J8" s="47">
        <v>5.9459459459459465</v>
      </c>
      <c r="K8" s="47">
        <v>2.9429429429429428</v>
      </c>
      <c r="L8" s="48" t="s">
        <v>12</v>
      </c>
    </row>
    <row r="9" spans="1:12" s="7" customFormat="1" ht="21.95" customHeight="1" thickBot="1">
      <c r="A9" s="49" t="s">
        <v>13</v>
      </c>
      <c r="B9" s="50">
        <f>EMPLOII3!B9</f>
        <v>1623</v>
      </c>
      <c r="C9" s="51">
        <v>12.885326757090013</v>
      </c>
      <c r="D9" s="51">
        <v>22.379778051787916</v>
      </c>
      <c r="E9" s="51">
        <v>23.921085080147964</v>
      </c>
      <c r="F9" s="51">
        <v>14.303329223181258</v>
      </c>
      <c r="G9" s="51">
        <v>9.0628853267570904</v>
      </c>
      <c r="H9" s="51">
        <v>5.7336621454993839</v>
      </c>
      <c r="I9" s="51">
        <v>2.6510480887792847</v>
      </c>
      <c r="J9" s="51">
        <v>5.8569667077681871</v>
      </c>
      <c r="K9" s="51">
        <v>3.2059186189889024</v>
      </c>
      <c r="L9" s="52" t="s">
        <v>14</v>
      </c>
    </row>
    <row r="10" spans="1:12" s="7" customFormat="1" ht="21.95" customHeight="1" thickBot="1">
      <c r="A10" s="45" t="s">
        <v>15</v>
      </c>
      <c r="B10" s="46">
        <f>EMPLOII3!B10</f>
        <v>699</v>
      </c>
      <c r="C10" s="47">
        <v>12.35632183908046</v>
      </c>
      <c r="D10" s="47">
        <v>16.379310344827587</v>
      </c>
      <c r="E10" s="47">
        <v>23.706896551724139</v>
      </c>
      <c r="F10" s="47">
        <v>15.229885057471265</v>
      </c>
      <c r="G10" s="47">
        <v>11.494252873563218</v>
      </c>
      <c r="H10" s="47">
        <v>6.7528735632183912</v>
      </c>
      <c r="I10" s="47">
        <v>4.4540229885057467</v>
      </c>
      <c r="J10" s="47">
        <v>6.8965517241379306</v>
      </c>
      <c r="K10" s="47">
        <v>2.7298850574712645</v>
      </c>
      <c r="L10" s="53" t="s">
        <v>16</v>
      </c>
    </row>
    <row r="11" spans="1:12" s="7" customFormat="1" ht="21.95" customHeight="1" thickBot="1">
      <c r="A11" s="49" t="s">
        <v>17</v>
      </c>
      <c r="B11" s="50">
        <f>EMPLOII3!B11</f>
        <v>1712</v>
      </c>
      <c r="C11" s="51">
        <v>13.952130764740222</v>
      </c>
      <c r="D11" s="51">
        <v>18.914185639229423</v>
      </c>
      <c r="E11" s="51">
        <v>23.17571511967309</v>
      </c>
      <c r="F11" s="51">
        <v>11.792177466433158</v>
      </c>
      <c r="G11" s="51">
        <v>8.9316987740805605</v>
      </c>
      <c r="H11" s="51">
        <v>7.0636310566258018</v>
      </c>
      <c r="I11" s="51">
        <v>6.2463514302393461</v>
      </c>
      <c r="J11" s="51">
        <v>6.7717454757734972</v>
      </c>
      <c r="K11" s="51">
        <v>3.1523642732049035</v>
      </c>
      <c r="L11" s="54" t="s">
        <v>18</v>
      </c>
    </row>
    <row r="12" spans="1:12" s="7" customFormat="1" ht="21.95" customHeight="1" thickBot="1">
      <c r="A12" s="49" t="s">
        <v>19</v>
      </c>
      <c r="B12" s="55">
        <f>EMPLOII3!B12</f>
        <v>1970</v>
      </c>
      <c r="C12" s="51">
        <v>10.766886744540376</v>
      </c>
      <c r="D12" s="51">
        <v>19.197562214321991</v>
      </c>
      <c r="E12" s="51">
        <v>21.686135093956324</v>
      </c>
      <c r="F12" s="51">
        <v>15.540883697308278</v>
      </c>
      <c r="G12" s="51">
        <v>9.8527171152869482</v>
      </c>
      <c r="H12" s="51">
        <v>6.2976130015236169</v>
      </c>
      <c r="I12" s="51">
        <v>4.8755713560182832</v>
      </c>
      <c r="J12" s="51">
        <v>8.7861858811579481</v>
      </c>
      <c r="K12" s="51">
        <v>2.9964448958862366</v>
      </c>
      <c r="L12" s="54" t="s">
        <v>20</v>
      </c>
    </row>
    <row r="13" spans="1:12" s="7" customFormat="1" ht="21.95" customHeight="1" thickBot="1">
      <c r="A13" s="45" t="s">
        <v>21</v>
      </c>
      <c r="B13" s="56">
        <f>EMPLOII3!B13</f>
        <v>1156</v>
      </c>
      <c r="C13" s="47">
        <v>14.335360556038228</v>
      </c>
      <c r="D13" s="47">
        <v>17.115551694178976</v>
      </c>
      <c r="E13" s="47">
        <v>18.245004344048652</v>
      </c>
      <c r="F13" s="47">
        <v>13.640312771503041</v>
      </c>
      <c r="G13" s="47">
        <v>9.296264118158124</v>
      </c>
      <c r="H13" s="47">
        <v>6.9504778453518687</v>
      </c>
      <c r="I13" s="47">
        <v>7.1242397914856648</v>
      </c>
      <c r="J13" s="47">
        <v>9.9044309296264128</v>
      </c>
      <c r="K13" s="47">
        <v>3.3883579496090355</v>
      </c>
      <c r="L13" s="53" t="s">
        <v>22</v>
      </c>
    </row>
    <row r="14" spans="1:12" s="7" customFormat="1" ht="21.95" customHeight="1" thickBot="1">
      <c r="A14" s="49" t="s">
        <v>23</v>
      </c>
      <c r="B14" s="55">
        <f>EMPLOII3!B14</f>
        <v>3160</v>
      </c>
      <c r="C14" s="51">
        <v>12.978790756568534</v>
      </c>
      <c r="D14" s="51">
        <v>20.797720797720796</v>
      </c>
      <c r="E14" s="51">
        <v>20.70275403608737</v>
      </c>
      <c r="F14" s="51">
        <v>13.770180436847104</v>
      </c>
      <c r="G14" s="51">
        <v>8.9585311807534023</v>
      </c>
      <c r="H14" s="51">
        <v>7.4390629946185509</v>
      </c>
      <c r="I14" s="51">
        <v>4.3684710351377021</v>
      </c>
      <c r="J14" s="51">
        <v>7.0908515352959789</v>
      </c>
      <c r="K14" s="51">
        <v>3.8936372269705601</v>
      </c>
      <c r="L14" s="54" t="s">
        <v>24</v>
      </c>
    </row>
    <row r="15" spans="1:12" s="23" customFormat="1" ht="21.95" customHeight="1" thickBot="1">
      <c r="A15" s="57" t="s">
        <v>26</v>
      </c>
      <c r="B15" s="58">
        <f>EMPLOII3!B15</f>
        <v>28229</v>
      </c>
      <c r="C15" s="59">
        <v>11.393840592550591</v>
      </c>
      <c r="D15" s="59">
        <v>20.870397278236524</v>
      </c>
      <c r="E15" s="59">
        <v>25.310982740900879</v>
      </c>
      <c r="F15" s="59">
        <v>15.561540915051211</v>
      </c>
      <c r="G15" s="59">
        <v>9.2887266541446643</v>
      </c>
      <c r="H15" s="59">
        <v>5.8581706063720453</v>
      </c>
      <c r="I15" s="59">
        <v>3.9160789594925047</v>
      </c>
      <c r="J15" s="59">
        <v>5.4328950632597381</v>
      </c>
      <c r="K15" s="59">
        <v>2.3673671899918487</v>
      </c>
      <c r="L15" s="60" t="s">
        <v>25</v>
      </c>
    </row>
    <row r="16" spans="1:12" s="24" customFormat="1" ht="21.95" customHeight="1" thickBot="1">
      <c r="A16" s="61" t="s">
        <v>27</v>
      </c>
      <c r="B16" s="62">
        <f>EMPLOII3!B16</f>
        <v>573315</v>
      </c>
      <c r="C16" s="63">
        <v>8.2743975109975736</v>
      </c>
      <c r="D16" s="63">
        <v>22.024111774775292</v>
      </c>
      <c r="E16" s="63">
        <v>29.362166953711604</v>
      </c>
      <c r="F16" s="63">
        <v>17.977214390286889</v>
      </c>
      <c r="G16" s="63">
        <v>8.8774536234842891</v>
      </c>
      <c r="H16" s="63">
        <v>4.8042074331551738</v>
      </c>
      <c r="I16" s="63">
        <v>3.3255333888228709</v>
      </c>
      <c r="J16" s="63">
        <v>3.9987366532828696</v>
      </c>
      <c r="K16" s="63">
        <v>1.3561782714834378</v>
      </c>
      <c r="L16" s="64" t="s">
        <v>28</v>
      </c>
    </row>
    <row r="17" spans="1:12" s="160" customFormat="1" ht="21.95" customHeight="1" thickBot="1">
      <c r="A17" s="14"/>
      <c r="B17" s="77"/>
      <c r="C17" s="78"/>
      <c r="D17" s="78"/>
      <c r="E17" s="78"/>
      <c r="F17" s="78"/>
      <c r="G17" s="78"/>
      <c r="H17" s="78"/>
      <c r="I17" s="78"/>
      <c r="J17" s="78"/>
      <c r="K17" s="78"/>
      <c r="L17" s="15"/>
    </row>
    <row r="18" spans="1:12" s="16" customFormat="1" ht="60" customHeight="1" thickBot="1">
      <c r="A18" s="706" t="s">
        <v>159</v>
      </c>
      <c r="B18" s="707"/>
      <c r="C18" s="707"/>
      <c r="D18" s="707"/>
      <c r="E18" s="707"/>
      <c r="F18" s="707"/>
      <c r="G18" s="707"/>
      <c r="H18" s="707"/>
      <c r="I18" s="707"/>
      <c r="J18" s="707"/>
      <c r="K18" s="707"/>
      <c r="L18" s="708"/>
    </row>
    <row r="19" spans="1:12" s="16" customFormat="1" ht="24.95" customHeight="1" thickBot="1">
      <c r="A19" s="709" t="s">
        <v>76</v>
      </c>
      <c r="B19" s="709"/>
      <c r="C19" s="709"/>
      <c r="D19" s="709"/>
      <c r="E19" s="709"/>
      <c r="F19" s="709"/>
      <c r="G19" s="709"/>
      <c r="H19" s="709"/>
      <c r="I19" s="709"/>
      <c r="J19" s="709"/>
      <c r="K19" s="709"/>
      <c r="L19" s="709"/>
    </row>
    <row r="20" spans="1:12" s="16" customFormat="1" ht="69.95" customHeight="1" thickBot="1">
      <c r="A20" s="165" t="s">
        <v>3</v>
      </c>
      <c r="B20" s="227" t="s">
        <v>160</v>
      </c>
      <c r="C20" s="80" t="s">
        <v>129</v>
      </c>
      <c r="D20" s="80" t="s">
        <v>130</v>
      </c>
      <c r="E20" s="80" t="s">
        <v>52</v>
      </c>
      <c r="F20" s="80" t="s">
        <v>53</v>
      </c>
      <c r="G20" s="80" t="s">
        <v>54</v>
      </c>
      <c r="H20" s="80" t="s">
        <v>55</v>
      </c>
      <c r="I20" s="80" t="s">
        <v>56</v>
      </c>
      <c r="J20" s="80" t="s">
        <v>131</v>
      </c>
      <c r="K20" s="80" t="s">
        <v>41</v>
      </c>
      <c r="L20" s="166" t="s">
        <v>75</v>
      </c>
    </row>
    <row r="21" spans="1:12" s="25" customFormat="1" ht="21.95" customHeight="1" thickBot="1">
      <c r="A21" s="65" t="s">
        <v>44</v>
      </c>
      <c r="B21" s="66">
        <f>EMPLOII3!B20</f>
        <v>3109</v>
      </c>
      <c r="C21" s="67">
        <v>9.787508048937541</v>
      </c>
      <c r="D21" s="67">
        <v>24.629748873148746</v>
      </c>
      <c r="E21" s="67">
        <v>27.559562137797812</v>
      </c>
      <c r="F21" s="67">
        <v>15.550547327752737</v>
      </c>
      <c r="G21" s="67">
        <v>8.3065035415325177</v>
      </c>
      <c r="H21" s="67">
        <v>4.9259497746297489</v>
      </c>
      <c r="I21" s="67">
        <v>3.1229877656149387</v>
      </c>
      <c r="J21" s="67">
        <v>4.1210560206052804</v>
      </c>
      <c r="K21" s="67">
        <v>1.9961365099806825</v>
      </c>
      <c r="L21" s="68" t="s">
        <v>0</v>
      </c>
    </row>
    <row r="22" spans="1:12" s="25" customFormat="1" ht="21.95" customHeight="1" thickBot="1">
      <c r="A22" s="49" t="s">
        <v>1</v>
      </c>
      <c r="B22" s="50">
        <f>EMPLOII3!B21</f>
        <v>2773</v>
      </c>
      <c r="C22" s="51">
        <v>11.932227829848594</v>
      </c>
      <c r="D22" s="51">
        <v>21.881759192501804</v>
      </c>
      <c r="E22" s="51">
        <v>27.144917087238646</v>
      </c>
      <c r="F22" s="51">
        <v>15.392934390771448</v>
      </c>
      <c r="G22" s="51">
        <v>9.1925018024513339</v>
      </c>
      <c r="H22" s="51">
        <v>5.2992069214131217</v>
      </c>
      <c r="I22" s="51">
        <v>2.9199711607786591</v>
      </c>
      <c r="J22" s="51">
        <v>4.3258832011535686</v>
      </c>
      <c r="K22" s="51">
        <v>1.910598413842826</v>
      </c>
      <c r="L22" s="52" t="s">
        <v>2</v>
      </c>
    </row>
    <row r="23" spans="1:12" s="25" customFormat="1" ht="21.95" customHeight="1" thickBot="1">
      <c r="A23" s="65" t="s">
        <v>8</v>
      </c>
      <c r="B23" s="66">
        <f>EMPLOII3!B22</f>
        <v>943</v>
      </c>
      <c r="C23" s="67">
        <v>14.952279957582185</v>
      </c>
      <c r="D23" s="67">
        <v>21.951219512195124</v>
      </c>
      <c r="E23" s="67">
        <v>20.572640509013787</v>
      </c>
      <c r="F23" s="67">
        <v>13.679745493107106</v>
      </c>
      <c r="G23" s="67">
        <v>9.4379639448568398</v>
      </c>
      <c r="H23" s="67">
        <v>5.7264050901378578</v>
      </c>
      <c r="I23" s="67">
        <v>4.3478260869565215</v>
      </c>
      <c r="J23" s="67">
        <v>6.7868504772004234</v>
      </c>
      <c r="K23" s="67">
        <v>2.5450689289501591</v>
      </c>
      <c r="L23" s="68" t="s">
        <v>9</v>
      </c>
    </row>
    <row r="24" spans="1:12" s="25" customFormat="1" ht="21.95" customHeight="1" thickBot="1">
      <c r="A24" s="49" t="s">
        <v>29</v>
      </c>
      <c r="B24" s="50">
        <f>EMPLOII3!B23</f>
        <v>1995</v>
      </c>
      <c r="C24" s="51">
        <v>13.333333333333334</v>
      </c>
      <c r="D24" s="51">
        <v>18.496240601503761</v>
      </c>
      <c r="E24" s="51">
        <v>21.203007518796994</v>
      </c>
      <c r="F24" s="51">
        <v>14.335839598997493</v>
      </c>
      <c r="G24" s="51">
        <v>11.027568922305765</v>
      </c>
      <c r="H24" s="51">
        <v>6.3659147869674175</v>
      </c>
      <c r="I24" s="51">
        <v>4.9122807017543861</v>
      </c>
      <c r="J24" s="51">
        <v>7.4185463659147866</v>
      </c>
      <c r="K24" s="51">
        <v>2.907268170426065</v>
      </c>
      <c r="L24" s="52" t="s">
        <v>10</v>
      </c>
    </row>
    <row r="25" spans="1:12" s="25" customFormat="1" ht="21.95" customHeight="1" thickBot="1">
      <c r="A25" s="65" t="s">
        <v>11</v>
      </c>
      <c r="B25" s="66">
        <f>EMPLOII3!B24</f>
        <v>1040</v>
      </c>
      <c r="C25" s="67">
        <v>15.081652257444764</v>
      </c>
      <c r="D25" s="67">
        <v>21.32564841498559</v>
      </c>
      <c r="E25" s="67">
        <v>17.38712776176753</v>
      </c>
      <c r="F25" s="67">
        <v>13.352545629202689</v>
      </c>
      <c r="G25" s="67">
        <v>9.4140249759846295</v>
      </c>
      <c r="H25" s="67">
        <v>7.0124879923150818</v>
      </c>
      <c r="I25" s="67">
        <v>5.4755043227665707</v>
      </c>
      <c r="J25" s="67">
        <v>7.3006724303554273</v>
      </c>
      <c r="K25" s="67">
        <v>3.6503362151777137</v>
      </c>
      <c r="L25" s="68" t="s">
        <v>12</v>
      </c>
    </row>
    <row r="26" spans="1:12" s="25" customFormat="1" ht="21.95" customHeight="1" thickBot="1">
      <c r="A26" s="49" t="s">
        <v>13</v>
      </c>
      <c r="B26" s="50">
        <f>EMPLOII3!B25</f>
        <v>875</v>
      </c>
      <c r="C26" s="51">
        <v>14.400000000000002</v>
      </c>
      <c r="D26" s="51">
        <v>21.828571428571429</v>
      </c>
      <c r="E26" s="51">
        <v>21.485714285714284</v>
      </c>
      <c r="F26" s="51">
        <v>13.828571428571429</v>
      </c>
      <c r="G26" s="51">
        <v>8.4571428571428573</v>
      </c>
      <c r="H26" s="51">
        <v>6.1714285714285717</v>
      </c>
      <c r="I26" s="51">
        <v>2.4</v>
      </c>
      <c r="J26" s="51">
        <v>7.8857142857142843</v>
      </c>
      <c r="K26" s="51">
        <v>3.5428571428571427</v>
      </c>
      <c r="L26" s="52" t="s">
        <v>14</v>
      </c>
    </row>
    <row r="27" spans="1:12" s="25" customFormat="1" ht="21.95" customHeight="1" thickBot="1">
      <c r="A27" s="65" t="s">
        <v>15</v>
      </c>
      <c r="B27" s="66">
        <f>EMPLOII3!B26</f>
        <v>372</v>
      </c>
      <c r="C27" s="67">
        <v>12.938005390835579</v>
      </c>
      <c r="D27" s="67">
        <v>14.555256064690028</v>
      </c>
      <c r="E27" s="67">
        <v>18.867924528301888</v>
      </c>
      <c r="F27" s="67">
        <v>14.285714285714288</v>
      </c>
      <c r="G27" s="67">
        <v>13.746630727762801</v>
      </c>
      <c r="H27" s="67">
        <v>7.2776280323450138</v>
      </c>
      <c r="I27" s="67">
        <v>5.6603773584905657</v>
      </c>
      <c r="J27" s="67">
        <v>9.703504043126685</v>
      </c>
      <c r="K27" s="67">
        <v>2.9649595687331538</v>
      </c>
      <c r="L27" s="69" t="s">
        <v>16</v>
      </c>
    </row>
    <row r="28" spans="1:12" s="25" customFormat="1" ht="21.95" customHeight="1" thickBot="1">
      <c r="A28" s="49" t="s">
        <v>17</v>
      </c>
      <c r="B28" s="50">
        <f>EMPLOII3!B27</f>
        <v>1027</v>
      </c>
      <c r="C28" s="51">
        <v>14.396887159533076</v>
      </c>
      <c r="D28" s="51">
        <v>18.774319066147861</v>
      </c>
      <c r="E28" s="51">
        <v>21.40077821011673</v>
      </c>
      <c r="F28" s="51">
        <v>10.894941634241246</v>
      </c>
      <c r="G28" s="51">
        <v>8.8521400778210122</v>
      </c>
      <c r="H28" s="51">
        <v>7.0038910505836576</v>
      </c>
      <c r="I28" s="51">
        <v>6.7120622568093387</v>
      </c>
      <c r="J28" s="51">
        <v>7.6848249027237348</v>
      </c>
      <c r="K28" s="51">
        <v>4.2801556420233462</v>
      </c>
      <c r="L28" s="54" t="s">
        <v>18</v>
      </c>
    </row>
    <row r="29" spans="1:12" s="25" customFormat="1" ht="21.95" customHeight="1" thickBot="1">
      <c r="A29" s="65" t="s">
        <v>19</v>
      </c>
      <c r="B29" s="66">
        <f>EMPLOII3!B28</f>
        <v>1121</v>
      </c>
      <c r="C29" s="67">
        <v>11.418376449598572</v>
      </c>
      <c r="D29" s="67">
        <v>18.64406779661017</v>
      </c>
      <c r="E29" s="67">
        <v>19.982158786797502</v>
      </c>
      <c r="F29" s="67">
        <v>14.719000892060659</v>
      </c>
      <c r="G29" s="67">
        <v>10.615521855486174</v>
      </c>
      <c r="H29" s="67">
        <v>6.6904549509366635</v>
      </c>
      <c r="I29" s="67">
        <v>4.8171275646743981</v>
      </c>
      <c r="J29" s="67">
        <v>9.991079393398751</v>
      </c>
      <c r="K29" s="67">
        <v>3.1222123104371096</v>
      </c>
      <c r="L29" s="69" t="s">
        <v>20</v>
      </c>
    </row>
    <row r="30" spans="1:12" s="25" customFormat="1" ht="21.95" customHeight="1" thickBot="1">
      <c r="A30" s="70" t="s">
        <v>21</v>
      </c>
      <c r="B30" s="55">
        <f>EMPLOII3!B29</f>
        <v>716</v>
      </c>
      <c r="C30" s="51">
        <v>16.386554621848738</v>
      </c>
      <c r="D30" s="51">
        <v>14.565826330532214</v>
      </c>
      <c r="E30" s="51">
        <v>13.585434173669467</v>
      </c>
      <c r="F30" s="51">
        <v>14.145658263305322</v>
      </c>
      <c r="G30" s="51">
        <v>9.5238095238095237</v>
      </c>
      <c r="H30" s="51">
        <v>7.0028011204481793</v>
      </c>
      <c r="I30" s="51">
        <v>8.1232492997198875</v>
      </c>
      <c r="J30" s="51">
        <v>12.184873949579833</v>
      </c>
      <c r="K30" s="51">
        <v>4.4817927170868348</v>
      </c>
      <c r="L30" s="71" t="s">
        <v>22</v>
      </c>
    </row>
    <row r="31" spans="1:12" s="25" customFormat="1" ht="21.95" customHeight="1" thickBot="1">
      <c r="A31" s="65" t="s">
        <v>23</v>
      </c>
      <c r="B31" s="72">
        <f>EMPLOII3!B30</f>
        <v>2000</v>
      </c>
      <c r="C31" s="67">
        <v>14.35</v>
      </c>
      <c r="D31" s="67">
        <v>21.3</v>
      </c>
      <c r="E31" s="67">
        <v>19</v>
      </c>
      <c r="F31" s="67">
        <v>13.95</v>
      </c>
      <c r="G31" s="67">
        <v>9.4</v>
      </c>
      <c r="H31" s="67">
        <v>7.2000000000000011</v>
      </c>
      <c r="I31" s="67">
        <v>4.5</v>
      </c>
      <c r="J31" s="67">
        <v>7.3500000000000014</v>
      </c>
      <c r="K31" s="67">
        <v>2.95</v>
      </c>
      <c r="L31" s="69" t="s">
        <v>24</v>
      </c>
    </row>
    <row r="32" spans="1:12" s="25" customFormat="1" ht="21.95" customHeight="1" thickBot="1">
      <c r="A32" s="57" t="s">
        <v>26</v>
      </c>
      <c r="B32" s="58">
        <f>EMPLOII3!B31</f>
        <v>15971</v>
      </c>
      <c r="C32" s="59">
        <v>12.856963927855711</v>
      </c>
      <c r="D32" s="59">
        <v>20.960671342685369</v>
      </c>
      <c r="E32" s="59">
        <v>22.457414829659317</v>
      </c>
      <c r="F32" s="59">
        <v>14.372494989979961</v>
      </c>
      <c r="G32" s="59">
        <v>9.462675350701403</v>
      </c>
      <c r="H32" s="59">
        <v>6.1122244488977957</v>
      </c>
      <c r="I32" s="59">
        <v>4.3023547094188377</v>
      </c>
      <c r="J32" s="59">
        <v>6.6758517034068143</v>
      </c>
      <c r="K32" s="59">
        <v>2.7993486973947896</v>
      </c>
      <c r="L32" s="60" t="s">
        <v>25</v>
      </c>
    </row>
    <row r="33" spans="1:12" s="25" customFormat="1" ht="21.95" customHeight="1" thickBot="1">
      <c r="A33" s="61" t="s">
        <v>27</v>
      </c>
      <c r="B33" s="76">
        <f>EMPLOII3!B32</f>
        <v>306143</v>
      </c>
      <c r="C33" s="63">
        <v>10.350225324588321</v>
      </c>
      <c r="D33" s="63">
        <v>23.887020715483182</v>
      </c>
      <c r="E33" s="63">
        <v>26.233729734675805</v>
      </c>
      <c r="F33" s="63">
        <v>15.541350901788546</v>
      </c>
      <c r="G33" s="63">
        <v>8.1237765642820499</v>
      </c>
      <c r="H33" s="63">
        <v>4.8519132165370928</v>
      </c>
      <c r="I33" s="63">
        <v>3.73656467420254</v>
      </c>
      <c r="J33" s="63">
        <v>5.3548494622601739</v>
      </c>
      <c r="K33" s="63">
        <v>1.9205694061822924</v>
      </c>
      <c r="L33" s="64" t="s">
        <v>28</v>
      </c>
    </row>
    <row r="34" spans="1:12" s="16" customFormat="1" ht="60" customHeight="1" thickBot="1">
      <c r="A34" s="706" t="s">
        <v>159</v>
      </c>
      <c r="B34" s="707"/>
      <c r="C34" s="707"/>
      <c r="D34" s="707"/>
      <c r="E34" s="707"/>
      <c r="F34" s="707"/>
      <c r="G34" s="707"/>
      <c r="H34" s="707"/>
      <c r="I34" s="707"/>
      <c r="J34" s="707"/>
      <c r="K34" s="707"/>
      <c r="L34" s="708"/>
    </row>
    <row r="35" spans="1:12" s="16" customFormat="1" ht="24.95" customHeight="1" thickBot="1">
      <c r="A35" s="709" t="s">
        <v>84</v>
      </c>
      <c r="B35" s="709"/>
      <c r="C35" s="709"/>
      <c r="D35" s="709"/>
      <c r="E35" s="709"/>
      <c r="F35" s="709"/>
      <c r="G35" s="709"/>
      <c r="H35" s="709"/>
      <c r="I35" s="709"/>
      <c r="J35" s="709"/>
      <c r="K35" s="709"/>
      <c r="L35" s="709"/>
    </row>
    <row r="36" spans="1:12" s="16" customFormat="1" ht="69.95" customHeight="1" thickBot="1">
      <c r="A36" s="165" t="s">
        <v>3</v>
      </c>
      <c r="B36" s="227" t="s">
        <v>160</v>
      </c>
      <c r="C36" s="80" t="s">
        <v>129</v>
      </c>
      <c r="D36" s="80" t="s">
        <v>130</v>
      </c>
      <c r="E36" s="80" t="s">
        <v>52</v>
      </c>
      <c r="F36" s="80" t="s">
        <v>53</v>
      </c>
      <c r="G36" s="80" t="s">
        <v>54</v>
      </c>
      <c r="H36" s="80" t="s">
        <v>55</v>
      </c>
      <c r="I36" s="80" t="s">
        <v>56</v>
      </c>
      <c r="J36" s="80" t="s">
        <v>131</v>
      </c>
      <c r="K36" s="80" t="s">
        <v>41</v>
      </c>
      <c r="L36" s="166" t="s">
        <v>75</v>
      </c>
    </row>
    <row r="37" spans="1:12" s="25" customFormat="1" ht="21.95" customHeight="1" thickBot="1">
      <c r="A37" s="45" t="s">
        <v>44</v>
      </c>
      <c r="B37" s="56">
        <f>EMPLOII3!B36</f>
        <v>3000</v>
      </c>
      <c r="C37" s="47">
        <v>5.9686562187395795</v>
      </c>
      <c r="D37" s="47">
        <v>20.873624541513838</v>
      </c>
      <c r="E37" s="47">
        <v>33.344448149383126</v>
      </c>
      <c r="F37" s="47">
        <v>20.640213404468156</v>
      </c>
      <c r="G37" s="47">
        <v>9.436478826275426</v>
      </c>
      <c r="H37" s="47">
        <v>4.5348449483161053</v>
      </c>
      <c r="I37" s="47">
        <v>2.5675225075025008</v>
      </c>
      <c r="J37" s="47">
        <v>2.1673891297099033</v>
      </c>
      <c r="K37" s="47">
        <v>0.46682227409136384</v>
      </c>
      <c r="L37" s="53" t="s">
        <v>0</v>
      </c>
    </row>
    <row r="38" spans="1:12" s="25" customFormat="1" ht="21.95" customHeight="1" thickBot="1">
      <c r="A38" s="49" t="s">
        <v>1</v>
      </c>
      <c r="B38" s="55">
        <f>EMPLOII3!B37</f>
        <v>2429</v>
      </c>
      <c r="C38" s="51">
        <v>7.7018121911037891</v>
      </c>
      <c r="D38" s="51">
        <v>19.151565074135089</v>
      </c>
      <c r="E38" s="51">
        <v>34.925864909390448</v>
      </c>
      <c r="F38" s="51">
        <v>19.728171334431632</v>
      </c>
      <c r="G38" s="51">
        <v>9.5963756177924218</v>
      </c>
      <c r="H38" s="51">
        <v>4.0774299835255352</v>
      </c>
      <c r="I38" s="51">
        <v>1.9769357495881383</v>
      </c>
      <c r="J38" s="51">
        <v>1.9357495881383857</v>
      </c>
      <c r="K38" s="51">
        <v>0.90609555189456359</v>
      </c>
      <c r="L38" s="54" t="s">
        <v>2</v>
      </c>
    </row>
    <row r="39" spans="1:12" s="25" customFormat="1" ht="21.95" customHeight="1" thickBot="1">
      <c r="A39" s="45" t="s">
        <v>8</v>
      </c>
      <c r="B39" s="56">
        <f>EMPLOII3!B38</f>
        <v>569</v>
      </c>
      <c r="C39" s="47">
        <v>10.507880910683012</v>
      </c>
      <c r="D39" s="47">
        <v>22.76707530647986</v>
      </c>
      <c r="E39" s="47">
        <v>30.122591943957964</v>
      </c>
      <c r="F39" s="47">
        <v>14.886164623467602</v>
      </c>
      <c r="G39" s="47">
        <v>7.0052539404553418</v>
      </c>
      <c r="H39" s="47">
        <v>6.3047285464098071</v>
      </c>
      <c r="I39" s="47">
        <v>2.9772329246935203</v>
      </c>
      <c r="J39" s="47">
        <v>4.2031523642732047</v>
      </c>
      <c r="K39" s="47">
        <v>1.2259194395796849</v>
      </c>
      <c r="L39" s="53" t="s">
        <v>9</v>
      </c>
    </row>
    <row r="40" spans="1:12" s="25" customFormat="1" ht="21.95" customHeight="1" thickBot="1">
      <c r="A40" s="49" t="s">
        <v>29</v>
      </c>
      <c r="B40" s="55">
        <f>EMPLOII3!B39</f>
        <v>1426</v>
      </c>
      <c r="C40" s="51">
        <v>12.622720897615707</v>
      </c>
      <c r="D40" s="51">
        <v>22.159887798036465</v>
      </c>
      <c r="E40" s="51">
        <v>22.931276297335202</v>
      </c>
      <c r="F40" s="51">
        <v>15.357643758765779</v>
      </c>
      <c r="G40" s="51">
        <v>8.4151472650771382</v>
      </c>
      <c r="H40" s="51">
        <v>6.1711079943899021</v>
      </c>
      <c r="I40" s="51">
        <v>5.2594670406732114</v>
      </c>
      <c r="J40" s="51">
        <v>4.7685834502103788</v>
      </c>
      <c r="K40" s="51">
        <v>2.3141654978962132</v>
      </c>
      <c r="L40" s="54" t="s">
        <v>10</v>
      </c>
    </row>
    <row r="41" spans="1:12" s="25" customFormat="1" ht="21.95" customHeight="1" thickBot="1">
      <c r="A41" s="45" t="s">
        <v>11</v>
      </c>
      <c r="B41" s="56">
        <f>EMPLOII3!B40</f>
        <v>625</v>
      </c>
      <c r="C41" s="47">
        <v>14.262820512820513</v>
      </c>
      <c r="D41" s="47">
        <v>23.878205128205128</v>
      </c>
      <c r="E41" s="47">
        <v>23.557692307692307</v>
      </c>
      <c r="F41" s="47">
        <v>13.942307692307693</v>
      </c>
      <c r="G41" s="47">
        <v>9.7756410256410255</v>
      </c>
      <c r="H41" s="47">
        <v>6.4102564102564115</v>
      </c>
      <c r="I41" s="47">
        <v>2.7243589743589745</v>
      </c>
      <c r="J41" s="47">
        <v>3.6858974358974361</v>
      </c>
      <c r="K41" s="47">
        <v>1.7628205128205128</v>
      </c>
      <c r="L41" s="53" t="s">
        <v>12</v>
      </c>
    </row>
    <row r="42" spans="1:12" s="25" customFormat="1" ht="21.95" customHeight="1" thickBot="1">
      <c r="A42" s="49" t="s">
        <v>13</v>
      </c>
      <c r="B42" s="55">
        <f>EMPLOII3!B41</f>
        <v>748</v>
      </c>
      <c r="C42" s="51">
        <v>11.111111111111111</v>
      </c>
      <c r="D42" s="51">
        <v>23.025435073627843</v>
      </c>
      <c r="E42" s="51">
        <v>26.773761713520749</v>
      </c>
      <c r="F42" s="51">
        <v>14.859437751004014</v>
      </c>
      <c r="G42" s="51">
        <v>9.7724230254350744</v>
      </c>
      <c r="H42" s="51">
        <v>5.2208835341365463</v>
      </c>
      <c r="I42" s="51">
        <v>2.9451137884872827</v>
      </c>
      <c r="J42" s="51">
        <v>3.4805890227576977</v>
      </c>
      <c r="K42" s="51">
        <v>2.8112449799196786</v>
      </c>
      <c r="L42" s="54" t="s">
        <v>14</v>
      </c>
    </row>
    <row r="43" spans="1:12" s="25" customFormat="1" ht="21.95" customHeight="1" thickBot="1">
      <c r="A43" s="45" t="s">
        <v>15</v>
      </c>
      <c r="B43" s="56">
        <f>EMPLOII3!B42</f>
        <v>327</v>
      </c>
      <c r="C43" s="47">
        <v>11.692307692307692</v>
      </c>
      <c r="D43" s="47">
        <v>18.46153846153846</v>
      </c>
      <c r="E43" s="47">
        <v>29.230769230769234</v>
      </c>
      <c r="F43" s="47">
        <v>16.307692307692307</v>
      </c>
      <c r="G43" s="47">
        <v>8.9230769230769234</v>
      </c>
      <c r="H43" s="47">
        <v>6.1538461538461542</v>
      </c>
      <c r="I43" s="47">
        <v>3.0769230769230771</v>
      </c>
      <c r="J43" s="47">
        <v>3.6923076923076925</v>
      </c>
      <c r="K43" s="47">
        <v>2.4615384615384617</v>
      </c>
      <c r="L43" s="53" t="s">
        <v>16</v>
      </c>
    </row>
    <row r="44" spans="1:12" s="25" customFormat="1" ht="21.95" customHeight="1" thickBot="1">
      <c r="A44" s="49" t="s">
        <v>17</v>
      </c>
      <c r="B44" s="55">
        <f>EMPLOII3!B43</f>
        <v>685</v>
      </c>
      <c r="C44" s="51">
        <v>13.284671532846716</v>
      </c>
      <c r="D44" s="51">
        <v>19.124087591240876</v>
      </c>
      <c r="E44" s="51">
        <v>25.839416058394161</v>
      </c>
      <c r="F44" s="51">
        <v>13.138686131386862</v>
      </c>
      <c r="G44" s="51">
        <v>9.0510948905109494</v>
      </c>
      <c r="H44" s="51">
        <v>7.1532846715328464</v>
      </c>
      <c r="I44" s="51">
        <v>5.5474452554744529</v>
      </c>
      <c r="J44" s="51">
        <v>5.4014598540145986</v>
      </c>
      <c r="K44" s="51">
        <v>1.4598540145985401</v>
      </c>
      <c r="L44" s="54" t="s">
        <v>18</v>
      </c>
    </row>
    <row r="45" spans="1:12" s="25" customFormat="1" ht="21.95" customHeight="1" thickBot="1">
      <c r="A45" s="45" t="s">
        <v>19</v>
      </c>
      <c r="B45" s="56">
        <f>EMPLOII3!B44</f>
        <v>849</v>
      </c>
      <c r="C45" s="47">
        <v>9.9056603773584904</v>
      </c>
      <c r="D45" s="47">
        <v>19.929245283018869</v>
      </c>
      <c r="E45" s="47">
        <v>23.938679245283019</v>
      </c>
      <c r="F45" s="47">
        <v>16.627358490566039</v>
      </c>
      <c r="G45" s="47">
        <v>8.8443396226415096</v>
      </c>
      <c r="H45" s="47">
        <v>5.7783018867924527</v>
      </c>
      <c r="I45" s="47">
        <v>4.9528301886792452</v>
      </c>
      <c r="J45" s="47">
        <v>7.1933962264150946</v>
      </c>
      <c r="K45" s="47">
        <v>2.8301886792452828</v>
      </c>
      <c r="L45" s="53" t="s">
        <v>20</v>
      </c>
    </row>
    <row r="46" spans="1:12" s="25" customFormat="1" ht="21.95" customHeight="1" thickBot="1">
      <c r="A46" s="73" t="s">
        <v>21</v>
      </c>
      <c r="B46" s="55">
        <f>EMPLOII3!B45</f>
        <v>440</v>
      </c>
      <c r="C46" s="51">
        <v>10.983981693363845</v>
      </c>
      <c r="D46" s="51">
        <v>21.28146453089245</v>
      </c>
      <c r="E46" s="51">
        <v>25.858123569794049</v>
      </c>
      <c r="F46" s="51">
        <v>12.814645308924485</v>
      </c>
      <c r="G46" s="51">
        <v>8.9244851258581228</v>
      </c>
      <c r="H46" s="51">
        <v>6.8649885583524028</v>
      </c>
      <c r="I46" s="51">
        <v>5.4919908466819223</v>
      </c>
      <c r="J46" s="51">
        <v>6.1784897025171617</v>
      </c>
      <c r="K46" s="51">
        <v>1.6018306636155606</v>
      </c>
      <c r="L46" s="74" t="s">
        <v>22</v>
      </c>
    </row>
    <row r="47" spans="1:12" s="25" customFormat="1" ht="21.95" customHeight="1" thickBot="1">
      <c r="A47" s="65" t="s">
        <v>23</v>
      </c>
      <c r="B47" s="56">
        <f>EMPLOII3!B46</f>
        <v>1160</v>
      </c>
      <c r="C47" s="47">
        <v>10.612597066436583</v>
      </c>
      <c r="D47" s="47">
        <v>19.930974978429681</v>
      </c>
      <c r="E47" s="47">
        <v>23.641069887834341</v>
      </c>
      <c r="F47" s="47">
        <v>13.459879206212252</v>
      </c>
      <c r="G47" s="47">
        <v>8.1967213114754092</v>
      </c>
      <c r="H47" s="47">
        <v>7.8515962036238136</v>
      </c>
      <c r="I47" s="47">
        <v>4.1415012942191547</v>
      </c>
      <c r="J47" s="47">
        <v>6.6436583261432274</v>
      </c>
      <c r="K47" s="47">
        <v>5.5220017256255396</v>
      </c>
      <c r="L47" s="69" t="s">
        <v>24</v>
      </c>
    </row>
    <row r="48" spans="1:12" s="25" customFormat="1" ht="21.95" customHeight="1" thickBot="1">
      <c r="A48" s="57" t="s">
        <v>26</v>
      </c>
      <c r="B48" s="75">
        <f>EMPLOII3!B47</f>
        <v>12258</v>
      </c>
      <c r="C48" s="59">
        <v>9.4864886929545271</v>
      </c>
      <c r="D48" s="59">
        <v>20.75271450730672</v>
      </c>
      <c r="E48" s="59">
        <v>29.030941301330721</v>
      </c>
      <c r="F48" s="59">
        <v>17.111600947016083</v>
      </c>
      <c r="G48" s="59">
        <v>9.0619642419789379</v>
      </c>
      <c r="H48" s="59">
        <v>5.5269817944321984</v>
      </c>
      <c r="I48" s="59">
        <v>3.4125234713037802</v>
      </c>
      <c r="J48" s="59">
        <v>3.8125561270307777</v>
      </c>
      <c r="K48" s="59">
        <v>1.8042289166462568</v>
      </c>
      <c r="L48" s="60" t="s">
        <v>25</v>
      </c>
    </row>
    <row r="49" spans="1:12" s="25" customFormat="1" ht="21.95" customHeight="1" thickBot="1">
      <c r="A49" s="61" t="s">
        <v>27</v>
      </c>
      <c r="B49" s="161">
        <f>EMPLOII3!B48</f>
        <v>267172</v>
      </c>
      <c r="C49" s="63">
        <v>5.8960303731494168</v>
      </c>
      <c r="D49" s="63">
        <v>19.88969514523847</v>
      </c>
      <c r="E49" s="63">
        <v>32.946554939006582</v>
      </c>
      <c r="F49" s="63">
        <v>20.768090220834363</v>
      </c>
      <c r="G49" s="63">
        <v>9.7409745467616204</v>
      </c>
      <c r="H49" s="63">
        <v>4.7495488209436942</v>
      </c>
      <c r="I49" s="63">
        <v>2.8545967844599707</v>
      </c>
      <c r="J49" s="63">
        <v>2.4449786204779129</v>
      </c>
      <c r="K49" s="63">
        <v>0.70953054912797009</v>
      </c>
      <c r="L49" s="64" t="s">
        <v>28</v>
      </c>
    </row>
    <row r="50" spans="1:12" s="16" customFormat="1" ht="22.5" customHeight="1" thickBot="1">
      <c r="A50" s="11"/>
      <c r="B50" s="11"/>
      <c r="C50" s="11"/>
      <c r="D50" s="11"/>
      <c r="E50" s="11"/>
      <c r="F50" s="11"/>
      <c r="G50" s="11"/>
      <c r="H50" s="11"/>
      <c r="I50" s="11"/>
      <c r="J50" s="11"/>
      <c r="K50" s="11"/>
      <c r="L50" s="11"/>
    </row>
    <row r="51" spans="1:12" s="7" customFormat="1" ht="60" customHeight="1" thickBot="1">
      <c r="A51" s="706" t="s">
        <v>159</v>
      </c>
      <c r="B51" s="707"/>
      <c r="C51" s="707"/>
      <c r="D51" s="707"/>
      <c r="E51" s="707"/>
      <c r="F51" s="707"/>
      <c r="G51" s="707"/>
      <c r="H51" s="707"/>
      <c r="I51" s="707"/>
      <c r="J51" s="707"/>
      <c r="K51" s="707"/>
      <c r="L51" s="708"/>
    </row>
    <row r="52" spans="1:12" ht="24.95" customHeight="1" thickBot="1">
      <c r="A52" s="709" t="s">
        <v>77</v>
      </c>
      <c r="B52" s="709"/>
      <c r="C52" s="709"/>
      <c r="D52" s="709"/>
      <c r="E52" s="709"/>
      <c r="F52" s="709"/>
      <c r="G52" s="709"/>
      <c r="H52" s="709"/>
      <c r="I52" s="709"/>
      <c r="J52" s="709"/>
      <c r="K52" s="709"/>
      <c r="L52" s="709"/>
    </row>
    <row r="53" spans="1:12" ht="69.95" customHeight="1" thickBot="1">
      <c r="A53" s="165" t="s">
        <v>3</v>
      </c>
      <c r="B53" s="227" t="s">
        <v>160</v>
      </c>
      <c r="C53" s="80" t="s">
        <v>129</v>
      </c>
      <c r="D53" s="80" t="s">
        <v>130</v>
      </c>
      <c r="E53" s="80" t="s">
        <v>52</v>
      </c>
      <c r="F53" s="80" t="s">
        <v>53</v>
      </c>
      <c r="G53" s="80" t="s">
        <v>54</v>
      </c>
      <c r="H53" s="80" t="s">
        <v>55</v>
      </c>
      <c r="I53" s="80" t="s">
        <v>56</v>
      </c>
      <c r="J53" s="80" t="s">
        <v>131</v>
      </c>
      <c r="K53" s="80" t="s">
        <v>41</v>
      </c>
      <c r="L53" s="166" t="s">
        <v>75</v>
      </c>
    </row>
    <row r="54" spans="1:12" s="7" customFormat="1" ht="21.95" customHeight="1" thickBot="1">
      <c r="A54" s="45" t="s">
        <v>44</v>
      </c>
      <c r="B54" s="46">
        <f>EMPLOII3!B52</f>
        <v>5649</v>
      </c>
      <c r="C54" s="47">
        <v>7.4021604391712401</v>
      </c>
      <c r="D54" s="47">
        <v>22.383566495484327</v>
      </c>
      <c r="E54" s="47">
        <v>31.060740216043918</v>
      </c>
      <c r="F54" s="47">
        <v>18.434567026739863</v>
      </c>
      <c r="G54" s="47">
        <v>8.7125907561537108</v>
      </c>
      <c r="H54" s="47">
        <v>4.7635912874092439</v>
      </c>
      <c r="I54" s="47">
        <v>2.7802372941384808</v>
      </c>
      <c r="J54" s="47">
        <v>3.22295023906499</v>
      </c>
      <c r="K54" s="47">
        <v>1.2395962457942271</v>
      </c>
      <c r="L54" s="48" t="s">
        <v>0</v>
      </c>
    </row>
    <row r="55" spans="1:12" s="7" customFormat="1" ht="21.95" customHeight="1" thickBot="1">
      <c r="A55" s="49" t="s">
        <v>1</v>
      </c>
      <c r="B55" s="50">
        <f>EMPLOII3!B53</f>
        <v>3673</v>
      </c>
      <c r="C55" s="51">
        <v>6.3690800217746331</v>
      </c>
      <c r="D55" s="51">
        <v>19.597169297768101</v>
      </c>
      <c r="E55" s="51">
        <v>34.267827980402828</v>
      </c>
      <c r="F55" s="51">
        <v>19.406641262928687</v>
      </c>
      <c r="G55" s="51">
        <v>9.2542188350571593</v>
      </c>
      <c r="H55" s="51">
        <v>4.8176374523679915</v>
      </c>
      <c r="I55" s="51">
        <v>2.231899836690256</v>
      </c>
      <c r="J55" s="51">
        <v>3.0484485574305933</v>
      </c>
      <c r="K55" s="51">
        <v>1.0070767555797495</v>
      </c>
      <c r="L55" s="52" t="s">
        <v>2</v>
      </c>
    </row>
    <row r="56" spans="1:12" s="7" customFormat="1" ht="21.95" customHeight="1" thickBot="1">
      <c r="A56" s="45" t="s">
        <v>8</v>
      </c>
      <c r="B56" s="46">
        <f>EMPLOII3!B54</f>
        <v>145</v>
      </c>
      <c r="C56" s="47">
        <v>11.03448275862069</v>
      </c>
      <c r="D56" s="47">
        <v>35.172413793103445</v>
      </c>
      <c r="E56" s="47">
        <v>22.758620689655171</v>
      </c>
      <c r="F56" s="47">
        <v>17.931034482758619</v>
      </c>
      <c r="G56" s="47">
        <v>2.7586206896551726</v>
      </c>
      <c r="H56" s="47">
        <v>4.1379310344827589</v>
      </c>
      <c r="I56" s="47">
        <v>2.0689655172413794</v>
      </c>
      <c r="J56" s="47">
        <v>2.7586206896551726</v>
      </c>
      <c r="K56" s="47">
        <v>1.3793103448275863</v>
      </c>
      <c r="L56" s="48" t="s">
        <v>9</v>
      </c>
    </row>
    <row r="57" spans="1:12" s="7" customFormat="1" ht="21.95" customHeight="1" thickBot="1">
      <c r="A57" s="49" t="s">
        <v>29</v>
      </c>
      <c r="B57" s="50">
        <f>EMPLOII3!B55</f>
        <v>635</v>
      </c>
      <c r="C57" s="51">
        <v>7.5471698113207548</v>
      </c>
      <c r="D57" s="51">
        <v>19.025157232704402</v>
      </c>
      <c r="E57" s="51">
        <v>28.30188679245283</v>
      </c>
      <c r="F57" s="51">
        <v>17.138364779874212</v>
      </c>
      <c r="G57" s="51">
        <v>8.6477987421383649</v>
      </c>
      <c r="H57" s="51">
        <v>6.4465408805031448</v>
      </c>
      <c r="I57" s="51">
        <v>3.7735849056603774</v>
      </c>
      <c r="J57" s="51">
        <v>6.2893081761006293</v>
      </c>
      <c r="K57" s="51">
        <v>2.8301886792452828</v>
      </c>
      <c r="L57" s="52" t="s">
        <v>10</v>
      </c>
    </row>
    <row r="58" spans="1:12" s="7" customFormat="1" ht="21.95" customHeight="1" thickBot="1">
      <c r="A58" s="45" t="s">
        <v>11</v>
      </c>
      <c r="B58" s="46">
        <f>EMPLOII3!B56</f>
        <v>688</v>
      </c>
      <c r="C58" s="47">
        <v>10.029069767441861</v>
      </c>
      <c r="D58" s="47">
        <v>23.255813953488371</v>
      </c>
      <c r="E58" s="47">
        <v>24.127906976744185</v>
      </c>
      <c r="F58" s="47">
        <v>15.988372093023257</v>
      </c>
      <c r="G58" s="47">
        <v>8.720930232558139</v>
      </c>
      <c r="H58" s="47">
        <v>6.25</v>
      </c>
      <c r="I58" s="47">
        <v>4.3604651162790695</v>
      </c>
      <c r="J58" s="47">
        <v>4.7965116279069768</v>
      </c>
      <c r="K58" s="47">
        <v>2.4709302325581395</v>
      </c>
      <c r="L58" s="48" t="s">
        <v>12</v>
      </c>
    </row>
    <row r="59" spans="1:12" s="7" customFormat="1" ht="21.95" customHeight="1" thickBot="1">
      <c r="A59" s="49" t="s">
        <v>13</v>
      </c>
      <c r="B59" s="50">
        <f>EMPLOII3!B57</f>
        <v>603</v>
      </c>
      <c r="C59" s="51">
        <v>9.6345514950166109</v>
      </c>
      <c r="D59" s="51">
        <v>20.598006644518271</v>
      </c>
      <c r="E59" s="51">
        <v>27.242524916943523</v>
      </c>
      <c r="F59" s="51">
        <v>14.784053156146179</v>
      </c>
      <c r="G59" s="51">
        <v>11.129568106312293</v>
      </c>
      <c r="H59" s="51">
        <v>5.4817275747508303</v>
      </c>
      <c r="I59" s="51">
        <v>2.1594684385382061</v>
      </c>
      <c r="J59" s="51">
        <v>6.3122923588039868</v>
      </c>
      <c r="K59" s="51">
        <v>2.6578073089700998</v>
      </c>
      <c r="L59" s="54" t="s">
        <v>14</v>
      </c>
    </row>
    <row r="60" spans="1:12" s="7" customFormat="1" ht="21.95" customHeight="1" thickBot="1">
      <c r="A60" s="45" t="s">
        <v>15</v>
      </c>
      <c r="B60" s="46">
        <f>EMPLOII3!B58</f>
        <v>139</v>
      </c>
      <c r="C60" s="47">
        <v>8.7591240875912408</v>
      </c>
      <c r="D60" s="47">
        <v>15.328467153284672</v>
      </c>
      <c r="E60" s="47">
        <v>28.467153284671532</v>
      </c>
      <c r="F60" s="47">
        <v>13.138686131386862</v>
      </c>
      <c r="G60" s="47">
        <v>16.058394160583941</v>
      </c>
      <c r="H60" s="47">
        <v>7.2992700729926998</v>
      </c>
      <c r="I60" s="47">
        <v>3.6496350364963499</v>
      </c>
      <c r="J60" s="47">
        <v>4.3795620437956204</v>
      </c>
      <c r="K60" s="47">
        <v>2.9197080291970803</v>
      </c>
      <c r="L60" s="53" t="s">
        <v>16</v>
      </c>
    </row>
    <row r="61" spans="1:12" s="7" customFormat="1" ht="21.95" customHeight="1" thickBot="1">
      <c r="A61" s="49" t="s">
        <v>17</v>
      </c>
      <c r="B61" s="50">
        <f>EMPLOII3!B59</f>
        <v>534</v>
      </c>
      <c r="C61" s="51">
        <v>11.235955056179776</v>
      </c>
      <c r="D61" s="51">
        <v>18.539325842696631</v>
      </c>
      <c r="E61" s="51">
        <v>31.273408239700373</v>
      </c>
      <c r="F61" s="51">
        <v>15.168539325842694</v>
      </c>
      <c r="G61" s="51">
        <v>8.0524344569288395</v>
      </c>
      <c r="H61" s="51">
        <v>5.617977528089888</v>
      </c>
      <c r="I61" s="51">
        <v>4.868913857677903</v>
      </c>
      <c r="J61" s="51">
        <v>4.3071161048689151</v>
      </c>
      <c r="K61" s="51">
        <v>0.93632958801498134</v>
      </c>
      <c r="L61" s="54" t="s">
        <v>18</v>
      </c>
    </row>
    <row r="62" spans="1:12" s="7" customFormat="1" ht="21.95" customHeight="1" thickBot="1">
      <c r="A62" s="45" t="s">
        <v>19</v>
      </c>
      <c r="B62" s="46">
        <f>EMPLOII3!B60</f>
        <v>753</v>
      </c>
      <c r="C62" s="47">
        <v>9.7074468085106389</v>
      </c>
      <c r="D62" s="47">
        <v>17.021276595744681</v>
      </c>
      <c r="E62" s="47">
        <v>23.803191489361701</v>
      </c>
      <c r="F62" s="47">
        <v>17.819148936170212</v>
      </c>
      <c r="G62" s="47">
        <v>10.50531914893617</v>
      </c>
      <c r="H62" s="47">
        <v>5.7180851063829783</v>
      </c>
      <c r="I62" s="47">
        <v>4.9202127659574471</v>
      </c>
      <c r="J62" s="47">
        <v>6.9148936170212751</v>
      </c>
      <c r="K62" s="47">
        <v>3.5904255319148941</v>
      </c>
      <c r="L62" s="53" t="s">
        <v>20</v>
      </c>
    </row>
    <row r="63" spans="1:12" s="7" customFormat="1" ht="21.95" customHeight="1" thickBot="1">
      <c r="A63" s="73" t="s">
        <v>21</v>
      </c>
      <c r="B63" s="50">
        <f>EMPLOII3!B61</f>
        <v>144</v>
      </c>
      <c r="C63" s="51">
        <v>22.695035460992909</v>
      </c>
      <c r="D63" s="51">
        <v>20.567375886524822</v>
      </c>
      <c r="E63" s="51">
        <v>13.475177304964539</v>
      </c>
      <c r="F63" s="51">
        <v>9.9290780141843964</v>
      </c>
      <c r="G63" s="51">
        <v>8.5106382978723403</v>
      </c>
      <c r="H63" s="51">
        <v>7.8014184397163122</v>
      </c>
      <c r="I63" s="51">
        <v>6.3829787234042552</v>
      </c>
      <c r="J63" s="51">
        <v>8.5106382978723385</v>
      </c>
      <c r="K63" s="51">
        <v>2.1276595744680851</v>
      </c>
      <c r="L63" s="74" t="s">
        <v>22</v>
      </c>
    </row>
    <row r="64" spans="1:12" s="7" customFormat="1" ht="21.95" customHeight="1" thickBot="1">
      <c r="A64" s="45" t="s">
        <v>23</v>
      </c>
      <c r="B64" s="46">
        <f>EMPLOII3!B62</f>
        <v>412</v>
      </c>
      <c r="C64" s="47">
        <v>7.0559610705596105</v>
      </c>
      <c r="D64" s="47">
        <v>26.034063260340634</v>
      </c>
      <c r="E64" s="47">
        <v>30.413625304136254</v>
      </c>
      <c r="F64" s="47">
        <v>18.248175182481752</v>
      </c>
      <c r="G64" s="47">
        <v>7.5425790754257909</v>
      </c>
      <c r="H64" s="47">
        <v>5.5961070559610704</v>
      </c>
      <c r="I64" s="47">
        <v>2.1897810218978102</v>
      </c>
      <c r="J64" s="47">
        <v>1.9464720194647203</v>
      </c>
      <c r="K64" s="47">
        <v>0.97323600973236013</v>
      </c>
      <c r="L64" s="53" t="s">
        <v>24</v>
      </c>
    </row>
    <row r="65" spans="1:12" s="23" customFormat="1" ht="21.95" customHeight="1" thickBot="1">
      <c r="A65" s="57" t="s">
        <v>26</v>
      </c>
      <c r="B65" s="75">
        <f>EMPLOII3!B63</f>
        <v>13375</v>
      </c>
      <c r="C65" s="59">
        <v>7.8476845963941058</v>
      </c>
      <c r="D65" s="59">
        <v>21.126655195631031</v>
      </c>
      <c r="E65" s="59">
        <v>30.560335153736816</v>
      </c>
      <c r="F65" s="59">
        <v>18.029475574175208</v>
      </c>
      <c r="G65" s="59">
        <v>9.0147377870876042</v>
      </c>
      <c r="H65" s="59">
        <v>5.1320415949726943</v>
      </c>
      <c r="I65" s="59">
        <v>2.9550385277175133</v>
      </c>
      <c r="J65" s="59">
        <v>3.8153662003441307</v>
      </c>
      <c r="K65" s="59">
        <v>1.5186653699408992</v>
      </c>
      <c r="L65" s="60" t="s">
        <v>25</v>
      </c>
    </row>
    <row r="66" spans="1:12" s="23" customFormat="1" ht="21.95" customHeight="1" thickBot="1">
      <c r="A66" s="61" t="s">
        <v>27</v>
      </c>
      <c r="B66" s="76">
        <f>EMPLOII3!B64</f>
        <v>401264</v>
      </c>
      <c r="C66" s="63">
        <v>6.7016656944714494</v>
      </c>
      <c r="D66" s="63">
        <v>21.799358849718562</v>
      </c>
      <c r="E66" s="63">
        <v>31.087811663351232</v>
      </c>
      <c r="F66" s="63">
        <v>19.104633133410111</v>
      </c>
      <c r="G66" s="63">
        <v>8.9855766114758922</v>
      </c>
      <c r="H66" s="63">
        <v>4.7216281029230673</v>
      </c>
      <c r="I66" s="63">
        <v>3.0960678442692831</v>
      </c>
      <c r="J66" s="63">
        <v>3.4263649371563045</v>
      </c>
      <c r="K66" s="63">
        <v>1.0768931632240986</v>
      </c>
      <c r="L66" s="64" t="s">
        <v>28</v>
      </c>
    </row>
    <row r="67" spans="1:12" s="7" customFormat="1" ht="60" customHeight="1" thickBot="1">
      <c r="A67" s="706" t="s">
        <v>159</v>
      </c>
      <c r="B67" s="707"/>
      <c r="C67" s="707"/>
      <c r="D67" s="707"/>
      <c r="E67" s="707"/>
      <c r="F67" s="707"/>
      <c r="G67" s="707"/>
      <c r="H67" s="707"/>
      <c r="I67" s="707"/>
      <c r="J67" s="707"/>
      <c r="K67" s="707"/>
      <c r="L67" s="708"/>
    </row>
    <row r="68" spans="1:12" ht="24.95" customHeight="1" thickBot="1">
      <c r="A68" s="709" t="s">
        <v>78</v>
      </c>
      <c r="B68" s="709"/>
      <c r="C68" s="709"/>
      <c r="D68" s="709"/>
      <c r="E68" s="709"/>
      <c r="F68" s="709"/>
      <c r="G68" s="709"/>
      <c r="H68" s="709"/>
      <c r="I68" s="709"/>
      <c r="J68" s="709"/>
      <c r="K68" s="709"/>
      <c r="L68" s="709"/>
    </row>
    <row r="69" spans="1:12" ht="69.95" customHeight="1" thickBot="1">
      <c r="A69" s="165" t="s">
        <v>3</v>
      </c>
      <c r="B69" s="227" t="s">
        <v>160</v>
      </c>
      <c r="C69" s="80" t="s">
        <v>129</v>
      </c>
      <c r="D69" s="80" t="s">
        <v>130</v>
      </c>
      <c r="E69" s="80" t="s">
        <v>52</v>
      </c>
      <c r="F69" s="80" t="s">
        <v>53</v>
      </c>
      <c r="G69" s="80" t="s">
        <v>54</v>
      </c>
      <c r="H69" s="80" t="s">
        <v>55</v>
      </c>
      <c r="I69" s="80" t="s">
        <v>56</v>
      </c>
      <c r="J69" s="80" t="s">
        <v>131</v>
      </c>
      <c r="K69" s="80" t="s">
        <v>41</v>
      </c>
      <c r="L69" s="166" t="s">
        <v>75</v>
      </c>
    </row>
    <row r="70" spans="1:12" s="7" customFormat="1" ht="21.95" customHeight="1" thickBot="1">
      <c r="A70" s="45" t="s">
        <v>44</v>
      </c>
      <c r="B70" s="46">
        <f>EMPLOII3!B68</f>
        <v>2876</v>
      </c>
      <c r="C70" s="47">
        <v>9.3249826026443987</v>
      </c>
      <c r="D70" s="47">
        <v>24.356297842727905</v>
      </c>
      <c r="E70" s="47">
        <v>28.253305497564369</v>
      </c>
      <c r="F70" s="47">
        <v>15.970772442588727</v>
      </c>
      <c r="G70" s="47">
        <v>8.176757132915796</v>
      </c>
      <c r="H70" s="47">
        <v>4.8364648573416842</v>
      </c>
      <c r="I70" s="47">
        <v>2.9923451635351426</v>
      </c>
      <c r="J70" s="47">
        <v>4.1405706332637449</v>
      </c>
      <c r="K70" s="47">
        <v>1.9485038274182327</v>
      </c>
      <c r="L70" s="48" t="s">
        <v>0</v>
      </c>
    </row>
    <row r="71" spans="1:12" s="7" customFormat="1" ht="21.95" customHeight="1" thickBot="1">
      <c r="A71" s="49" t="s">
        <v>1</v>
      </c>
      <c r="B71" s="50">
        <f>EMPLOII3!B69</f>
        <v>1838</v>
      </c>
      <c r="C71" s="51">
        <v>8.2109842305600864</v>
      </c>
      <c r="D71" s="51">
        <v>21.424687330070689</v>
      </c>
      <c r="E71" s="51">
        <v>30.288200108754758</v>
      </c>
      <c r="F71" s="51">
        <v>17.998912452419795</v>
      </c>
      <c r="G71" s="51">
        <v>9.0266449157150621</v>
      </c>
      <c r="H71" s="51">
        <v>5.3289831430125068</v>
      </c>
      <c r="I71" s="51">
        <v>2.1207177814029365</v>
      </c>
      <c r="J71" s="51">
        <v>4.1326808047852088</v>
      </c>
      <c r="K71" s="51">
        <v>1.4681892332789559</v>
      </c>
      <c r="L71" s="52" t="s">
        <v>2</v>
      </c>
    </row>
    <row r="72" spans="1:12" s="7" customFormat="1" ht="21.95" customHeight="1" thickBot="1">
      <c r="A72" s="45" t="s">
        <v>8</v>
      </c>
      <c r="B72" s="46">
        <f>EMPLOII3!B70</f>
        <v>83</v>
      </c>
      <c r="C72" s="47">
        <v>15.66265060240964</v>
      </c>
      <c r="D72" s="47">
        <v>40.963855421686745</v>
      </c>
      <c r="E72" s="47">
        <v>16.867469879518072</v>
      </c>
      <c r="F72" s="47">
        <v>10.843373493975903</v>
      </c>
      <c r="G72" s="47">
        <v>3.6144578313253009</v>
      </c>
      <c r="H72" s="47">
        <v>2.4096385542168677</v>
      </c>
      <c r="I72" s="47">
        <v>3.6144578313253009</v>
      </c>
      <c r="J72" s="47">
        <v>3.6144578313253017</v>
      </c>
      <c r="K72" s="47">
        <v>2.4096385542168677</v>
      </c>
      <c r="L72" s="48" t="s">
        <v>9</v>
      </c>
    </row>
    <row r="73" spans="1:12" s="7" customFormat="1" ht="21.95" customHeight="1" thickBot="1">
      <c r="A73" s="49" t="s">
        <v>29</v>
      </c>
      <c r="B73" s="50">
        <f>EMPLOII3!B71</f>
        <v>332</v>
      </c>
      <c r="C73" s="51">
        <v>9.3373493975903621</v>
      </c>
      <c r="D73" s="51">
        <v>19.578313253012048</v>
      </c>
      <c r="E73" s="51">
        <v>25.301204819277107</v>
      </c>
      <c r="F73" s="51">
        <v>16.566265060240966</v>
      </c>
      <c r="G73" s="51">
        <v>9.6385542168674707</v>
      </c>
      <c r="H73" s="51">
        <v>4.2168674698795181</v>
      </c>
      <c r="I73" s="51">
        <v>3.0120481927710845</v>
      </c>
      <c r="J73" s="51">
        <v>8.1325301204819276</v>
      </c>
      <c r="K73" s="51">
        <v>4.2168674698795181</v>
      </c>
      <c r="L73" s="52" t="s">
        <v>10</v>
      </c>
    </row>
    <row r="74" spans="1:12" s="7" customFormat="1" ht="21.95" customHeight="1" thickBot="1">
      <c r="A74" s="45" t="s">
        <v>11</v>
      </c>
      <c r="B74" s="46">
        <f>EMPLOII3!B72</f>
        <v>382</v>
      </c>
      <c r="C74" s="47">
        <v>9.3994778067885125</v>
      </c>
      <c r="D74" s="47">
        <v>22.97650130548303</v>
      </c>
      <c r="E74" s="47">
        <v>21.148825065274153</v>
      </c>
      <c r="F74" s="47">
        <v>15.66579634464752</v>
      </c>
      <c r="G74" s="47">
        <v>8.3550913838120113</v>
      </c>
      <c r="H74" s="47">
        <v>6.7885117493472595</v>
      </c>
      <c r="I74" s="47">
        <v>6.0052219321148828</v>
      </c>
      <c r="J74" s="47">
        <v>7.0496083550913839</v>
      </c>
      <c r="K74" s="47">
        <v>2.6109660574412534</v>
      </c>
      <c r="L74" s="48" t="s">
        <v>12</v>
      </c>
    </row>
    <row r="75" spans="1:12" s="7" customFormat="1" ht="21.95" customHeight="1" thickBot="1">
      <c r="A75" s="49" t="s">
        <v>13</v>
      </c>
      <c r="B75" s="50">
        <f>EMPLOII3!B73</f>
        <v>286</v>
      </c>
      <c r="C75" s="51">
        <v>12.237762237762238</v>
      </c>
      <c r="D75" s="51">
        <v>20.97902097902098</v>
      </c>
      <c r="E75" s="51">
        <v>24.475524475524477</v>
      </c>
      <c r="F75" s="51">
        <v>16.433566433566433</v>
      </c>
      <c r="G75" s="51">
        <v>8.7412587412587417</v>
      </c>
      <c r="H75" s="51">
        <v>5.244755244755245</v>
      </c>
      <c r="I75" s="51">
        <v>1.3986013986013985</v>
      </c>
      <c r="J75" s="51">
        <v>7.3426573426573425</v>
      </c>
      <c r="K75" s="51">
        <v>3.1468531468531467</v>
      </c>
      <c r="L75" s="54" t="s">
        <v>14</v>
      </c>
    </row>
    <row r="76" spans="1:12" s="7" customFormat="1" ht="21.95" customHeight="1" thickBot="1">
      <c r="A76" s="45" t="s">
        <v>15</v>
      </c>
      <c r="B76" s="46">
        <f>EMPLOII3!B74</f>
        <v>67</v>
      </c>
      <c r="C76" s="47">
        <v>13.636363636363635</v>
      </c>
      <c r="D76" s="47">
        <v>15.151515151515152</v>
      </c>
      <c r="E76" s="47">
        <v>21.212121212121211</v>
      </c>
      <c r="F76" s="47">
        <v>12.121212121212121</v>
      </c>
      <c r="G76" s="47">
        <v>22.727272727272727</v>
      </c>
      <c r="H76" s="47">
        <v>9.0909090909090917</v>
      </c>
      <c r="I76" s="47">
        <v>3.0303030303030303</v>
      </c>
      <c r="J76" s="47">
        <v>3.0303030303030303</v>
      </c>
      <c r="K76" s="47">
        <v>0</v>
      </c>
      <c r="L76" s="53" t="s">
        <v>16</v>
      </c>
    </row>
    <row r="77" spans="1:12" s="7" customFormat="1" ht="21.95" customHeight="1" thickBot="1">
      <c r="A77" s="49" t="s">
        <v>17</v>
      </c>
      <c r="B77" s="50">
        <f>EMPLOII3!B75</f>
        <v>274</v>
      </c>
      <c r="C77" s="51">
        <v>13.868613138686131</v>
      </c>
      <c r="D77" s="51">
        <v>20.072992700729927</v>
      </c>
      <c r="E77" s="51">
        <v>31.386861313868614</v>
      </c>
      <c r="F77" s="51">
        <v>13.503649635036496</v>
      </c>
      <c r="G77" s="51">
        <v>6.9343065693430654</v>
      </c>
      <c r="H77" s="51">
        <v>2.9197080291970803</v>
      </c>
      <c r="I77" s="51">
        <v>5.1094890510948909</v>
      </c>
      <c r="J77" s="51">
        <v>4.3795620437956204</v>
      </c>
      <c r="K77" s="51">
        <v>1.824817518248175</v>
      </c>
      <c r="L77" s="54" t="s">
        <v>18</v>
      </c>
    </row>
    <row r="78" spans="1:12" s="7" customFormat="1" ht="21.95" customHeight="1" thickBot="1">
      <c r="A78" s="45" t="s">
        <v>19</v>
      </c>
      <c r="B78" s="46">
        <f>EMPLOII3!B76</f>
        <v>376</v>
      </c>
      <c r="C78" s="47">
        <v>12.266666666666667</v>
      </c>
      <c r="D78" s="47">
        <v>18.933333333333334</v>
      </c>
      <c r="E78" s="47">
        <v>22.666666666666668</v>
      </c>
      <c r="F78" s="47">
        <v>15.2</v>
      </c>
      <c r="G78" s="47">
        <v>12.8</v>
      </c>
      <c r="H78" s="47">
        <v>5.0666666666666664</v>
      </c>
      <c r="I78" s="47">
        <v>3.2</v>
      </c>
      <c r="J78" s="47">
        <v>5.8666666666666671</v>
      </c>
      <c r="K78" s="47">
        <v>4</v>
      </c>
      <c r="L78" s="53" t="s">
        <v>20</v>
      </c>
    </row>
    <row r="79" spans="1:12" s="7" customFormat="1" ht="21.95" customHeight="1" thickBot="1">
      <c r="A79" s="73" t="s">
        <v>21</v>
      </c>
      <c r="B79" s="55">
        <f>EMPLOII3!B77</f>
        <v>73</v>
      </c>
      <c r="C79" s="51">
        <v>25</v>
      </c>
      <c r="D79" s="51">
        <v>25</v>
      </c>
      <c r="E79" s="51">
        <v>8.3333333333333339</v>
      </c>
      <c r="F79" s="51">
        <v>13.888888888888889</v>
      </c>
      <c r="G79" s="51">
        <v>5.5555555555555554</v>
      </c>
      <c r="H79" s="51">
        <v>5.5555555555555554</v>
      </c>
      <c r="I79" s="51">
        <v>5.5555555555555554</v>
      </c>
      <c r="J79" s="51">
        <v>6.9444444444444446</v>
      </c>
      <c r="K79" s="51">
        <v>4.166666666666667</v>
      </c>
      <c r="L79" s="74" t="s">
        <v>22</v>
      </c>
    </row>
    <row r="80" spans="1:12" s="7" customFormat="1" ht="21.95" customHeight="1" thickBot="1">
      <c r="A80" s="45" t="s">
        <v>23</v>
      </c>
      <c r="B80" s="56">
        <f>EMPLOII3!B78</f>
        <v>220</v>
      </c>
      <c r="C80" s="47">
        <v>8.6363636363636367</v>
      </c>
      <c r="D80" s="47">
        <v>32.272727272727273</v>
      </c>
      <c r="E80" s="47">
        <v>26.81818181818182</v>
      </c>
      <c r="F80" s="47">
        <v>14.090909090909093</v>
      </c>
      <c r="G80" s="47">
        <v>7.7272727272727266</v>
      </c>
      <c r="H80" s="47">
        <v>5.4545454545454541</v>
      </c>
      <c r="I80" s="47">
        <v>2.2727272727272729</v>
      </c>
      <c r="J80" s="47">
        <v>2.2727272727272729</v>
      </c>
      <c r="K80" s="47">
        <v>0.45454545454545453</v>
      </c>
      <c r="L80" s="53" t="s">
        <v>24</v>
      </c>
    </row>
    <row r="81" spans="1:12" s="23" customFormat="1" ht="21.95" customHeight="1" thickBot="1">
      <c r="A81" s="57" t="s">
        <v>26</v>
      </c>
      <c r="B81" s="58">
        <f>EMPLOII3!B79</f>
        <v>6807</v>
      </c>
      <c r="C81" s="59">
        <v>9.7589653145208697</v>
      </c>
      <c r="D81" s="59">
        <v>23.015873015873016</v>
      </c>
      <c r="E81" s="59">
        <v>27.454438565549676</v>
      </c>
      <c r="F81" s="59">
        <v>16.225749559082892</v>
      </c>
      <c r="G81" s="59">
        <v>8.7595532039976476</v>
      </c>
      <c r="H81" s="59">
        <v>5.0411522633744852</v>
      </c>
      <c r="I81" s="59">
        <v>2.9688418577307467</v>
      </c>
      <c r="J81" s="59">
        <v>4.6884185773074663</v>
      </c>
      <c r="K81" s="59">
        <v>2.087007642563198</v>
      </c>
      <c r="L81" s="60" t="s">
        <v>25</v>
      </c>
    </row>
    <row r="82" spans="1:12" s="7" customFormat="1" ht="21.95" customHeight="1" thickBot="1">
      <c r="A82" s="61" t="s">
        <v>27</v>
      </c>
      <c r="B82" s="161">
        <f>EMPLOII3!B80</f>
        <v>201912</v>
      </c>
      <c r="C82" s="63">
        <v>8.8961994460931741</v>
      </c>
      <c r="D82" s="63">
        <v>24.687498451736285</v>
      </c>
      <c r="E82" s="63">
        <v>28.467243694231541</v>
      </c>
      <c r="F82" s="63">
        <v>16.333810611427921</v>
      </c>
      <c r="G82" s="63">
        <v>7.8022582355243539</v>
      </c>
      <c r="H82" s="63">
        <v>4.5536293778704806</v>
      </c>
      <c r="I82" s="63">
        <v>3.3011459628713977</v>
      </c>
      <c r="J82" s="63">
        <v>4.44413616793583</v>
      </c>
      <c r="K82" s="63">
        <v>1.5140780523090185</v>
      </c>
      <c r="L82" s="64" t="s">
        <v>28</v>
      </c>
    </row>
    <row r="83" spans="1:12" s="110" customFormat="1" ht="21.95" customHeight="1" thickBot="1">
      <c r="A83" s="14"/>
      <c r="B83" s="167"/>
      <c r="C83" s="78"/>
      <c r="D83" s="78"/>
      <c r="E83" s="78"/>
      <c r="F83" s="78"/>
      <c r="G83" s="78"/>
      <c r="H83" s="78"/>
      <c r="I83" s="78"/>
      <c r="J83" s="78"/>
      <c r="K83" s="78"/>
      <c r="L83" s="15"/>
    </row>
    <row r="84" spans="1:12" s="7" customFormat="1" ht="60" customHeight="1" thickBot="1">
      <c r="A84" s="706" t="s">
        <v>159</v>
      </c>
      <c r="B84" s="707"/>
      <c r="C84" s="707"/>
      <c r="D84" s="707"/>
      <c r="E84" s="707"/>
      <c r="F84" s="707"/>
      <c r="G84" s="707"/>
      <c r="H84" s="707"/>
      <c r="I84" s="707"/>
      <c r="J84" s="707"/>
      <c r="K84" s="707"/>
      <c r="L84" s="708"/>
    </row>
    <row r="85" spans="1:12" ht="24.95" customHeight="1" thickBot="1">
      <c r="A85" s="709" t="s">
        <v>79</v>
      </c>
      <c r="B85" s="709"/>
      <c r="C85" s="709"/>
      <c r="D85" s="709"/>
      <c r="E85" s="709"/>
      <c r="F85" s="709"/>
      <c r="G85" s="709"/>
      <c r="H85" s="709"/>
      <c r="I85" s="709"/>
      <c r="J85" s="709"/>
      <c r="K85" s="709"/>
      <c r="L85" s="709"/>
    </row>
    <row r="86" spans="1:12" ht="69.95" customHeight="1" thickBot="1">
      <c r="A86" s="165" t="s">
        <v>3</v>
      </c>
      <c r="B86" s="227" t="s">
        <v>160</v>
      </c>
      <c r="C86" s="80" t="s">
        <v>129</v>
      </c>
      <c r="D86" s="80" t="s">
        <v>130</v>
      </c>
      <c r="E86" s="80" t="s">
        <v>52</v>
      </c>
      <c r="F86" s="80" t="s">
        <v>53</v>
      </c>
      <c r="G86" s="80" t="s">
        <v>54</v>
      </c>
      <c r="H86" s="80" t="s">
        <v>55</v>
      </c>
      <c r="I86" s="80" t="s">
        <v>56</v>
      </c>
      <c r="J86" s="80" t="s">
        <v>131</v>
      </c>
      <c r="K86" s="80" t="s">
        <v>41</v>
      </c>
      <c r="L86" s="166" t="s">
        <v>75</v>
      </c>
    </row>
    <row r="87" spans="1:12" s="7" customFormat="1" ht="21.95" customHeight="1" thickBot="1">
      <c r="A87" s="45" t="s">
        <v>44</v>
      </c>
      <c r="B87" s="46">
        <f>EMPLOII3!B84</f>
        <v>2773</v>
      </c>
      <c r="C87" s="47">
        <v>5.4093040028849622</v>
      </c>
      <c r="D87" s="47">
        <v>20.338983050847457</v>
      </c>
      <c r="E87" s="47">
        <v>33.970429138117559</v>
      </c>
      <c r="F87" s="47">
        <v>20.988099531193654</v>
      </c>
      <c r="G87" s="47">
        <v>9.2679408582762353</v>
      </c>
      <c r="H87" s="47">
        <v>4.6880634691669671</v>
      </c>
      <c r="I87" s="47">
        <v>2.5604038946988821</v>
      </c>
      <c r="J87" s="47">
        <v>2.2719076812116836</v>
      </c>
      <c r="K87" s="47">
        <v>0.50486837360259651</v>
      </c>
      <c r="L87" s="48" t="s">
        <v>0</v>
      </c>
    </row>
    <row r="88" spans="1:12" s="7" customFormat="1" ht="21.95" customHeight="1" thickBot="1">
      <c r="A88" s="49" t="s">
        <v>1</v>
      </c>
      <c r="B88" s="50">
        <f>EMPLOII3!B85</f>
        <v>1835</v>
      </c>
      <c r="C88" s="51">
        <v>4.523160762942779</v>
      </c>
      <c r="D88" s="51">
        <v>17.765667574931879</v>
      </c>
      <c r="E88" s="51">
        <v>38.256130790190738</v>
      </c>
      <c r="F88" s="51">
        <v>20.817438692098094</v>
      </c>
      <c r="G88" s="51">
        <v>9.4822888283378752</v>
      </c>
      <c r="H88" s="51">
        <v>4.3051771117166213</v>
      </c>
      <c r="I88" s="51">
        <v>2.3433242506811989</v>
      </c>
      <c r="J88" s="51">
        <v>1.9618528610354224</v>
      </c>
      <c r="K88" s="51">
        <v>0.54495912806539515</v>
      </c>
      <c r="L88" s="52" t="s">
        <v>2</v>
      </c>
    </row>
    <row r="89" spans="1:12" s="7" customFormat="1" ht="21.95" customHeight="1" thickBot="1">
      <c r="A89" s="45" t="s">
        <v>8</v>
      </c>
      <c r="B89" s="46">
        <f>EMPLOII3!B86</f>
        <v>62</v>
      </c>
      <c r="C89" s="47">
        <v>4.838709677419355</v>
      </c>
      <c r="D89" s="47">
        <v>27.419354838709676</v>
      </c>
      <c r="E89" s="47">
        <v>30.64516129032258</v>
      </c>
      <c r="F89" s="47">
        <v>27.419354838709676</v>
      </c>
      <c r="G89" s="47">
        <v>1.6129032258064515</v>
      </c>
      <c r="H89" s="47">
        <v>6.4516129032258061</v>
      </c>
      <c r="I89" s="47">
        <v>0</v>
      </c>
      <c r="J89" s="47">
        <v>1.6129032258064515</v>
      </c>
      <c r="K89" s="47">
        <v>0</v>
      </c>
      <c r="L89" s="48" t="s">
        <v>9</v>
      </c>
    </row>
    <row r="90" spans="1:12" s="7" customFormat="1" ht="21.95" customHeight="1" thickBot="1">
      <c r="A90" s="49" t="s">
        <v>29</v>
      </c>
      <c r="B90" s="50">
        <f>EMPLOII3!B87</f>
        <v>303</v>
      </c>
      <c r="C90" s="51">
        <v>5.5921052631578947</v>
      </c>
      <c r="D90" s="51">
        <v>18.421052631578949</v>
      </c>
      <c r="E90" s="51">
        <v>31.578947368421051</v>
      </c>
      <c r="F90" s="51">
        <v>17.763157894736842</v>
      </c>
      <c r="G90" s="51">
        <v>7.5657894736842106</v>
      </c>
      <c r="H90" s="51">
        <v>8.8815789473684212</v>
      </c>
      <c r="I90" s="51">
        <v>4.6052631578947372</v>
      </c>
      <c r="J90" s="51">
        <v>4.2763157894736841</v>
      </c>
      <c r="K90" s="51">
        <v>1.3157894736842106</v>
      </c>
      <c r="L90" s="52" t="s">
        <v>10</v>
      </c>
    </row>
    <row r="91" spans="1:12" s="7" customFormat="1" ht="21.95" customHeight="1" thickBot="1">
      <c r="A91" s="45" t="s">
        <v>11</v>
      </c>
      <c r="B91" s="46">
        <f>EMPLOII3!B88</f>
        <v>306</v>
      </c>
      <c r="C91" s="47">
        <v>10.819672131147541</v>
      </c>
      <c r="D91" s="47">
        <v>23.606557377049182</v>
      </c>
      <c r="E91" s="47">
        <v>27.868852459016395</v>
      </c>
      <c r="F91" s="47">
        <v>16.393442622950818</v>
      </c>
      <c r="G91" s="47">
        <v>9.1803278688524586</v>
      </c>
      <c r="H91" s="47">
        <v>5.5737704918032787</v>
      </c>
      <c r="I91" s="47">
        <v>2.2950819672131146</v>
      </c>
      <c r="J91" s="47">
        <v>1.9672131147540981</v>
      </c>
      <c r="K91" s="47">
        <v>2.2950819672131146</v>
      </c>
      <c r="L91" s="48" t="s">
        <v>12</v>
      </c>
    </row>
    <row r="92" spans="1:12" s="7" customFormat="1" ht="21.95" customHeight="1" thickBot="1">
      <c r="A92" s="49" t="s">
        <v>13</v>
      </c>
      <c r="B92" s="50">
        <f>EMPLOII3!B89</f>
        <v>317</v>
      </c>
      <c r="C92" s="51">
        <v>7.2784810126582276</v>
      </c>
      <c r="D92" s="51">
        <v>20.253164556962027</v>
      </c>
      <c r="E92" s="51">
        <v>29.746835443037973</v>
      </c>
      <c r="F92" s="51">
        <v>13.291139240506327</v>
      </c>
      <c r="G92" s="51">
        <v>13.291139240506327</v>
      </c>
      <c r="H92" s="51">
        <v>5.6962025316455698</v>
      </c>
      <c r="I92" s="51">
        <v>2.8481012658227849</v>
      </c>
      <c r="J92" s="51">
        <v>5.3797468354430382</v>
      </c>
      <c r="K92" s="51">
        <v>2.2151898734177213</v>
      </c>
      <c r="L92" s="54" t="s">
        <v>14</v>
      </c>
    </row>
    <row r="93" spans="1:12" s="7" customFormat="1" ht="21.95" customHeight="1" thickBot="1">
      <c r="A93" s="45" t="s">
        <v>15</v>
      </c>
      <c r="B93" s="46">
        <f>EMPLOII3!B90</f>
        <v>72</v>
      </c>
      <c r="C93" s="47">
        <v>4.225352112676056</v>
      </c>
      <c r="D93" s="47">
        <v>15.492957746478876</v>
      </c>
      <c r="E93" s="47">
        <v>35.2112676056338</v>
      </c>
      <c r="F93" s="47">
        <v>14.084507042253522</v>
      </c>
      <c r="G93" s="47">
        <v>9.8591549295774641</v>
      </c>
      <c r="H93" s="47">
        <v>5.6338028169014081</v>
      </c>
      <c r="I93" s="47">
        <v>4.225352112676056</v>
      </c>
      <c r="J93" s="47">
        <v>5.6338028169014081</v>
      </c>
      <c r="K93" s="47">
        <v>5.6338028169014081</v>
      </c>
      <c r="L93" s="53" t="s">
        <v>16</v>
      </c>
    </row>
    <row r="94" spans="1:12" s="7" customFormat="1" ht="21.95" customHeight="1" thickBot="1">
      <c r="A94" s="49" t="s">
        <v>17</v>
      </c>
      <c r="B94" s="55">
        <f>EMPLOII3!B91</f>
        <v>260</v>
      </c>
      <c r="C94" s="51">
        <v>8.4615384615384617</v>
      </c>
      <c r="D94" s="51">
        <v>16.923076923076923</v>
      </c>
      <c r="E94" s="51">
        <v>31.153846153846153</v>
      </c>
      <c r="F94" s="51">
        <v>16.923076923076923</v>
      </c>
      <c r="G94" s="51">
        <v>9.2307692307692299</v>
      </c>
      <c r="H94" s="51">
        <v>8.4615384615384617</v>
      </c>
      <c r="I94" s="51">
        <v>4.615384615384615</v>
      </c>
      <c r="J94" s="51">
        <v>4.2307692307692308</v>
      </c>
      <c r="K94" s="51">
        <v>0</v>
      </c>
      <c r="L94" s="54" t="s">
        <v>18</v>
      </c>
    </row>
    <row r="95" spans="1:12" s="7" customFormat="1" ht="21.95" customHeight="1" thickBot="1">
      <c r="A95" s="65" t="s">
        <v>19</v>
      </c>
      <c r="B95" s="56">
        <f>EMPLOII3!B92</f>
        <v>377</v>
      </c>
      <c r="C95" s="47">
        <v>7.1618037135278518</v>
      </c>
      <c r="D95" s="47">
        <v>15.119363395225466</v>
      </c>
      <c r="E95" s="47">
        <v>24.933687002652519</v>
      </c>
      <c r="F95" s="47">
        <v>20.424403183023873</v>
      </c>
      <c r="G95" s="47">
        <v>8.2228116710875323</v>
      </c>
      <c r="H95" s="47">
        <v>6.3660477453580899</v>
      </c>
      <c r="I95" s="47">
        <v>6.6312997347480103</v>
      </c>
      <c r="J95" s="47">
        <v>7.957559681697612</v>
      </c>
      <c r="K95" s="47">
        <v>3.183023872679045</v>
      </c>
      <c r="L95" s="69" t="s">
        <v>20</v>
      </c>
    </row>
    <row r="96" spans="1:12" s="7" customFormat="1" ht="21.95" customHeight="1" thickBot="1">
      <c r="A96" s="73" t="s">
        <v>21</v>
      </c>
      <c r="B96" s="55">
        <f>EMPLOII3!B93</f>
        <v>71</v>
      </c>
      <c r="C96" s="51">
        <v>20.289855072463769</v>
      </c>
      <c r="D96" s="51">
        <v>15.942028985507244</v>
      </c>
      <c r="E96" s="51">
        <v>18.840579710144926</v>
      </c>
      <c r="F96" s="51">
        <v>5.7971014492753623</v>
      </c>
      <c r="G96" s="51">
        <v>11.594202898550725</v>
      </c>
      <c r="H96" s="51">
        <v>10.144927536231885</v>
      </c>
      <c r="I96" s="51">
        <v>7.2463768115942031</v>
      </c>
      <c r="J96" s="51">
        <v>10.144927536231883</v>
      </c>
      <c r="K96" s="51">
        <v>0</v>
      </c>
      <c r="L96" s="74" t="s">
        <v>22</v>
      </c>
    </row>
    <row r="97" spans="1:12" s="7" customFormat="1" ht="21.95" customHeight="1" thickBot="1">
      <c r="A97" s="45" t="s">
        <v>23</v>
      </c>
      <c r="B97" s="56">
        <f>EMPLOII3!B94</f>
        <v>192</v>
      </c>
      <c r="C97" s="47">
        <v>5.2356020942408374</v>
      </c>
      <c r="D97" s="47">
        <v>18.848167539267017</v>
      </c>
      <c r="E97" s="47">
        <v>34.554973821989527</v>
      </c>
      <c r="F97" s="47">
        <v>23.036649214659686</v>
      </c>
      <c r="G97" s="47">
        <v>7.3298429319371738</v>
      </c>
      <c r="H97" s="47">
        <v>5.7591623036649215</v>
      </c>
      <c r="I97" s="47">
        <v>2.0942408376963351</v>
      </c>
      <c r="J97" s="47">
        <v>1.5706806282722516</v>
      </c>
      <c r="K97" s="47">
        <v>1.5706806282722516</v>
      </c>
      <c r="L97" s="53" t="s">
        <v>24</v>
      </c>
    </row>
    <row r="98" spans="1:12" s="23" customFormat="1" ht="21.95" customHeight="1" thickBot="1">
      <c r="A98" s="57" t="s">
        <v>26</v>
      </c>
      <c r="B98" s="58">
        <f>EMPLOII3!B95</f>
        <v>6568</v>
      </c>
      <c r="C98" s="59">
        <v>5.8662197165930214</v>
      </c>
      <c r="D98" s="59">
        <v>19.168063385646807</v>
      </c>
      <c r="E98" s="59">
        <v>33.780283406978519</v>
      </c>
      <c r="F98" s="59">
        <v>19.899436233429835</v>
      </c>
      <c r="G98" s="59">
        <v>9.2792930062471424</v>
      </c>
      <c r="H98" s="59">
        <v>5.2262684747828736</v>
      </c>
      <c r="I98" s="59">
        <v>2.9407283254609173</v>
      </c>
      <c r="J98" s="59">
        <v>2.9102544568032913</v>
      </c>
      <c r="K98" s="59">
        <v>0.92945299405759563</v>
      </c>
      <c r="L98" s="60" t="s">
        <v>25</v>
      </c>
    </row>
    <row r="99" spans="1:12" s="23" customFormat="1" ht="21.95" customHeight="1" thickBot="1">
      <c r="A99" s="61" t="s">
        <v>27</v>
      </c>
      <c r="B99" s="76">
        <f>EMPLOII3!B96</f>
        <v>199352</v>
      </c>
      <c r="C99" s="63">
        <v>4.4793417454782629</v>
      </c>
      <c r="D99" s="63">
        <v>18.874645661390261</v>
      </c>
      <c r="E99" s="63">
        <v>33.741564859644285</v>
      </c>
      <c r="F99" s="63">
        <v>21.910543611870658</v>
      </c>
      <c r="G99" s="63">
        <v>10.183879788274842</v>
      </c>
      <c r="H99" s="63">
        <v>4.8917542583347968</v>
      </c>
      <c r="I99" s="63">
        <v>2.8883927451521463</v>
      </c>
      <c r="J99" s="63">
        <v>2.3957052906203748</v>
      </c>
      <c r="K99" s="63">
        <v>0.6341720392343777</v>
      </c>
      <c r="L99" s="64" t="s">
        <v>28</v>
      </c>
    </row>
    <row r="100" spans="1:12" s="16" customFormat="1" ht="21.95" customHeight="1" thickBot="1">
      <c r="A100" s="1"/>
      <c r="B100" s="1"/>
      <c r="C100" s="1"/>
      <c r="D100" s="1"/>
      <c r="E100" s="1"/>
      <c r="F100" s="1"/>
      <c r="G100" s="1"/>
      <c r="H100" s="1"/>
      <c r="I100" s="1"/>
      <c r="J100" s="1"/>
      <c r="K100" s="1"/>
      <c r="L100" s="1"/>
    </row>
    <row r="101" spans="1:12" s="7" customFormat="1" ht="60" customHeight="1" thickBot="1">
      <c r="A101" s="706" t="s">
        <v>159</v>
      </c>
      <c r="B101" s="707"/>
      <c r="C101" s="707"/>
      <c r="D101" s="707"/>
      <c r="E101" s="707"/>
      <c r="F101" s="707"/>
      <c r="G101" s="707"/>
      <c r="H101" s="707"/>
      <c r="I101" s="707"/>
      <c r="J101" s="707"/>
      <c r="K101" s="707"/>
      <c r="L101" s="708"/>
    </row>
    <row r="102" spans="1:12" ht="24.95" customHeight="1" thickBot="1">
      <c r="A102" s="711" t="s">
        <v>132</v>
      </c>
      <c r="B102" s="712"/>
      <c r="C102" s="712"/>
      <c r="D102" s="712"/>
      <c r="E102" s="712"/>
      <c r="F102" s="712"/>
      <c r="G102" s="712"/>
      <c r="H102" s="712"/>
      <c r="I102" s="712"/>
      <c r="J102" s="712"/>
      <c r="K102" s="712"/>
      <c r="L102" s="710"/>
    </row>
    <row r="103" spans="1:12" ht="69.95" customHeight="1" thickBot="1">
      <c r="A103" s="165" t="s">
        <v>3</v>
      </c>
      <c r="B103" s="227" t="s">
        <v>160</v>
      </c>
      <c r="C103" s="80" t="s">
        <v>129</v>
      </c>
      <c r="D103" s="80" t="s">
        <v>130</v>
      </c>
      <c r="E103" s="80" t="s">
        <v>52</v>
      </c>
      <c r="F103" s="80" t="s">
        <v>53</v>
      </c>
      <c r="G103" s="80" t="s">
        <v>54</v>
      </c>
      <c r="H103" s="80" t="s">
        <v>55</v>
      </c>
      <c r="I103" s="80" t="s">
        <v>56</v>
      </c>
      <c r="J103" s="80" t="s">
        <v>131</v>
      </c>
      <c r="K103" s="80" t="s">
        <v>41</v>
      </c>
      <c r="L103" s="166" t="s">
        <v>75</v>
      </c>
    </row>
    <row r="104" spans="1:12" s="7" customFormat="1" ht="21.95" customHeight="1" thickBot="1">
      <c r="A104" s="45" t="s">
        <v>44</v>
      </c>
      <c r="B104" s="56">
        <f>EMPLOII3!B100</f>
        <v>460</v>
      </c>
      <c r="C104" s="47">
        <v>14.192139737991265</v>
      </c>
      <c r="D104" s="47">
        <v>27.729257641921397</v>
      </c>
      <c r="E104" s="47">
        <v>22.270742358078603</v>
      </c>
      <c r="F104" s="47">
        <v>13.318777292576419</v>
      </c>
      <c r="G104" s="47">
        <v>10.698689956331878</v>
      </c>
      <c r="H104" s="47">
        <v>4.3668122270742362</v>
      </c>
      <c r="I104" s="47">
        <v>3.7117903930131009</v>
      </c>
      <c r="J104" s="47">
        <v>2.4017467248908297</v>
      </c>
      <c r="K104" s="47">
        <v>1.3100436681222707</v>
      </c>
      <c r="L104" s="53" t="s">
        <v>0</v>
      </c>
    </row>
    <row r="105" spans="1:12" s="7" customFormat="1" ht="21.95" customHeight="1" thickBot="1">
      <c r="A105" s="49" t="s">
        <v>1</v>
      </c>
      <c r="B105" s="55">
        <f>EMPLOII3!B101</f>
        <v>1529</v>
      </c>
      <c r="C105" s="51">
        <v>18.586387434554975</v>
      </c>
      <c r="D105" s="51">
        <v>23.036649214659686</v>
      </c>
      <c r="E105" s="51">
        <v>22.38219895287958</v>
      </c>
      <c r="F105" s="51">
        <v>12.630890052356019</v>
      </c>
      <c r="G105" s="51">
        <v>9.6858638743455501</v>
      </c>
      <c r="H105" s="51">
        <v>4.5157068062827221</v>
      </c>
      <c r="I105" s="51">
        <v>3.075916230366492</v>
      </c>
      <c r="J105" s="51">
        <v>3.5994764397905761</v>
      </c>
      <c r="K105" s="51">
        <v>2.4869109947643979</v>
      </c>
      <c r="L105" s="54" t="s">
        <v>2</v>
      </c>
    </row>
    <row r="106" spans="1:12" s="7" customFormat="1" ht="21.95" customHeight="1" thickBot="1">
      <c r="A106" s="45" t="s">
        <v>8</v>
      </c>
      <c r="B106" s="56">
        <f>EMPLOII3!B102</f>
        <v>1367</v>
      </c>
      <c r="C106" s="47">
        <v>13.513513513513514</v>
      </c>
      <c r="D106" s="47">
        <v>20.89116143170197</v>
      </c>
      <c r="E106" s="47">
        <v>24.324324324324323</v>
      </c>
      <c r="F106" s="47">
        <v>13.732651570489409</v>
      </c>
      <c r="G106" s="47">
        <v>9.1307523739956178</v>
      </c>
      <c r="H106" s="47">
        <v>6.1358655953250549</v>
      </c>
      <c r="I106" s="47">
        <v>4.0175310445580719</v>
      </c>
      <c r="J106" s="47">
        <v>6.1358655953250549</v>
      </c>
      <c r="K106" s="47">
        <v>2.1183345507669831</v>
      </c>
      <c r="L106" s="53" t="s">
        <v>9</v>
      </c>
    </row>
    <row r="107" spans="1:12" s="7" customFormat="1" ht="21.95" customHeight="1" thickBot="1">
      <c r="A107" s="49" t="s">
        <v>29</v>
      </c>
      <c r="B107" s="55">
        <f>EMPLOII3!B103</f>
        <v>2786</v>
      </c>
      <c r="C107" s="51">
        <v>14.290843806104132</v>
      </c>
      <c r="D107" s="51">
        <v>20.251346499102333</v>
      </c>
      <c r="E107" s="51">
        <v>20.466786355475762</v>
      </c>
      <c r="F107" s="51">
        <v>14.219030520646319</v>
      </c>
      <c r="G107" s="51">
        <v>10.233393177737881</v>
      </c>
      <c r="H107" s="51">
        <v>6.2477558348294435</v>
      </c>
      <c r="I107" s="51">
        <v>5.3500897666068221</v>
      </c>
      <c r="J107" s="51">
        <v>6.3195691202872535</v>
      </c>
      <c r="K107" s="51">
        <v>2.6211849192100538</v>
      </c>
      <c r="L107" s="54" t="s">
        <v>10</v>
      </c>
    </row>
    <row r="108" spans="1:12" s="7" customFormat="1" ht="21.95" customHeight="1" thickBot="1">
      <c r="A108" s="45" t="s">
        <v>11</v>
      </c>
      <c r="B108" s="56">
        <f>EMPLOII3!B104</f>
        <v>977</v>
      </c>
      <c r="C108" s="47">
        <v>18.116683725690891</v>
      </c>
      <c r="D108" s="47">
        <v>21.596724667349029</v>
      </c>
      <c r="E108" s="47">
        <v>16.581371545547594</v>
      </c>
      <c r="F108" s="47">
        <v>11.87308085977482</v>
      </c>
      <c r="G108" s="47">
        <v>10.133060388945752</v>
      </c>
      <c r="H108" s="47">
        <v>7.1647901740020474</v>
      </c>
      <c r="I108" s="47">
        <v>4.5035823950870011</v>
      </c>
      <c r="J108" s="47">
        <v>6.7553735926305007</v>
      </c>
      <c r="K108" s="47">
        <v>3.2753326509723646</v>
      </c>
      <c r="L108" s="53" t="s">
        <v>12</v>
      </c>
    </row>
    <row r="109" spans="1:12" s="7" customFormat="1" ht="21.95" customHeight="1" thickBot="1">
      <c r="A109" s="49" t="s">
        <v>13</v>
      </c>
      <c r="B109" s="55">
        <f>EMPLOII3!B105</f>
        <v>1020</v>
      </c>
      <c r="C109" s="51">
        <v>14.803921568627452</v>
      </c>
      <c r="D109" s="51">
        <v>23.431372549019606</v>
      </c>
      <c r="E109" s="51">
        <v>21.96078431372549</v>
      </c>
      <c r="F109" s="51">
        <v>14.019607843137255</v>
      </c>
      <c r="G109" s="51">
        <v>7.8431372549019605</v>
      </c>
      <c r="H109" s="51">
        <v>5.882352941176471</v>
      </c>
      <c r="I109" s="51">
        <v>2.9411764705882355</v>
      </c>
      <c r="J109" s="51">
        <v>5.5882352941176467</v>
      </c>
      <c r="K109" s="51">
        <v>3.5294117647058822</v>
      </c>
      <c r="L109" s="54" t="s">
        <v>14</v>
      </c>
    </row>
    <row r="110" spans="1:12" s="7" customFormat="1" ht="21.95" customHeight="1" thickBot="1">
      <c r="A110" s="45" t="s">
        <v>15</v>
      </c>
      <c r="B110" s="56">
        <f>EMPLOII3!B106</f>
        <v>560</v>
      </c>
      <c r="C110" s="47">
        <v>13.237924865831843</v>
      </c>
      <c r="D110" s="47">
        <v>16.636851520572449</v>
      </c>
      <c r="E110" s="47">
        <v>22.540250447227191</v>
      </c>
      <c r="F110" s="47">
        <v>15.742397137745975</v>
      </c>
      <c r="G110" s="47">
        <v>10.375670840787119</v>
      </c>
      <c r="H110" s="47">
        <v>6.6189624329159216</v>
      </c>
      <c r="I110" s="47">
        <v>4.6511627906976747</v>
      </c>
      <c r="J110" s="47">
        <v>7.5134168157423975</v>
      </c>
      <c r="K110" s="47">
        <v>2.6833631484794274</v>
      </c>
      <c r="L110" s="53" t="s">
        <v>16</v>
      </c>
    </row>
    <row r="111" spans="1:12" s="7" customFormat="1" ht="21.95" customHeight="1" thickBot="1">
      <c r="A111" s="49" t="s">
        <v>17</v>
      </c>
      <c r="B111" s="55">
        <f>EMPLOII3!B107</f>
        <v>1178</v>
      </c>
      <c r="C111" s="51">
        <v>15.182357930449534</v>
      </c>
      <c r="D111" s="51">
        <v>19.083969465648856</v>
      </c>
      <c r="E111" s="51">
        <v>19.508057675996607</v>
      </c>
      <c r="F111" s="51">
        <v>10.262934690415607</v>
      </c>
      <c r="G111" s="51">
        <v>9.3299406276505508</v>
      </c>
      <c r="H111" s="51">
        <v>7.7184054283290937</v>
      </c>
      <c r="I111" s="51">
        <v>6.8702290076335881</v>
      </c>
      <c r="J111" s="51">
        <v>7.8880407124681948</v>
      </c>
      <c r="K111" s="51">
        <v>4.1560644614079729</v>
      </c>
      <c r="L111" s="54" t="s">
        <v>18</v>
      </c>
    </row>
    <row r="112" spans="1:12" s="7" customFormat="1" ht="21.95" customHeight="1" thickBot="1">
      <c r="A112" s="45" t="s">
        <v>19</v>
      </c>
      <c r="B112" s="56">
        <f>EMPLOII3!B108</f>
        <v>1217</v>
      </c>
      <c r="C112" s="47">
        <v>11.421528348397699</v>
      </c>
      <c r="D112" s="47">
        <v>20.542317173377157</v>
      </c>
      <c r="E112" s="47">
        <v>20.377978635990139</v>
      </c>
      <c r="F112" s="47">
        <v>14.133114215283484</v>
      </c>
      <c r="G112" s="47">
        <v>9.449465899753493</v>
      </c>
      <c r="H112" s="47">
        <v>6.6557107641741986</v>
      </c>
      <c r="I112" s="47">
        <v>4.8479868529170087</v>
      </c>
      <c r="J112" s="47">
        <v>9.9424815119145435</v>
      </c>
      <c r="K112" s="47">
        <v>2.6294165981922761</v>
      </c>
      <c r="L112" s="53" t="s">
        <v>20</v>
      </c>
    </row>
    <row r="113" spans="1:12" s="7" customFormat="1" ht="21.95" customHeight="1" thickBot="1">
      <c r="A113" s="73" t="s">
        <v>21</v>
      </c>
      <c r="B113" s="55">
        <f>EMPLOII3!B109</f>
        <v>1012</v>
      </c>
      <c r="C113" s="51">
        <v>13.168316831683169</v>
      </c>
      <c r="D113" s="51">
        <v>16.633663366336634</v>
      </c>
      <c r="E113" s="51">
        <v>18.910891089108912</v>
      </c>
      <c r="F113" s="51">
        <v>14.15841584158416</v>
      </c>
      <c r="G113" s="51">
        <v>9.4059405940594054</v>
      </c>
      <c r="H113" s="51">
        <v>6.8316831683168324</v>
      </c>
      <c r="I113" s="51">
        <v>7.2277227722772288</v>
      </c>
      <c r="J113" s="51">
        <v>10.099009900990099</v>
      </c>
      <c r="K113" s="51">
        <v>3.5643564356435649</v>
      </c>
      <c r="L113" s="74" t="s">
        <v>22</v>
      </c>
    </row>
    <row r="114" spans="1:12" s="7" customFormat="1" ht="21.95" customHeight="1" thickBot="1">
      <c r="A114" s="65" t="s">
        <v>23</v>
      </c>
      <c r="B114" s="56">
        <f>EMPLOII3!B110</f>
        <v>2748</v>
      </c>
      <c r="C114" s="47">
        <v>13.864628820960698</v>
      </c>
      <c r="D114" s="47">
        <v>20.014556040756915</v>
      </c>
      <c r="E114" s="47">
        <v>19.250363901018922</v>
      </c>
      <c r="F114" s="47">
        <v>13.100436681222707</v>
      </c>
      <c r="G114" s="47">
        <v>9.1703056768558948</v>
      </c>
      <c r="H114" s="47">
        <v>7.7147016011644833</v>
      </c>
      <c r="I114" s="47">
        <v>4.6943231441048034</v>
      </c>
      <c r="J114" s="47">
        <v>7.860262008733625</v>
      </c>
      <c r="K114" s="47">
        <v>4.3304221251819506</v>
      </c>
      <c r="L114" s="69" t="s">
        <v>24</v>
      </c>
    </row>
    <row r="115" spans="1:12" s="23" customFormat="1" ht="21.95" customHeight="1" thickBot="1">
      <c r="A115" s="57" t="s">
        <v>26</v>
      </c>
      <c r="B115" s="58">
        <f>EMPLOII3!B111</f>
        <v>14854</v>
      </c>
      <c r="C115" s="59">
        <v>14.585858585858585</v>
      </c>
      <c r="D115" s="59">
        <v>20.63973063973064</v>
      </c>
      <c r="E115" s="59">
        <v>20.585858585858585</v>
      </c>
      <c r="F115" s="59">
        <v>13.340067340067341</v>
      </c>
      <c r="G115" s="59">
        <v>9.5353535353535346</v>
      </c>
      <c r="H115" s="59">
        <v>6.5117845117845112</v>
      </c>
      <c r="I115" s="59">
        <v>4.7811447811447811</v>
      </c>
      <c r="J115" s="59">
        <v>6.8888888888888893</v>
      </c>
      <c r="K115" s="59">
        <v>3.1313131313131315</v>
      </c>
      <c r="L115" s="60" t="s">
        <v>25</v>
      </c>
    </row>
    <row r="116" spans="1:12" s="23" customFormat="1" ht="21.95" customHeight="1" thickBot="1">
      <c r="A116" s="61" t="s">
        <v>27</v>
      </c>
      <c r="B116" s="76">
        <f>EMPLOII3!B112</f>
        <v>172051</v>
      </c>
      <c r="C116" s="63">
        <v>11.944022753843202</v>
      </c>
      <c r="D116" s="63">
        <v>22.548523501253438</v>
      </c>
      <c r="E116" s="63">
        <v>25.335752964921159</v>
      </c>
      <c r="F116" s="63">
        <v>15.346629674222198</v>
      </c>
      <c r="G116" s="63">
        <v>8.6251723115043006</v>
      </c>
      <c r="H116" s="63">
        <v>4.9968882141839268</v>
      </c>
      <c r="I116" s="63">
        <v>3.8609409807650921</v>
      </c>
      <c r="J116" s="63">
        <v>5.3342406951787682</v>
      </c>
      <c r="K116" s="63">
        <v>2.0078289041279147</v>
      </c>
      <c r="L116" s="64" t="s">
        <v>28</v>
      </c>
    </row>
    <row r="117" spans="1:12" s="26" customFormat="1" ht="60" customHeight="1" thickBot="1">
      <c r="A117" s="706" t="s">
        <v>159</v>
      </c>
      <c r="B117" s="707"/>
      <c r="C117" s="707"/>
      <c r="D117" s="707"/>
      <c r="E117" s="707"/>
      <c r="F117" s="707"/>
      <c r="G117" s="707"/>
      <c r="H117" s="707"/>
      <c r="I117" s="707"/>
      <c r="J117" s="707"/>
      <c r="K117" s="707"/>
      <c r="L117" s="708"/>
    </row>
    <row r="118" spans="1:12" ht="24.95" customHeight="1" thickBot="1">
      <c r="A118" s="709" t="s">
        <v>81</v>
      </c>
      <c r="B118" s="709"/>
      <c r="C118" s="709"/>
      <c r="D118" s="709"/>
      <c r="E118" s="709"/>
      <c r="F118" s="709"/>
      <c r="G118" s="709"/>
      <c r="H118" s="709"/>
      <c r="I118" s="709"/>
      <c r="J118" s="709"/>
      <c r="K118" s="709"/>
      <c r="L118" s="709"/>
    </row>
    <row r="119" spans="1:12" ht="69.95" customHeight="1" thickBot="1">
      <c r="A119" s="165" t="s">
        <v>3</v>
      </c>
      <c r="B119" s="227" t="s">
        <v>160</v>
      </c>
      <c r="C119" s="80" t="s">
        <v>129</v>
      </c>
      <c r="D119" s="80" t="s">
        <v>130</v>
      </c>
      <c r="E119" s="80" t="s">
        <v>52</v>
      </c>
      <c r="F119" s="80" t="s">
        <v>53</v>
      </c>
      <c r="G119" s="80" t="s">
        <v>54</v>
      </c>
      <c r="H119" s="80" t="s">
        <v>55</v>
      </c>
      <c r="I119" s="80" t="s">
        <v>56</v>
      </c>
      <c r="J119" s="80" t="s">
        <v>131</v>
      </c>
      <c r="K119" s="80" t="s">
        <v>41</v>
      </c>
      <c r="L119" s="166" t="s">
        <v>75</v>
      </c>
    </row>
    <row r="120" spans="1:12" s="7" customFormat="1" ht="21.95" customHeight="1" thickBot="1">
      <c r="A120" s="65" t="s">
        <v>44</v>
      </c>
      <c r="B120" s="72">
        <f>EMPLOII3!B116</f>
        <v>233</v>
      </c>
      <c r="C120" s="67">
        <v>15.517241379310345</v>
      </c>
      <c r="D120" s="67">
        <v>28.017241379310342</v>
      </c>
      <c r="E120" s="67">
        <v>18.96551724137931</v>
      </c>
      <c r="F120" s="67">
        <v>10.344827586206897</v>
      </c>
      <c r="G120" s="67">
        <v>9.9137931034482758</v>
      </c>
      <c r="H120" s="67">
        <v>6.0344827586206895</v>
      </c>
      <c r="I120" s="67">
        <v>4.7413793103448274</v>
      </c>
      <c r="J120" s="67">
        <v>3.8793103448275863</v>
      </c>
      <c r="K120" s="67">
        <v>2.5862068965517242</v>
      </c>
      <c r="L120" s="69" t="s">
        <v>0</v>
      </c>
    </row>
    <row r="121" spans="1:12" s="7" customFormat="1" ht="21.95" customHeight="1" thickBot="1">
      <c r="A121" s="49" t="s">
        <v>1</v>
      </c>
      <c r="B121" s="55">
        <f>EMPLOII3!B117</f>
        <v>935</v>
      </c>
      <c r="C121" s="51">
        <v>19.251336898395721</v>
      </c>
      <c r="D121" s="51">
        <v>22.780748663101605</v>
      </c>
      <c r="E121" s="51">
        <v>20.962566844919785</v>
      </c>
      <c r="F121" s="51">
        <v>10.267379679144385</v>
      </c>
      <c r="G121" s="51">
        <v>9.5187165775401077</v>
      </c>
      <c r="H121" s="51">
        <v>5.2406417112299462</v>
      </c>
      <c r="I121" s="51">
        <v>4.4919786096256686</v>
      </c>
      <c r="J121" s="51">
        <v>4.7058823529411766</v>
      </c>
      <c r="K121" s="51">
        <v>2.7807486631016043</v>
      </c>
      <c r="L121" s="54" t="s">
        <v>2</v>
      </c>
    </row>
    <row r="122" spans="1:12" s="7" customFormat="1" ht="21.95" customHeight="1" thickBot="1">
      <c r="A122" s="65" t="s">
        <v>8</v>
      </c>
      <c r="B122" s="72">
        <f>EMPLOII3!B118</f>
        <v>860</v>
      </c>
      <c r="C122" s="67">
        <v>14.883720930232558</v>
      </c>
      <c r="D122" s="67">
        <v>20.11627906976744</v>
      </c>
      <c r="E122" s="67">
        <v>20.930232558139537</v>
      </c>
      <c r="F122" s="67">
        <v>13.953488372093023</v>
      </c>
      <c r="G122" s="67">
        <v>10</v>
      </c>
      <c r="H122" s="67">
        <v>6.0465116279069768</v>
      </c>
      <c r="I122" s="67">
        <v>4.4186046511627906</v>
      </c>
      <c r="J122" s="67">
        <v>7.0930232558139545</v>
      </c>
      <c r="K122" s="67">
        <v>2.558139534883721</v>
      </c>
      <c r="L122" s="69" t="s">
        <v>9</v>
      </c>
    </row>
    <row r="123" spans="1:12" s="7" customFormat="1" ht="21.95" customHeight="1" thickBot="1">
      <c r="A123" s="49" t="s">
        <v>29</v>
      </c>
      <c r="B123" s="55">
        <f>EMPLOII3!B119</f>
        <v>1663</v>
      </c>
      <c r="C123" s="51">
        <v>14.131088394467827</v>
      </c>
      <c r="D123" s="51">
        <v>18.280216476247745</v>
      </c>
      <c r="E123" s="51">
        <v>20.384846662657846</v>
      </c>
      <c r="F123" s="51">
        <v>13.890559230306676</v>
      </c>
      <c r="G123" s="51">
        <v>11.304870715574264</v>
      </c>
      <c r="H123" s="51">
        <v>6.7949488875526152</v>
      </c>
      <c r="I123" s="51">
        <v>5.2916416115453995</v>
      </c>
      <c r="J123" s="51">
        <v>7.2760072158749249</v>
      </c>
      <c r="K123" s="51">
        <v>2.6458208057726997</v>
      </c>
      <c r="L123" s="54" t="s">
        <v>10</v>
      </c>
    </row>
    <row r="124" spans="1:12" s="7" customFormat="1" ht="21.95" customHeight="1" thickBot="1">
      <c r="A124" s="65" t="s">
        <v>11</v>
      </c>
      <c r="B124" s="72">
        <f>EMPLOII3!B120</f>
        <v>658</v>
      </c>
      <c r="C124" s="67">
        <v>18.389057750759878</v>
      </c>
      <c r="D124" s="67">
        <v>20.364741641337385</v>
      </c>
      <c r="E124" s="67">
        <v>15.19756838905775</v>
      </c>
      <c r="F124" s="67">
        <v>12.006079027355623</v>
      </c>
      <c r="G124" s="67">
        <v>10.030395136778116</v>
      </c>
      <c r="H124" s="67">
        <v>7.1428571428571441</v>
      </c>
      <c r="I124" s="67">
        <v>5.1671732522796354</v>
      </c>
      <c r="J124" s="67">
        <v>7.4468085106382977</v>
      </c>
      <c r="K124" s="67">
        <v>4.2553191489361701</v>
      </c>
      <c r="L124" s="69" t="s">
        <v>12</v>
      </c>
    </row>
    <row r="125" spans="1:12" s="7" customFormat="1" ht="21.95" customHeight="1" thickBot="1">
      <c r="A125" s="49" t="s">
        <v>13</v>
      </c>
      <c r="B125" s="55">
        <f>EMPLOII3!B121</f>
        <v>589</v>
      </c>
      <c r="C125" s="51">
        <v>15.449915110356539</v>
      </c>
      <c r="D125" s="51">
        <v>22.241086587436332</v>
      </c>
      <c r="E125" s="51">
        <v>20.033955857385401</v>
      </c>
      <c r="F125" s="51">
        <v>12.563667232597622</v>
      </c>
      <c r="G125" s="51">
        <v>8.3191850594227503</v>
      </c>
      <c r="H125" s="51">
        <v>6.6213921901528012</v>
      </c>
      <c r="I125" s="51">
        <v>2.8862478777589136</v>
      </c>
      <c r="J125" s="51">
        <v>8.149405772495756</v>
      </c>
      <c r="K125" s="51">
        <v>3.7351443123938877</v>
      </c>
      <c r="L125" s="54" t="s">
        <v>14</v>
      </c>
    </row>
    <row r="126" spans="1:12" s="7" customFormat="1" ht="21.95" customHeight="1" thickBot="1">
      <c r="A126" s="65" t="s">
        <v>15</v>
      </c>
      <c r="B126" s="72">
        <f>EMPLOII3!B122</f>
        <v>305</v>
      </c>
      <c r="C126" s="67">
        <v>12.786885245901642</v>
      </c>
      <c r="D126" s="67">
        <v>14.426229508196723</v>
      </c>
      <c r="E126" s="67">
        <v>18.360655737704917</v>
      </c>
      <c r="F126" s="67">
        <v>14.754098360655737</v>
      </c>
      <c r="G126" s="67">
        <v>11.803278688524591</v>
      </c>
      <c r="H126" s="67">
        <v>6.885245901639343</v>
      </c>
      <c r="I126" s="67">
        <v>6.2295081967213113</v>
      </c>
      <c r="J126" s="67">
        <v>11.147540983606557</v>
      </c>
      <c r="K126" s="67">
        <v>3.6065573770491808</v>
      </c>
      <c r="L126" s="69" t="s">
        <v>16</v>
      </c>
    </row>
    <row r="127" spans="1:12" s="7" customFormat="1" ht="21.95" customHeight="1" thickBot="1">
      <c r="A127" s="49" t="s">
        <v>17</v>
      </c>
      <c r="B127" s="55">
        <f>EMPLOII3!B123</f>
        <v>753</v>
      </c>
      <c r="C127" s="51">
        <v>14.588859416445624</v>
      </c>
      <c r="D127" s="51">
        <v>18.302387267904511</v>
      </c>
      <c r="E127" s="51">
        <v>17.77188328912467</v>
      </c>
      <c r="F127" s="51">
        <v>9.9469496021220163</v>
      </c>
      <c r="G127" s="51">
        <v>9.5490716180371358</v>
      </c>
      <c r="H127" s="51">
        <v>8.4880636604774544</v>
      </c>
      <c r="I127" s="51">
        <v>7.294429708222812</v>
      </c>
      <c r="J127" s="51">
        <v>8.8859416445623332</v>
      </c>
      <c r="K127" s="51">
        <v>5.1724137931034484</v>
      </c>
      <c r="L127" s="54" t="s">
        <v>18</v>
      </c>
    </row>
    <row r="128" spans="1:12" s="7" customFormat="1" ht="21.95" customHeight="1" thickBot="1">
      <c r="A128" s="65" t="s">
        <v>19</v>
      </c>
      <c r="B128" s="72">
        <f>EMPLOII3!B124</f>
        <v>745</v>
      </c>
      <c r="C128" s="67">
        <v>10.99195710455764</v>
      </c>
      <c r="D128" s="67">
        <v>18.498659517426272</v>
      </c>
      <c r="E128" s="67">
        <v>18.632707774798927</v>
      </c>
      <c r="F128" s="67">
        <v>14.47721179624665</v>
      </c>
      <c r="G128" s="67">
        <v>9.5174262734584456</v>
      </c>
      <c r="H128" s="67">
        <v>7.5067024128686324</v>
      </c>
      <c r="I128" s="67">
        <v>5.6300268096514747</v>
      </c>
      <c r="J128" s="67">
        <v>12.064343163538874</v>
      </c>
      <c r="K128" s="67">
        <v>2.6809651474530831</v>
      </c>
      <c r="L128" s="69" t="s">
        <v>20</v>
      </c>
    </row>
    <row r="129" spans="1:12" s="7" customFormat="1" ht="21.95" customHeight="1" thickBot="1">
      <c r="A129" s="70" t="s">
        <v>21</v>
      </c>
      <c r="B129" s="55">
        <f>EMPLOII3!B125</f>
        <v>643</v>
      </c>
      <c r="C129" s="51">
        <v>15.420560747663551</v>
      </c>
      <c r="D129" s="51">
        <v>13.395638629283491</v>
      </c>
      <c r="E129" s="51">
        <v>14.174454828660435</v>
      </c>
      <c r="F129" s="51">
        <v>14.174454828660435</v>
      </c>
      <c r="G129" s="51">
        <v>9.9688473520249214</v>
      </c>
      <c r="H129" s="51">
        <v>7.165109034267914</v>
      </c>
      <c r="I129" s="51">
        <v>8.4112149532710276</v>
      </c>
      <c r="J129" s="51">
        <v>12.772585669781931</v>
      </c>
      <c r="K129" s="51">
        <v>4.5171339563862931</v>
      </c>
      <c r="L129" s="71" t="s">
        <v>22</v>
      </c>
    </row>
    <row r="130" spans="1:12" s="7" customFormat="1" ht="21.95" customHeight="1" thickBot="1">
      <c r="A130" s="65" t="s">
        <v>23</v>
      </c>
      <c r="B130" s="72">
        <f>EMPLOII3!B126</f>
        <v>1780</v>
      </c>
      <c r="C130" s="67">
        <v>15.056179775280897</v>
      </c>
      <c r="D130" s="67">
        <v>19.943820224719101</v>
      </c>
      <c r="E130" s="67">
        <v>18.033707865168541</v>
      </c>
      <c r="F130" s="67">
        <v>13.93258426966292</v>
      </c>
      <c r="G130" s="67">
        <v>9.6067415730337071</v>
      </c>
      <c r="H130" s="67">
        <v>7.415730337078652</v>
      </c>
      <c r="I130" s="67">
        <v>4.7752808988764048</v>
      </c>
      <c r="J130" s="67">
        <v>7.9775280898876391</v>
      </c>
      <c r="K130" s="67">
        <v>3.2584269662921348</v>
      </c>
      <c r="L130" s="69" t="s">
        <v>24</v>
      </c>
    </row>
    <row r="131" spans="1:12" s="23" customFormat="1" ht="21.95" customHeight="1" thickBot="1">
      <c r="A131" s="57" t="s">
        <v>26</v>
      </c>
      <c r="B131" s="58">
        <f>EMPLOII3!B127</f>
        <v>9164</v>
      </c>
      <c r="C131" s="59">
        <v>15.157136621562636</v>
      </c>
      <c r="D131" s="59">
        <v>19.434744652989959</v>
      </c>
      <c r="E131" s="59">
        <v>18.747271933653426</v>
      </c>
      <c r="F131" s="59">
        <v>12.996508075076385</v>
      </c>
      <c r="G131" s="59">
        <v>9.9847228284591889</v>
      </c>
      <c r="H131" s="59">
        <v>6.9074639895242251</v>
      </c>
      <c r="I131" s="59">
        <v>5.2924487123526847</v>
      </c>
      <c r="J131" s="59">
        <v>8.1514622435617632</v>
      </c>
      <c r="K131" s="59">
        <v>3.3282409428197295</v>
      </c>
      <c r="L131" s="60" t="s">
        <v>25</v>
      </c>
    </row>
    <row r="132" spans="1:12" s="23" customFormat="1" ht="21.95" customHeight="1" thickBot="1">
      <c r="A132" s="61" t="s">
        <v>27</v>
      </c>
      <c r="B132" s="76">
        <f>EMPLOII3!B128</f>
        <v>104231</v>
      </c>
      <c r="C132" s="63">
        <v>13.167697093045582</v>
      </c>
      <c r="D132" s="63">
        <v>22.335931799854077</v>
      </c>
      <c r="E132" s="63">
        <v>21.905840789524213</v>
      </c>
      <c r="F132" s="63">
        <v>14.005798548442842</v>
      </c>
      <c r="G132" s="63">
        <v>8.7467839176682922</v>
      </c>
      <c r="H132" s="63">
        <v>5.4298990054145388</v>
      </c>
      <c r="I132" s="63">
        <v>4.5802772550977302</v>
      </c>
      <c r="J132" s="63">
        <v>7.1195422602818637</v>
      </c>
      <c r="K132" s="63">
        <v>2.7082293306708651</v>
      </c>
      <c r="L132" s="64" t="s">
        <v>28</v>
      </c>
    </row>
    <row r="133" spans="1:12" s="25" customFormat="1" ht="21.95" customHeight="1" thickBot="1">
      <c r="A133" s="14"/>
      <c r="B133" s="168"/>
      <c r="C133" s="78"/>
      <c r="D133" s="78"/>
      <c r="E133" s="78"/>
      <c r="F133" s="78"/>
      <c r="G133" s="78"/>
      <c r="H133" s="78"/>
      <c r="I133" s="78"/>
      <c r="J133" s="78"/>
      <c r="K133" s="78"/>
      <c r="L133" s="15"/>
    </row>
    <row r="134" spans="1:12" s="25" customFormat="1" ht="21.95" customHeight="1" thickBot="1">
      <c r="A134" s="14"/>
      <c r="B134" s="168"/>
      <c r="C134" s="78"/>
      <c r="D134" s="78"/>
      <c r="E134" s="78"/>
      <c r="F134" s="78"/>
      <c r="G134" s="78"/>
      <c r="H134" s="78"/>
      <c r="I134" s="78"/>
      <c r="J134" s="78"/>
      <c r="K134" s="78"/>
      <c r="L134" s="15"/>
    </row>
    <row r="135" spans="1:12" s="25" customFormat="1" ht="21.95" customHeight="1" thickBot="1">
      <c r="A135" s="14"/>
      <c r="B135" s="168"/>
      <c r="C135" s="78"/>
      <c r="D135" s="78"/>
      <c r="E135" s="78"/>
      <c r="F135" s="78"/>
      <c r="G135" s="78"/>
      <c r="H135" s="78"/>
      <c r="I135" s="78"/>
      <c r="J135" s="78"/>
      <c r="K135" s="78"/>
      <c r="L135" s="15"/>
    </row>
    <row r="136" spans="1:12" s="7" customFormat="1" ht="60" customHeight="1" thickBot="1">
      <c r="A136" s="706" t="s">
        <v>159</v>
      </c>
      <c r="B136" s="707"/>
      <c r="C136" s="707"/>
      <c r="D136" s="707"/>
      <c r="E136" s="707"/>
      <c r="F136" s="707"/>
      <c r="G136" s="707"/>
      <c r="H136" s="707"/>
      <c r="I136" s="707"/>
      <c r="J136" s="707"/>
      <c r="K136" s="707"/>
      <c r="L136" s="708"/>
    </row>
    <row r="137" spans="1:12" ht="24.95" customHeight="1" thickBot="1">
      <c r="A137" s="710" t="s">
        <v>82</v>
      </c>
      <c r="B137" s="709"/>
      <c r="C137" s="709"/>
      <c r="D137" s="709"/>
      <c r="E137" s="709"/>
      <c r="F137" s="709"/>
      <c r="G137" s="709"/>
      <c r="H137" s="709"/>
      <c r="I137" s="709"/>
      <c r="J137" s="709"/>
      <c r="K137" s="709"/>
      <c r="L137" s="709"/>
    </row>
    <row r="138" spans="1:12" ht="69.95" customHeight="1" thickBot="1">
      <c r="A138" s="165" t="s">
        <v>3</v>
      </c>
      <c r="B138" s="227" t="s">
        <v>160</v>
      </c>
      <c r="C138" s="80" t="s">
        <v>129</v>
      </c>
      <c r="D138" s="80" t="s">
        <v>130</v>
      </c>
      <c r="E138" s="80" t="s">
        <v>52</v>
      </c>
      <c r="F138" s="80" t="s">
        <v>53</v>
      </c>
      <c r="G138" s="80" t="s">
        <v>54</v>
      </c>
      <c r="H138" s="80" t="s">
        <v>55</v>
      </c>
      <c r="I138" s="80" t="s">
        <v>56</v>
      </c>
      <c r="J138" s="80" t="s">
        <v>131</v>
      </c>
      <c r="K138" s="80" t="s">
        <v>41</v>
      </c>
      <c r="L138" s="166" t="s">
        <v>75</v>
      </c>
    </row>
    <row r="139" spans="1:12" s="7" customFormat="1" ht="21.95" customHeight="1" thickBot="1">
      <c r="A139" s="65" t="s">
        <v>44</v>
      </c>
      <c r="B139" s="72">
        <f>EMPLOII3!B133</f>
        <v>227</v>
      </c>
      <c r="C139" s="67">
        <v>12.831858407079647</v>
      </c>
      <c r="D139" s="67">
        <v>27.43362831858407</v>
      </c>
      <c r="E139" s="67">
        <v>25.663716814159294</v>
      </c>
      <c r="F139" s="67">
        <v>16.371681415929203</v>
      </c>
      <c r="G139" s="67">
        <v>11.504424778761061</v>
      </c>
      <c r="H139" s="67">
        <v>2.6548672566371683</v>
      </c>
      <c r="I139" s="67">
        <v>2.6548672566371683</v>
      </c>
      <c r="J139" s="67">
        <v>0.88495575221238942</v>
      </c>
      <c r="K139" s="67">
        <v>0</v>
      </c>
      <c r="L139" s="69" t="s">
        <v>0</v>
      </c>
    </row>
    <row r="140" spans="1:12" s="7" customFormat="1" ht="21.95" customHeight="1" thickBot="1">
      <c r="A140" s="49" t="s">
        <v>1</v>
      </c>
      <c r="B140" s="55">
        <f>EMPLOII3!B134</f>
        <v>594</v>
      </c>
      <c r="C140" s="51">
        <v>17.537942664418214</v>
      </c>
      <c r="D140" s="51">
        <v>23.440134907251263</v>
      </c>
      <c r="E140" s="51">
        <v>24.620573355817875</v>
      </c>
      <c r="F140" s="51">
        <v>16.357504215851602</v>
      </c>
      <c r="G140" s="51">
        <v>9.9494097807757171</v>
      </c>
      <c r="H140" s="51">
        <v>3.3726812816188869</v>
      </c>
      <c r="I140" s="51">
        <v>0.84317032040472173</v>
      </c>
      <c r="J140" s="51">
        <v>1.854974704890388</v>
      </c>
      <c r="K140" s="51">
        <v>2.0236087689713322</v>
      </c>
      <c r="L140" s="54" t="s">
        <v>2</v>
      </c>
    </row>
    <row r="141" spans="1:12" s="7" customFormat="1" ht="21.95" customHeight="1" thickBot="1">
      <c r="A141" s="65" t="s">
        <v>8</v>
      </c>
      <c r="B141" s="72">
        <f>EMPLOII3!B135</f>
        <v>507</v>
      </c>
      <c r="C141" s="67">
        <v>11.198428290766207</v>
      </c>
      <c r="D141" s="67">
        <v>22.200392927308449</v>
      </c>
      <c r="E141" s="67">
        <v>30.058939096267189</v>
      </c>
      <c r="F141" s="67">
        <v>13.359528487229863</v>
      </c>
      <c r="G141" s="67">
        <v>7.6620825147347738</v>
      </c>
      <c r="H141" s="67">
        <v>6.2868369351669937</v>
      </c>
      <c r="I141" s="67">
        <v>3.3398821218074657</v>
      </c>
      <c r="J141" s="67">
        <v>4.5186640471512778</v>
      </c>
      <c r="K141" s="67">
        <v>1.37524557956778</v>
      </c>
      <c r="L141" s="69" t="s">
        <v>9</v>
      </c>
    </row>
    <row r="142" spans="1:12" s="7" customFormat="1" ht="21.95" customHeight="1" thickBot="1">
      <c r="A142" s="49" t="s">
        <v>29</v>
      </c>
      <c r="B142" s="55">
        <f>EMPLOII3!B136</f>
        <v>1123</v>
      </c>
      <c r="C142" s="51">
        <v>14.527629233511586</v>
      </c>
      <c r="D142" s="51">
        <v>23.172905525846701</v>
      </c>
      <c r="E142" s="51">
        <v>20.588235294117649</v>
      </c>
      <c r="F142" s="51">
        <v>14.705882352941178</v>
      </c>
      <c r="G142" s="51">
        <v>8.6452762923351152</v>
      </c>
      <c r="H142" s="51">
        <v>5.4367201426024954</v>
      </c>
      <c r="I142" s="51">
        <v>5.4367201426024954</v>
      </c>
      <c r="J142" s="51">
        <v>4.9019607843137258</v>
      </c>
      <c r="K142" s="51">
        <v>2.5846702317290551</v>
      </c>
      <c r="L142" s="54" t="s">
        <v>10</v>
      </c>
    </row>
    <row r="143" spans="1:12" s="7" customFormat="1" ht="21.95" customHeight="1" thickBot="1">
      <c r="A143" s="65" t="s">
        <v>11</v>
      </c>
      <c r="B143" s="72">
        <f>EMPLOII3!B137</f>
        <v>319</v>
      </c>
      <c r="C143" s="67">
        <v>17.554858934169278</v>
      </c>
      <c r="D143" s="67">
        <v>24.137931034482758</v>
      </c>
      <c r="E143" s="67">
        <v>19.435736677115987</v>
      </c>
      <c r="F143" s="67">
        <v>11.598746081504702</v>
      </c>
      <c r="G143" s="67">
        <v>10.344827586206897</v>
      </c>
      <c r="H143" s="67">
        <v>7.2100313479623823</v>
      </c>
      <c r="I143" s="67">
        <v>3.1347962382445136</v>
      </c>
      <c r="J143" s="67">
        <v>5.3291536050156747</v>
      </c>
      <c r="K143" s="67">
        <v>1.2539184952978057</v>
      </c>
      <c r="L143" s="69" t="s">
        <v>12</v>
      </c>
    </row>
    <row r="144" spans="1:12" s="7" customFormat="1" ht="21.95" customHeight="1" thickBot="1">
      <c r="A144" s="49" t="s">
        <v>13</v>
      </c>
      <c r="B144" s="55">
        <f>EMPLOII3!B138</f>
        <v>431</v>
      </c>
      <c r="C144" s="51">
        <v>13.921113689095128</v>
      </c>
      <c r="D144" s="51">
        <v>25.05800464037123</v>
      </c>
      <c r="E144" s="51">
        <v>24.593967517401392</v>
      </c>
      <c r="F144" s="51">
        <v>16.009280742459396</v>
      </c>
      <c r="G144" s="51">
        <v>7.192575406032482</v>
      </c>
      <c r="H144" s="51">
        <v>4.872389791183295</v>
      </c>
      <c r="I144" s="51">
        <v>3.0162412993039442</v>
      </c>
      <c r="J144" s="51">
        <v>2.0881670533642689</v>
      </c>
      <c r="K144" s="51">
        <v>3.2482598607888629</v>
      </c>
      <c r="L144" s="54" t="s">
        <v>14</v>
      </c>
    </row>
    <row r="145" spans="1:12" s="7" customFormat="1" ht="21.95" customHeight="1" thickBot="1">
      <c r="A145" s="65" t="s">
        <v>15</v>
      </c>
      <c r="B145" s="72">
        <f>EMPLOII3!B139</f>
        <v>255</v>
      </c>
      <c r="C145" s="67">
        <v>13.779527559055119</v>
      </c>
      <c r="D145" s="67">
        <v>19.291338582677167</v>
      </c>
      <c r="E145" s="67">
        <v>27.559055118110237</v>
      </c>
      <c r="F145" s="67">
        <v>16.929133858267715</v>
      </c>
      <c r="G145" s="67">
        <v>8.6614173228346463</v>
      </c>
      <c r="H145" s="67">
        <v>6.2992125984251963</v>
      </c>
      <c r="I145" s="67">
        <v>2.7559055118110236</v>
      </c>
      <c r="J145" s="67">
        <v>3.1496062992125982</v>
      </c>
      <c r="K145" s="67">
        <v>1.5748031496062991</v>
      </c>
      <c r="L145" s="69" t="s">
        <v>16</v>
      </c>
    </row>
    <row r="146" spans="1:12" s="7" customFormat="1" ht="21.95" customHeight="1" thickBot="1">
      <c r="A146" s="49" t="s">
        <v>17</v>
      </c>
      <c r="B146" s="55">
        <f>EMPLOII3!B140</f>
        <v>425</v>
      </c>
      <c r="C146" s="51">
        <v>16.235294117647058</v>
      </c>
      <c r="D146" s="51">
        <v>20.470588235294116</v>
      </c>
      <c r="E146" s="51">
        <v>22.588235294117649</v>
      </c>
      <c r="F146" s="51">
        <v>10.823529411764707</v>
      </c>
      <c r="G146" s="51">
        <v>8.9411764705882355</v>
      </c>
      <c r="H146" s="51">
        <v>6.3529411764705879</v>
      </c>
      <c r="I146" s="51">
        <v>6.117647058823529</v>
      </c>
      <c r="J146" s="51">
        <v>6.117647058823529</v>
      </c>
      <c r="K146" s="51">
        <v>2.3529411764705883</v>
      </c>
      <c r="L146" s="54" t="s">
        <v>18</v>
      </c>
    </row>
    <row r="147" spans="1:12" s="7" customFormat="1" ht="21.95" customHeight="1" thickBot="1">
      <c r="A147" s="65" t="s">
        <v>19</v>
      </c>
      <c r="B147" s="72">
        <f>EMPLOII3!B141</f>
        <v>472</v>
      </c>
      <c r="C147" s="67">
        <v>12.101910828025478</v>
      </c>
      <c r="D147" s="67">
        <v>23.779193205944797</v>
      </c>
      <c r="E147" s="67">
        <v>23.142250530785564</v>
      </c>
      <c r="F147" s="67">
        <v>13.588110403397028</v>
      </c>
      <c r="G147" s="67">
        <v>9.3418259023354562</v>
      </c>
      <c r="H147" s="67">
        <v>5.3078556263269636</v>
      </c>
      <c r="I147" s="67">
        <v>3.6093418259023355</v>
      </c>
      <c r="J147" s="67">
        <v>6.5817409766454356</v>
      </c>
      <c r="K147" s="67">
        <v>2.5477707006369426</v>
      </c>
      <c r="L147" s="69" t="s">
        <v>20</v>
      </c>
    </row>
    <row r="148" spans="1:12" s="7" customFormat="1" ht="21.95" customHeight="1" thickBot="1">
      <c r="A148" s="73" t="s">
        <v>21</v>
      </c>
      <c r="B148" s="50">
        <f>EMPLOII3!B142</f>
        <v>369</v>
      </c>
      <c r="C148" s="51">
        <v>9.2391304347826093</v>
      </c>
      <c r="D148" s="51">
        <v>22.282608695652176</v>
      </c>
      <c r="E148" s="51">
        <v>27.173913043478258</v>
      </c>
      <c r="F148" s="51">
        <v>14.130434782608695</v>
      </c>
      <c r="G148" s="51">
        <v>8.4239130434782616</v>
      </c>
      <c r="H148" s="51">
        <v>6.25</v>
      </c>
      <c r="I148" s="51">
        <v>5.1630434782608692</v>
      </c>
      <c r="J148" s="51">
        <v>5.4347826086956523</v>
      </c>
      <c r="K148" s="51">
        <v>1.9021739130434785</v>
      </c>
      <c r="L148" s="74" t="s">
        <v>22</v>
      </c>
    </row>
    <row r="149" spans="1:12" s="7" customFormat="1" ht="21.95" customHeight="1" thickBot="1">
      <c r="A149" s="65" t="s">
        <v>23</v>
      </c>
      <c r="B149" s="66">
        <f>EMPLOII3!B143</f>
        <v>968</v>
      </c>
      <c r="C149" s="67">
        <v>11.673553719008265</v>
      </c>
      <c r="D149" s="67">
        <v>20.144628099173552</v>
      </c>
      <c r="E149" s="67">
        <v>21.487603305785125</v>
      </c>
      <c r="F149" s="67">
        <v>11.570247933884298</v>
      </c>
      <c r="G149" s="67">
        <v>8.3677685950413228</v>
      </c>
      <c r="H149" s="67">
        <v>8.2644628099173545</v>
      </c>
      <c r="I149" s="67">
        <v>4.5454545454545459</v>
      </c>
      <c r="J149" s="67">
        <v>7.6446280991735529</v>
      </c>
      <c r="K149" s="67">
        <v>6.3016528925619832</v>
      </c>
      <c r="L149" s="69" t="s">
        <v>24</v>
      </c>
    </row>
    <row r="150" spans="1:12" s="23" customFormat="1" ht="21.95" customHeight="1" thickBot="1">
      <c r="A150" s="57" t="s">
        <v>26</v>
      </c>
      <c r="B150" s="75">
        <f>EMPLOII3!B144</f>
        <v>5690</v>
      </c>
      <c r="C150" s="59">
        <v>13.66514245515301</v>
      </c>
      <c r="D150" s="59">
        <v>22.581779810059796</v>
      </c>
      <c r="E150" s="59">
        <v>23.549067886035878</v>
      </c>
      <c r="F150" s="59">
        <v>13.893774182201899</v>
      </c>
      <c r="G150" s="59">
        <v>8.8111150193457615</v>
      </c>
      <c r="H150" s="59">
        <v>5.8740766795638413</v>
      </c>
      <c r="I150" s="59">
        <v>3.9570875835385158</v>
      </c>
      <c r="J150" s="59">
        <v>4.8540274358072457</v>
      </c>
      <c r="K150" s="59">
        <v>2.8139289482940555</v>
      </c>
      <c r="L150" s="60" t="s">
        <v>25</v>
      </c>
    </row>
    <row r="151" spans="1:12" s="23" customFormat="1" ht="21.95" customHeight="1" thickBot="1">
      <c r="A151" s="61" t="s">
        <v>27</v>
      </c>
      <c r="B151" s="76">
        <f>EMPLOII3!B145</f>
        <v>67820</v>
      </c>
      <c r="C151" s="63">
        <v>10.0630137390611</v>
      </c>
      <c r="D151" s="63">
        <v>22.875315437628203</v>
      </c>
      <c r="E151" s="63">
        <v>30.608148989861728</v>
      </c>
      <c r="F151" s="63">
        <v>17.407729882089047</v>
      </c>
      <c r="G151" s="63">
        <v>8.4382332541357385</v>
      </c>
      <c r="H151" s="63">
        <v>4.3312722282071334</v>
      </c>
      <c r="I151" s="63">
        <v>2.7551908858816758</v>
      </c>
      <c r="J151" s="63">
        <v>2.5899089473606542</v>
      </c>
      <c r="K151" s="63">
        <v>0.93118663577468497</v>
      </c>
      <c r="L151" s="64" t="s">
        <v>28</v>
      </c>
    </row>
    <row r="152" spans="1:12" s="16" customFormat="1" ht="21.95" customHeight="1">
      <c r="A152" s="11"/>
      <c r="B152" s="11"/>
      <c r="C152" s="11"/>
      <c r="D152" s="11"/>
      <c r="E152" s="11"/>
      <c r="F152" s="11"/>
      <c r="G152" s="11"/>
      <c r="H152" s="11"/>
      <c r="I152" s="11"/>
      <c r="J152" s="11"/>
      <c r="K152" s="11"/>
      <c r="L152" s="11"/>
    </row>
    <row r="153" spans="1:12" s="16" customFormat="1" ht="21.95" customHeight="1">
      <c r="A153" s="11"/>
      <c r="B153" s="11"/>
      <c r="C153" s="11"/>
      <c r="D153" s="11"/>
      <c r="E153" s="11"/>
      <c r="F153" s="11"/>
      <c r="G153" s="11"/>
      <c r="H153" s="11"/>
      <c r="I153" s="11"/>
      <c r="J153" s="11"/>
      <c r="K153" s="11"/>
      <c r="L153" s="11"/>
    </row>
    <row r="154" spans="1:12" s="16" customFormat="1" ht="21.95" customHeight="1">
      <c r="A154" s="11"/>
      <c r="B154" s="11"/>
      <c r="C154" s="11"/>
      <c r="D154" s="11"/>
      <c r="E154" s="11"/>
      <c r="F154" s="11"/>
      <c r="G154" s="11"/>
      <c r="H154" s="11"/>
      <c r="I154" s="11"/>
      <c r="J154" s="11"/>
      <c r="K154" s="11"/>
      <c r="L154" s="11"/>
    </row>
    <row r="155" spans="1:12" s="16" customFormat="1" ht="21.95" customHeight="1">
      <c r="A155" s="11"/>
      <c r="B155" s="11"/>
      <c r="C155" s="11"/>
      <c r="D155" s="11"/>
      <c r="E155" s="11"/>
      <c r="F155" s="11"/>
      <c r="G155" s="11"/>
      <c r="H155" s="11"/>
      <c r="I155" s="11"/>
      <c r="J155" s="11"/>
      <c r="K155" s="11"/>
      <c r="L155" s="11"/>
    </row>
    <row r="156" spans="1:12" s="16" customFormat="1" ht="21.95" customHeight="1">
      <c r="A156" s="11"/>
      <c r="B156" s="11"/>
      <c r="C156" s="11"/>
      <c r="D156" s="11"/>
      <c r="E156" s="11"/>
      <c r="F156" s="11"/>
      <c r="G156" s="11"/>
      <c r="H156" s="11"/>
      <c r="I156" s="11"/>
      <c r="J156" s="11"/>
      <c r="K156" s="11"/>
      <c r="L156" s="11"/>
    </row>
    <row r="157" spans="1:12" s="16" customFormat="1" ht="21.95" customHeight="1">
      <c r="A157" s="11"/>
      <c r="B157" s="11"/>
      <c r="C157" s="11"/>
      <c r="D157" s="11"/>
      <c r="E157" s="11"/>
      <c r="F157" s="11"/>
      <c r="G157" s="11"/>
      <c r="H157" s="11"/>
      <c r="I157" s="11"/>
      <c r="J157" s="11"/>
      <c r="K157" s="11"/>
      <c r="L157" s="11"/>
    </row>
    <row r="158" spans="1:12" s="16" customFormat="1" ht="21.95" customHeight="1">
      <c r="A158" s="11"/>
      <c r="B158" s="11"/>
      <c r="C158" s="11"/>
      <c r="D158" s="11"/>
      <c r="E158" s="11"/>
      <c r="F158" s="11"/>
      <c r="G158" s="11"/>
      <c r="H158" s="11"/>
      <c r="I158" s="11"/>
      <c r="J158" s="11"/>
      <c r="K158" s="11"/>
      <c r="L158" s="11"/>
    </row>
    <row r="159" spans="1:12" s="16" customFormat="1" ht="21.95" customHeight="1">
      <c r="A159" s="11"/>
      <c r="B159" s="11"/>
      <c r="C159" s="11"/>
      <c r="D159" s="11"/>
      <c r="E159" s="11"/>
      <c r="F159" s="11"/>
      <c r="G159" s="11"/>
      <c r="H159" s="11"/>
      <c r="I159" s="11"/>
      <c r="J159" s="11"/>
      <c r="K159" s="11"/>
      <c r="L159" s="11"/>
    </row>
    <row r="160" spans="1:12" s="16" customFormat="1" ht="21.95" customHeight="1">
      <c r="A160" s="11"/>
      <c r="B160" s="11"/>
      <c r="C160" s="11"/>
      <c r="D160" s="11"/>
      <c r="E160" s="11"/>
      <c r="F160" s="11"/>
      <c r="G160" s="11"/>
      <c r="H160" s="11"/>
      <c r="I160" s="11"/>
      <c r="J160" s="11"/>
      <c r="K160" s="11"/>
      <c r="L160" s="11"/>
    </row>
    <row r="161" spans="1:12" s="16" customFormat="1" ht="21.95" customHeight="1">
      <c r="A161" s="11"/>
      <c r="B161" s="11"/>
      <c r="C161" s="11"/>
      <c r="D161" s="11"/>
      <c r="E161" s="11"/>
      <c r="F161" s="11"/>
      <c r="G161" s="11"/>
      <c r="H161" s="11"/>
      <c r="I161" s="11"/>
      <c r="J161" s="11"/>
      <c r="K161" s="11"/>
      <c r="L161" s="11"/>
    </row>
    <row r="162" spans="1:12" s="16" customFormat="1" ht="21.95" customHeight="1">
      <c r="A162" s="11"/>
      <c r="B162" s="11"/>
      <c r="C162" s="11"/>
      <c r="D162" s="11"/>
      <c r="E162" s="11"/>
      <c r="F162" s="11"/>
      <c r="G162" s="11"/>
      <c r="H162" s="11"/>
      <c r="I162" s="11"/>
      <c r="J162" s="11"/>
      <c r="K162" s="11"/>
      <c r="L162" s="11"/>
    </row>
    <row r="163" spans="1:12" s="16" customFormat="1" ht="21.95" customHeight="1">
      <c r="A163" s="11"/>
      <c r="B163" s="11"/>
      <c r="C163" s="11"/>
      <c r="D163" s="11"/>
      <c r="E163" s="11"/>
      <c r="F163" s="11"/>
      <c r="G163" s="11"/>
      <c r="H163" s="11"/>
      <c r="I163" s="11"/>
      <c r="J163" s="11"/>
      <c r="K163" s="11"/>
      <c r="L163" s="11"/>
    </row>
    <row r="164" spans="1:12" s="16" customFormat="1" ht="21.95" customHeight="1">
      <c r="A164" s="11"/>
      <c r="B164" s="11"/>
      <c r="C164" s="11"/>
      <c r="D164" s="11"/>
      <c r="E164" s="11"/>
      <c r="F164" s="11"/>
      <c r="G164" s="11"/>
      <c r="H164" s="11"/>
      <c r="I164" s="11"/>
      <c r="J164" s="11"/>
      <c r="K164" s="11"/>
      <c r="L164" s="11"/>
    </row>
    <row r="165" spans="1:12" s="16" customFormat="1" ht="21.95" customHeight="1">
      <c r="A165" s="11"/>
      <c r="B165" s="11"/>
      <c r="C165" s="11"/>
      <c r="D165" s="11"/>
      <c r="E165" s="11"/>
      <c r="F165" s="11"/>
      <c r="G165" s="11"/>
      <c r="H165" s="11"/>
      <c r="I165" s="11"/>
      <c r="J165" s="11"/>
      <c r="K165" s="11"/>
      <c r="L165" s="11"/>
    </row>
    <row r="166" spans="1:12" s="16" customFormat="1" ht="21.95" customHeight="1">
      <c r="A166" s="11"/>
      <c r="B166" s="11"/>
      <c r="C166" s="11"/>
      <c r="D166" s="11"/>
      <c r="E166" s="11"/>
      <c r="F166" s="11"/>
      <c r="G166" s="11"/>
      <c r="H166" s="11"/>
      <c r="I166" s="11"/>
      <c r="J166" s="11"/>
      <c r="K166" s="11"/>
      <c r="L166" s="11"/>
    </row>
    <row r="167" spans="1:12" s="16" customFormat="1" ht="21.95" customHeight="1">
      <c r="A167" s="11"/>
      <c r="B167" s="11"/>
      <c r="C167" s="11"/>
      <c r="D167" s="11"/>
      <c r="E167" s="11"/>
      <c r="F167" s="11"/>
      <c r="G167" s="11"/>
      <c r="H167" s="11"/>
      <c r="I167" s="11"/>
      <c r="J167" s="11"/>
      <c r="K167" s="11"/>
      <c r="L167" s="11"/>
    </row>
    <row r="168" spans="1:12" s="16" customFormat="1" ht="21.95" customHeight="1">
      <c r="A168" s="11"/>
      <c r="B168" s="11"/>
      <c r="C168" s="11"/>
      <c r="D168" s="11"/>
      <c r="E168" s="11"/>
      <c r="F168" s="11"/>
      <c r="G168" s="11"/>
      <c r="H168" s="11"/>
      <c r="I168" s="11"/>
      <c r="J168" s="11"/>
      <c r="K168" s="11"/>
      <c r="L168" s="11"/>
    </row>
    <row r="169" spans="1:12" s="16" customFormat="1" ht="21.95" customHeight="1">
      <c r="A169" s="11"/>
      <c r="B169" s="11"/>
      <c r="C169" s="11"/>
      <c r="D169" s="11"/>
      <c r="E169" s="11"/>
      <c r="F169" s="11"/>
      <c r="G169" s="11"/>
      <c r="H169" s="11"/>
      <c r="I169" s="11"/>
      <c r="J169" s="11"/>
      <c r="K169" s="11"/>
      <c r="L169" s="11"/>
    </row>
    <row r="170" spans="1:12" s="16" customFormat="1" ht="21.95" customHeight="1">
      <c r="A170" s="11"/>
      <c r="B170" s="11"/>
      <c r="C170" s="11"/>
      <c r="D170" s="11"/>
      <c r="E170" s="11"/>
      <c r="F170" s="11"/>
      <c r="G170" s="11"/>
      <c r="H170" s="11"/>
      <c r="I170" s="11"/>
      <c r="J170" s="11"/>
      <c r="K170" s="11"/>
      <c r="L170" s="11"/>
    </row>
    <row r="171" spans="1:12" s="16" customFormat="1" ht="21.95" customHeight="1">
      <c r="A171" s="11"/>
      <c r="B171" s="11"/>
      <c r="C171" s="11"/>
      <c r="D171" s="11"/>
      <c r="E171" s="11"/>
      <c r="F171" s="11"/>
      <c r="G171" s="11"/>
      <c r="H171" s="11"/>
      <c r="I171" s="11"/>
      <c r="J171" s="11"/>
      <c r="K171" s="11"/>
      <c r="L171" s="11"/>
    </row>
    <row r="172" spans="1:12" s="16" customFormat="1" ht="21.95" customHeight="1">
      <c r="A172" s="11"/>
      <c r="B172" s="11"/>
      <c r="C172" s="11"/>
      <c r="D172" s="11"/>
      <c r="E172" s="11"/>
      <c r="F172" s="11"/>
      <c r="G172" s="11"/>
      <c r="H172" s="11"/>
      <c r="I172" s="11"/>
      <c r="J172" s="11"/>
      <c r="K172" s="11"/>
      <c r="L172" s="11"/>
    </row>
  </sheetData>
  <mergeCells count="18">
    <mergeCell ref="A118:L118"/>
    <mergeCell ref="A136:L136"/>
    <mergeCell ref="A137:L137"/>
    <mergeCell ref="A18:L18"/>
    <mergeCell ref="A19:L19"/>
    <mergeCell ref="A34:L34"/>
    <mergeCell ref="A117:L117"/>
    <mergeCell ref="A68:L68"/>
    <mergeCell ref="A84:L84"/>
    <mergeCell ref="A85:L85"/>
    <mergeCell ref="A101:L101"/>
    <mergeCell ref="A102:L102"/>
    <mergeCell ref="A1:L1"/>
    <mergeCell ref="A2:L2"/>
    <mergeCell ref="A51:L51"/>
    <mergeCell ref="A52:L52"/>
    <mergeCell ref="A67:L67"/>
    <mergeCell ref="A35:L35"/>
  </mergeCells>
  <printOptions horizontalCentered="1" verticalCentered="1"/>
  <pageMargins left="0.19685039370078741" right="0.19685039370078741" top="0.39370078740157483" bottom="0.39370078740157483" header="0.19685039370078741" footer="0.19685039370078741"/>
  <pageSetup paperSize="9" scale="60" firstPageNumber="49" orientation="landscape" useFirstPageNumber="1" r:id="rId1"/>
  <headerFooter>
    <oddHeader>&amp;L&amp;"Times New Roman,Gras"&amp;20&amp;K05-022Gouvernorat Kairouan&amp;R&amp;"-,Gras"&amp;20&amp;K05-022 ولاية القيروان</oddHeader>
    <oddFooter>&amp;L &amp;"Times New Roman,Gras"&amp;18&amp;K05-022Statistique Tunisie /RGPH 2014&amp;C&amp;"Times New Roman,Gras"&amp;18&amp;K05-022&amp;P&amp;R  &amp;"Times New Roman,Gras"&amp;18&amp;K05-022إحصائيات تونس /تعداد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7"/>
  <sheetViews>
    <sheetView view="pageBreakPreview" topLeftCell="A91" zoomScale="90" zoomScaleNormal="70" zoomScaleSheetLayoutView="90" workbookViewId="0">
      <selection activeCell="I104" sqref="I104"/>
    </sheetView>
  </sheetViews>
  <sheetFormatPr baseColWidth="10" defaultColWidth="10.7109375" defaultRowHeight="15" customHeight="1"/>
  <cols>
    <col min="1" max="1" width="22" style="233" customWidth="1"/>
    <col min="2" max="3" width="20.5703125" style="234" customWidth="1"/>
    <col min="4" max="4" width="23.5703125" style="482" customWidth="1"/>
    <col min="5" max="5" width="23.28515625" style="234" customWidth="1"/>
    <col min="6" max="6" width="31.7109375" style="234" customWidth="1"/>
    <col min="7" max="7" width="20.7109375" style="234" customWidth="1"/>
    <col min="8" max="8" width="19.28515625" style="234" customWidth="1"/>
    <col min="9" max="9" width="20.42578125" style="235" customWidth="1"/>
    <col min="10" max="10" width="11.140625" style="232" bestFit="1" customWidth="1"/>
    <col min="11" max="16384" width="10.7109375" style="232"/>
  </cols>
  <sheetData>
    <row r="1" spans="1:9" ht="15" customHeight="1">
      <c r="A1" s="228"/>
      <c r="B1" s="229"/>
      <c r="C1" s="229"/>
      <c r="D1" s="230"/>
      <c r="E1" s="229"/>
      <c r="F1" s="229"/>
      <c r="G1" s="229"/>
      <c r="H1" s="229"/>
      <c r="I1" s="231"/>
    </row>
    <row r="3" spans="1:9" s="236" customFormat="1" ht="18" customHeight="1">
      <c r="A3" s="233"/>
      <c r="B3" s="234"/>
      <c r="C3" s="234"/>
      <c r="D3" s="234"/>
      <c r="E3" s="234"/>
      <c r="F3" s="234"/>
      <c r="G3" s="234"/>
      <c r="H3" s="234"/>
      <c r="I3" s="235"/>
    </row>
    <row r="4" spans="1:9" s="236" customFormat="1" ht="18" customHeight="1">
      <c r="A4" s="233"/>
      <c r="B4" s="234"/>
      <c r="C4" s="234"/>
      <c r="D4" s="234"/>
      <c r="E4" s="234"/>
      <c r="F4" s="234"/>
      <c r="G4" s="234"/>
      <c r="H4" s="234"/>
      <c r="I4" s="235"/>
    </row>
    <row r="5" spans="1:9" s="236" customFormat="1" ht="18" customHeight="1">
      <c r="A5" s="233"/>
      <c r="B5" s="234"/>
      <c r="C5" s="234"/>
      <c r="D5" s="234"/>
      <c r="E5" s="234"/>
      <c r="F5" s="234"/>
      <c r="G5" s="234"/>
      <c r="H5" s="234"/>
      <c r="I5" s="235"/>
    </row>
    <row r="6" spans="1:9" s="236" customFormat="1" ht="18" customHeight="1">
      <c r="A6" s="233"/>
      <c r="B6" s="234"/>
      <c r="C6" s="234"/>
      <c r="D6" s="234"/>
      <c r="E6" s="234"/>
      <c r="F6" s="234"/>
      <c r="G6" s="234"/>
      <c r="H6" s="234"/>
      <c r="I6" s="235"/>
    </row>
    <row r="7" spans="1:9" s="236" customFormat="1" ht="18" customHeight="1">
      <c r="A7" s="233"/>
      <c r="B7" s="234"/>
      <c r="C7" s="234"/>
      <c r="D7" s="234"/>
      <c r="E7" s="234"/>
      <c r="F7" s="234"/>
      <c r="G7" s="234"/>
      <c r="H7" s="234"/>
      <c r="I7" s="235"/>
    </row>
    <row r="8" spans="1:9" s="236" customFormat="1" ht="18" customHeight="1">
      <c r="A8" s="233"/>
      <c r="B8" s="234"/>
      <c r="C8" s="234"/>
      <c r="D8" s="234"/>
      <c r="E8" s="234"/>
      <c r="F8" s="234"/>
      <c r="G8" s="234"/>
      <c r="H8" s="234"/>
      <c r="I8" s="235"/>
    </row>
    <row r="9" spans="1:9" s="236" customFormat="1" ht="18" customHeight="1">
      <c r="A9" s="233"/>
      <c r="B9" s="234"/>
      <c r="C9" s="234"/>
      <c r="D9" s="234"/>
      <c r="E9" s="234"/>
      <c r="F9" s="234"/>
      <c r="G9" s="234"/>
      <c r="H9" s="234"/>
      <c r="I9" s="235"/>
    </row>
    <row r="10" spans="1:9" s="236" customFormat="1" ht="18" customHeight="1">
      <c r="A10" s="233"/>
      <c r="B10" s="234"/>
      <c r="C10" s="234"/>
      <c r="D10" s="234"/>
      <c r="E10" s="234"/>
      <c r="F10" s="234"/>
      <c r="G10" s="234"/>
      <c r="H10" s="234"/>
      <c r="I10" s="235"/>
    </row>
    <row r="11" spans="1:9" s="236" customFormat="1" ht="18" customHeight="1">
      <c r="A11" s="233"/>
      <c r="B11" s="234"/>
      <c r="C11" s="234"/>
      <c r="D11" s="234"/>
      <c r="E11" s="234"/>
      <c r="F11" s="234"/>
      <c r="G11" s="234"/>
      <c r="H11" s="234"/>
      <c r="I11" s="235"/>
    </row>
    <row r="12" spans="1:9" s="236" customFormat="1" ht="18" customHeight="1">
      <c r="A12" s="233"/>
      <c r="B12" s="234"/>
      <c r="C12" s="234"/>
      <c r="D12" s="234"/>
      <c r="E12" s="234"/>
      <c r="F12" s="234"/>
      <c r="G12" s="234"/>
      <c r="H12" s="234"/>
      <c r="I12" s="235"/>
    </row>
    <row r="13" spans="1:9" s="236" customFormat="1" ht="18" customHeight="1">
      <c r="A13" s="233"/>
      <c r="B13" s="234"/>
      <c r="C13" s="234"/>
      <c r="D13" s="234"/>
      <c r="E13" s="234"/>
      <c r="F13" s="234"/>
      <c r="G13" s="234"/>
      <c r="H13" s="234"/>
      <c r="I13" s="235"/>
    </row>
    <row r="14" spans="1:9" s="236" customFormat="1" ht="18" customHeight="1">
      <c r="A14" s="233"/>
      <c r="B14" s="234"/>
      <c r="C14" s="234"/>
      <c r="D14" s="234"/>
      <c r="E14" s="234"/>
      <c r="F14" s="234"/>
      <c r="G14" s="234"/>
      <c r="H14" s="234"/>
      <c r="I14" s="235"/>
    </row>
    <row r="15" spans="1:9" s="236" customFormat="1" ht="18" customHeight="1">
      <c r="A15" s="233"/>
      <c r="B15" s="234"/>
      <c r="C15" s="234"/>
      <c r="D15" s="234"/>
      <c r="E15" s="234"/>
      <c r="F15" s="234"/>
      <c r="G15" s="234"/>
      <c r="H15" s="234"/>
      <c r="I15" s="235"/>
    </row>
    <row r="16" spans="1:9" s="236" customFormat="1" ht="18" customHeight="1">
      <c r="A16" s="233"/>
      <c r="B16" s="234"/>
      <c r="C16" s="234"/>
      <c r="D16" s="234"/>
      <c r="E16" s="234"/>
      <c r="F16" s="234"/>
      <c r="G16" s="234"/>
      <c r="H16" s="234"/>
      <c r="I16" s="235"/>
    </row>
    <row r="17" spans="1:9" s="236" customFormat="1" ht="18" customHeight="1">
      <c r="A17" s="233"/>
      <c r="B17" s="234"/>
      <c r="C17" s="234"/>
      <c r="D17" s="234"/>
      <c r="E17" s="234"/>
      <c r="F17" s="234"/>
      <c r="G17" s="234"/>
      <c r="H17" s="234"/>
      <c r="I17" s="235"/>
    </row>
    <row r="18" spans="1:9" s="236" customFormat="1" ht="18" customHeight="1">
      <c r="A18" s="233"/>
      <c r="B18" s="234"/>
      <c r="C18" s="234"/>
      <c r="D18" s="234"/>
      <c r="E18" s="234"/>
      <c r="F18" s="234"/>
      <c r="G18" s="234"/>
      <c r="H18" s="234"/>
      <c r="I18" s="235"/>
    </row>
    <row r="19" spans="1:9" s="236" customFormat="1" ht="72.75" customHeight="1">
      <c r="A19" s="754" t="s">
        <v>168</v>
      </c>
      <c r="B19" s="755"/>
      <c r="C19" s="755"/>
      <c r="D19" s="755"/>
      <c r="E19" s="755"/>
      <c r="F19" s="755"/>
      <c r="G19" s="755"/>
      <c r="H19" s="755"/>
      <c r="I19" s="755"/>
    </row>
    <row r="20" spans="1:9" s="236" customFormat="1" ht="18" customHeight="1">
      <c r="A20" s="233"/>
      <c r="B20" s="234"/>
      <c r="C20" s="234"/>
      <c r="D20" s="234"/>
      <c r="E20" s="234"/>
      <c r="F20" s="234"/>
      <c r="G20" s="234"/>
      <c r="H20" s="234"/>
      <c r="I20" s="235"/>
    </row>
    <row r="21" spans="1:9" s="236" customFormat="1" ht="18" customHeight="1">
      <c r="A21" s="233"/>
      <c r="B21" s="234"/>
      <c r="C21" s="234"/>
      <c r="D21" s="234"/>
      <c r="E21" s="234"/>
      <c r="F21" s="234"/>
      <c r="G21" s="234"/>
      <c r="H21" s="234"/>
      <c r="I21" s="235"/>
    </row>
    <row r="22" spans="1:9" s="236" customFormat="1" ht="18" customHeight="1">
      <c r="A22" s="233"/>
      <c r="B22" s="234"/>
      <c r="C22" s="234"/>
      <c r="D22" s="234"/>
      <c r="E22" s="234"/>
      <c r="F22" s="234"/>
      <c r="G22" s="234"/>
      <c r="H22" s="234"/>
      <c r="I22" s="235"/>
    </row>
    <row r="23" spans="1:9" s="236" customFormat="1" ht="18" customHeight="1">
      <c r="A23" s="233"/>
      <c r="B23" s="234"/>
      <c r="C23" s="234"/>
      <c r="D23" s="234"/>
      <c r="E23" s="234"/>
      <c r="F23" s="234"/>
      <c r="G23" s="234"/>
      <c r="H23" s="234"/>
      <c r="I23" s="235"/>
    </row>
    <row r="24" spans="1:9" s="236" customFormat="1" ht="18" customHeight="1">
      <c r="A24" s="233"/>
      <c r="B24" s="234"/>
      <c r="C24" s="234"/>
      <c r="D24" s="234"/>
      <c r="E24" s="234"/>
      <c r="F24" s="234"/>
      <c r="G24" s="234"/>
      <c r="H24" s="234"/>
      <c r="I24" s="235"/>
    </row>
    <row r="25" spans="1:9" s="236" customFormat="1" ht="18" customHeight="1">
      <c r="A25" s="233"/>
      <c r="B25" s="234"/>
      <c r="C25" s="234"/>
      <c r="D25" s="234"/>
      <c r="E25" s="234"/>
      <c r="F25" s="234"/>
      <c r="G25" s="234"/>
      <c r="H25" s="234"/>
      <c r="I25" s="235"/>
    </row>
    <row r="26" spans="1:9" s="236" customFormat="1" ht="18" customHeight="1">
      <c r="A26" s="233"/>
      <c r="B26" s="234"/>
      <c r="C26" s="234"/>
      <c r="D26" s="234"/>
      <c r="E26" s="234"/>
      <c r="F26" s="234"/>
      <c r="G26" s="234"/>
      <c r="H26" s="234"/>
      <c r="I26" s="235"/>
    </row>
    <row r="27" spans="1:9" s="236" customFormat="1" ht="18" customHeight="1">
      <c r="A27" s="233"/>
      <c r="B27" s="234"/>
      <c r="C27" s="234"/>
      <c r="D27" s="234"/>
      <c r="E27" s="234"/>
      <c r="F27" s="234"/>
      <c r="G27" s="234"/>
      <c r="H27" s="234"/>
      <c r="I27" s="235"/>
    </row>
    <row r="28" spans="1:9" s="236" customFormat="1" ht="18" customHeight="1">
      <c r="A28" s="233"/>
      <c r="B28" s="234"/>
      <c r="C28" s="234"/>
      <c r="D28" s="234"/>
      <c r="E28" s="234"/>
      <c r="F28" s="234"/>
      <c r="G28" s="234"/>
      <c r="H28" s="234"/>
      <c r="I28" s="235"/>
    </row>
    <row r="29" spans="1:9" s="236" customFormat="1" ht="18" customHeight="1">
      <c r="A29" s="233"/>
      <c r="B29" s="234"/>
      <c r="C29" s="234"/>
      <c r="D29" s="234"/>
      <c r="E29" s="234"/>
      <c r="F29" s="234"/>
      <c r="G29" s="234"/>
      <c r="H29" s="234"/>
      <c r="I29" s="235"/>
    </row>
    <row r="30" spans="1:9" s="236" customFormat="1" ht="18" customHeight="1">
      <c r="A30" s="233"/>
      <c r="B30" s="234"/>
      <c r="C30" s="234"/>
      <c r="D30" s="234"/>
      <c r="E30" s="234"/>
      <c r="F30" s="234"/>
      <c r="G30" s="234"/>
      <c r="H30" s="234"/>
      <c r="I30" s="235"/>
    </row>
    <row r="31" spans="1:9" s="236" customFormat="1" ht="18" customHeight="1">
      <c r="A31" s="233"/>
      <c r="B31" s="234"/>
      <c r="C31" s="234"/>
      <c r="D31" s="234"/>
      <c r="E31" s="234"/>
      <c r="F31" s="234"/>
      <c r="G31" s="234"/>
      <c r="H31" s="234"/>
      <c r="I31" s="235"/>
    </row>
    <row r="32" spans="1:9" s="236" customFormat="1" ht="18" customHeight="1">
      <c r="A32" s="233"/>
      <c r="B32" s="234"/>
      <c r="C32" s="234"/>
      <c r="D32" s="234"/>
      <c r="E32" s="234"/>
      <c r="F32" s="234"/>
      <c r="G32" s="234"/>
      <c r="H32" s="234"/>
      <c r="I32" s="235"/>
    </row>
    <row r="33" spans="1:9" s="236" customFormat="1" ht="18" customHeight="1">
      <c r="A33" s="233"/>
      <c r="B33" s="234"/>
      <c r="C33" s="234"/>
      <c r="D33" s="234"/>
      <c r="E33" s="234"/>
      <c r="F33" s="234"/>
      <c r="G33" s="234"/>
      <c r="H33" s="234"/>
      <c r="I33" s="235"/>
    </row>
    <row r="34" spans="1:9" s="236" customFormat="1" ht="18" customHeight="1">
      <c r="A34" s="233"/>
      <c r="B34" s="234"/>
      <c r="C34" s="234"/>
      <c r="D34" s="234"/>
      <c r="E34" s="234"/>
      <c r="F34" s="234"/>
      <c r="G34" s="234"/>
      <c r="H34" s="234"/>
      <c r="I34" s="235"/>
    </row>
    <row r="35" spans="1:9" s="236" customFormat="1" ht="18" customHeight="1">
      <c r="A35" s="233"/>
      <c r="B35" s="234"/>
      <c r="C35" s="234"/>
      <c r="D35" s="234"/>
      <c r="E35" s="234"/>
      <c r="F35" s="234"/>
      <c r="G35" s="234"/>
      <c r="H35" s="234"/>
      <c r="I35" s="235"/>
    </row>
    <row r="36" spans="1:9" s="236" customFormat="1" ht="18" customHeight="1">
      <c r="A36" s="233"/>
      <c r="B36" s="234"/>
      <c r="C36" s="234"/>
      <c r="D36" s="234"/>
      <c r="E36" s="234"/>
      <c r="F36" s="234"/>
      <c r="G36" s="234"/>
      <c r="H36" s="234"/>
      <c r="I36" s="235"/>
    </row>
    <row r="37" spans="1:9" s="236" customFormat="1" ht="18" customHeight="1">
      <c r="A37" s="233"/>
      <c r="B37" s="234"/>
      <c r="C37" s="234"/>
      <c r="D37" s="234"/>
      <c r="E37" s="234"/>
      <c r="F37" s="234"/>
      <c r="G37" s="234"/>
      <c r="H37" s="234"/>
      <c r="I37" s="235"/>
    </row>
    <row r="38" spans="1:9" s="236" customFormat="1" ht="18" customHeight="1">
      <c r="A38" s="233"/>
      <c r="B38" s="234"/>
      <c r="C38" s="234"/>
      <c r="D38" s="234"/>
      <c r="E38" s="234"/>
      <c r="F38" s="234"/>
      <c r="G38" s="234"/>
      <c r="H38" s="234"/>
      <c r="I38" s="235"/>
    </row>
    <row r="39" spans="1:9" s="236" customFormat="1" ht="18" customHeight="1">
      <c r="A39" s="233"/>
      <c r="B39" s="234"/>
      <c r="C39" s="234"/>
      <c r="D39" s="234"/>
      <c r="E39" s="234"/>
      <c r="F39" s="234"/>
      <c r="G39" s="234"/>
      <c r="H39" s="234"/>
      <c r="I39" s="235"/>
    </row>
    <row r="40" spans="1:9" s="236" customFormat="1" ht="18" customHeight="1">
      <c r="A40" s="233"/>
      <c r="B40" s="234"/>
      <c r="C40" s="234"/>
      <c r="D40" s="234"/>
      <c r="E40" s="234"/>
      <c r="F40" s="234"/>
      <c r="G40" s="234"/>
      <c r="H40" s="234"/>
      <c r="I40" s="235"/>
    </row>
    <row r="41" spans="1:9" s="236" customFormat="1" ht="18" customHeight="1">
      <c r="A41" s="233"/>
      <c r="B41" s="234"/>
      <c r="C41" s="234"/>
      <c r="D41" s="234"/>
      <c r="E41" s="234"/>
      <c r="F41" s="234"/>
      <c r="G41" s="234"/>
      <c r="H41" s="234"/>
      <c r="I41" s="235"/>
    </row>
    <row r="42" spans="1:9" s="236" customFormat="1" ht="18" customHeight="1">
      <c r="A42" s="233"/>
      <c r="B42" s="234"/>
      <c r="C42" s="234"/>
      <c r="D42" s="234"/>
      <c r="E42" s="234"/>
      <c r="F42" s="234"/>
      <c r="G42" s="234"/>
      <c r="H42" s="234"/>
      <c r="I42" s="235"/>
    </row>
    <row r="43" spans="1:9" s="236" customFormat="1" ht="18" customHeight="1">
      <c r="A43" s="233"/>
      <c r="B43" s="234"/>
      <c r="C43" s="234"/>
      <c r="D43" s="234"/>
      <c r="E43" s="234"/>
      <c r="F43" s="234"/>
      <c r="G43" s="234"/>
      <c r="H43" s="234"/>
      <c r="I43" s="235"/>
    </row>
    <row r="44" spans="1:9" s="236" customFormat="1" ht="18" customHeight="1">
      <c r="A44" s="233"/>
      <c r="B44" s="234"/>
      <c r="C44" s="234"/>
      <c r="D44" s="234"/>
      <c r="E44" s="234"/>
      <c r="F44" s="234"/>
      <c r="G44" s="234"/>
      <c r="H44" s="234"/>
      <c r="I44" s="235"/>
    </row>
    <row r="45" spans="1:9" s="236" customFormat="1" ht="18" customHeight="1">
      <c r="A45" s="233"/>
      <c r="B45" s="234"/>
      <c r="C45" s="234"/>
      <c r="D45" s="234"/>
      <c r="E45" s="234"/>
      <c r="F45" s="234"/>
      <c r="G45" s="234"/>
      <c r="H45" s="234"/>
      <c r="I45" s="235"/>
    </row>
    <row r="46" spans="1:9" s="236" customFormat="1" ht="18" customHeight="1">
      <c r="A46" s="233"/>
      <c r="B46" s="234"/>
      <c r="C46" s="234"/>
      <c r="D46" s="234"/>
      <c r="E46" s="234"/>
      <c r="F46" s="234"/>
      <c r="G46" s="234"/>
      <c r="H46" s="234"/>
      <c r="I46" s="235"/>
    </row>
    <row r="47" spans="1:9" s="236" customFormat="1" ht="18" customHeight="1">
      <c r="A47" s="233"/>
      <c r="B47" s="234"/>
      <c r="C47" s="234"/>
      <c r="D47" s="234"/>
      <c r="E47" s="234"/>
      <c r="F47" s="234"/>
      <c r="G47" s="234"/>
      <c r="H47" s="234"/>
      <c r="I47" s="235"/>
    </row>
    <row r="48" spans="1:9" s="236" customFormat="1" ht="18" customHeight="1">
      <c r="A48" s="233"/>
      <c r="B48" s="234"/>
      <c r="C48" s="234"/>
      <c r="D48" s="234"/>
      <c r="E48" s="234"/>
      <c r="F48" s="234"/>
      <c r="G48" s="234"/>
      <c r="H48" s="234"/>
      <c r="I48" s="235"/>
    </row>
    <row r="49" spans="1:9" s="236" customFormat="1" ht="18" customHeight="1">
      <c r="A49" s="233"/>
      <c r="B49" s="234"/>
      <c r="C49" s="234"/>
      <c r="D49" s="234"/>
      <c r="E49" s="234"/>
      <c r="F49" s="234"/>
      <c r="G49" s="234"/>
      <c r="H49" s="234"/>
      <c r="I49" s="235"/>
    </row>
    <row r="50" spans="1:9" s="236" customFormat="1" ht="18" customHeight="1">
      <c r="A50" s="233"/>
      <c r="B50" s="234"/>
      <c r="C50" s="234"/>
      <c r="D50" s="234"/>
      <c r="E50" s="234"/>
      <c r="F50" s="234"/>
      <c r="G50" s="234"/>
      <c r="H50" s="234"/>
      <c r="I50" s="235"/>
    </row>
    <row r="51" spans="1:9" s="236" customFormat="1" ht="18" customHeight="1">
      <c r="A51" s="233"/>
      <c r="B51" s="234"/>
      <c r="C51" s="234"/>
      <c r="D51" s="234"/>
      <c r="E51" s="234"/>
      <c r="F51" s="234"/>
      <c r="G51" s="234"/>
      <c r="H51" s="234"/>
      <c r="I51" s="235"/>
    </row>
    <row r="52" spans="1:9" s="236" customFormat="1" ht="18" customHeight="1">
      <c r="A52" s="233"/>
      <c r="B52" s="234"/>
      <c r="C52" s="234"/>
      <c r="D52" s="234"/>
      <c r="E52" s="234"/>
      <c r="F52" s="234"/>
      <c r="G52" s="234"/>
      <c r="H52" s="234"/>
      <c r="I52" s="235"/>
    </row>
    <row r="53" spans="1:9" s="236" customFormat="1" ht="18" customHeight="1">
      <c r="A53" s="233"/>
      <c r="B53" s="234"/>
      <c r="C53" s="234"/>
      <c r="D53" s="234"/>
      <c r="E53" s="234"/>
      <c r="F53" s="234"/>
      <c r="G53" s="234"/>
      <c r="H53" s="234"/>
      <c r="I53" s="235"/>
    </row>
    <row r="54" spans="1:9" s="236" customFormat="1" ht="18" customHeight="1">
      <c r="A54" s="233"/>
      <c r="B54" s="234"/>
      <c r="C54" s="234"/>
      <c r="D54" s="234"/>
      <c r="E54" s="234"/>
      <c r="F54" s="234"/>
      <c r="G54" s="234"/>
      <c r="H54" s="234"/>
      <c r="I54" s="235"/>
    </row>
    <row r="55" spans="1:9" s="236" customFormat="1" ht="18" customHeight="1">
      <c r="A55" s="233"/>
      <c r="B55" s="234"/>
      <c r="C55" s="234"/>
      <c r="D55" s="234"/>
      <c r="E55" s="234"/>
      <c r="F55" s="234"/>
      <c r="G55" s="234"/>
      <c r="H55" s="234"/>
      <c r="I55" s="235"/>
    </row>
    <row r="56" spans="1:9" s="236" customFormat="1" ht="18" customHeight="1">
      <c r="A56" s="233"/>
      <c r="B56" s="234"/>
      <c r="C56" s="234"/>
      <c r="D56" s="234"/>
      <c r="E56" s="234"/>
      <c r="F56" s="234"/>
      <c r="G56" s="234"/>
      <c r="H56" s="234"/>
      <c r="I56" s="235"/>
    </row>
    <row r="57" spans="1:9" s="236" customFormat="1" ht="18" customHeight="1">
      <c r="A57" s="233"/>
      <c r="B57" s="234"/>
      <c r="C57" s="234"/>
      <c r="D57" s="234"/>
      <c r="E57" s="234"/>
      <c r="F57" s="234"/>
      <c r="G57" s="234"/>
      <c r="H57" s="234"/>
      <c r="I57" s="235"/>
    </row>
    <row r="58" spans="1:9" s="236" customFormat="1" ht="18" customHeight="1">
      <c r="A58" s="233"/>
      <c r="B58" s="234"/>
      <c r="C58" s="234"/>
      <c r="D58" s="234"/>
      <c r="E58" s="234"/>
      <c r="F58" s="234"/>
      <c r="G58" s="234"/>
      <c r="H58" s="234"/>
      <c r="I58" s="235"/>
    </row>
    <row r="59" spans="1:9" s="236" customFormat="1" ht="18" customHeight="1">
      <c r="A59" s="233"/>
      <c r="B59" s="234"/>
      <c r="C59" s="234"/>
      <c r="D59" s="234"/>
      <c r="E59" s="234"/>
      <c r="F59" s="234"/>
      <c r="G59" s="234"/>
      <c r="H59" s="234"/>
      <c r="I59" s="235"/>
    </row>
    <row r="60" spans="1:9" s="236" customFormat="1" ht="18" customHeight="1">
      <c r="A60" s="233"/>
      <c r="B60" s="234"/>
      <c r="C60" s="234"/>
      <c r="D60" s="234"/>
      <c r="E60" s="234"/>
      <c r="F60" s="234"/>
      <c r="G60" s="234"/>
      <c r="H60" s="234"/>
      <c r="I60" s="235"/>
    </row>
    <row r="61" spans="1:9" s="236" customFormat="1" ht="18" customHeight="1">
      <c r="A61" s="233"/>
      <c r="B61" s="234"/>
      <c r="C61" s="234"/>
      <c r="D61" s="234"/>
      <c r="E61" s="234"/>
      <c r="F61" s="234"/>
      <c r="G61" s="234"/>
      <c r="H61" s="234"/>
      <c r="I61" s="235"/>
    </row>
    <row r="62" spans="1:9" s="236" customFormat="1" ht="18" customHeight="1">
      <c r="A62" s="233"/>
      <c r="B62" s="234"/>
      <c r="C62" s="234"/>
      <c r="D62" s="234"/>
      <c r="E62" s="234"/>
      <c r="F62" s="234"/>
      <c r="G62" s="234"/>
      <c r="H62" s="234"/>
      <c r="I62" s="235"/>
    </row>
    <row r="63" spans="1:9" s="236" customFormat="1" ht="18" customHeight="1">
      <c r="A63" s="233"/>
      <c r="B63" s="234"/>
      <c r="C63" s="234"/>
      <c r="D63" s="234"/>
      <c r="E63" s="234"/>
      <c r="F63" s="234"/>
      <c r="G63" s="234"/>
      <c r="H63" s="234"/>
      <c r="I63" s="235"/>
    </row>
    <row r="64" spans="1:9" s="236" customFormat="1" ht="18" customHeight="1">
      <c r="A64" s="233"/>
      <c r="B64" s="234"/>
      <c r="C64" s="234"/>
      <c r="D64" s="234"/>
      <c r="E64" s="234"/>
      <c r="F64" s="234"/>
      <c r="G64" s="234"/>
      <c r="H64" s="234"/>
      <c r="I64" s="235"/>
    </row>
    <row r="65" spans="1:9" s="236" customFormat="1" ht="18" customHeight="1">
      <c r="A65" s="233"/>
      <c r="B65" s="234"/>
      <c r="C65" s="234"/>
      <c r="D65" s="234"/>
      <c r="E65" s="234"/>
      <c r="F65" s="234"/>
      <c r="G65" s="234"/>
      <c r="H65" s="234"/>
      <c r="I65" s="235"/>
    </row>
    <row r="66" spans="1:9" s="236" customFormat="1" ht="18" customHeight="1">
      <c r="A66" s="233"/>
      <c r="B66" s="234"/>
      <c r="C66" s="234"/>
      <c r="D66" s="234"/>
      <c r="E66" s="234"/>
      <c r="F66" s="234"/>
      <c r="G66" s="234"/>
      <c r="H66" s="234"/>
      <c r="I66" s="235"/>
    </row>
    <row r="67" spans="1:9" s="236" customFormat="1" ht="18" customHeight="1">
      <c r="A67" s="233"/>
      <c r="B67" s="234"/>
      <c r="C67" s="234"/>
      <c r="D67" s="234"/>
      <c r="E67" s="234"/>
      <c r="F67" s="234"/>
      <c r="G67" s="234"/>
      <c r="H67" s="234"/>
      <c r="I67" s="235"/>
    </row>
    <row r="68" spans="1:9" s="236" customFormat="1" ht="18" customHeight="1">
      <c r="A68" s="233"/>
      <c r="B68" s="234"/>
      <c r="C68" s="234"/>
      <c r="D68" s="234"/>
      <c r="E68" s="234"/>
      <c r="F68" s="234"/>
      <c r="G68" s="234"/>
      <c r="H68" s="234"/>
      <c r="I68" s="235"/>
    </row>
    <row r="69" spans="1:9" s="236" customFormat="1" ht="18" customHeight="1">
      <c r="A69" s="233"/>
      <c r="B69" s="234"/>
      <c r="C69" s="234"/>
      <c r="D69" s="234"/>
      <c r="E69" s="234"/>
      <c r="F69" s="234"/>
      <c r="G69" s="234"/>
      <c r="H69" s="234"/>
      <c r="I69" s="235"/>
    </row>
    <row r="70" spans="1:9" s="236" customFormat="1" ht="18" customHeight="1">
      <c r="A70" s="233"/>
      <c r="B70" s="234"/>
      <c r="C70" s="234"/>
      <c r="D70" s="234"/>
      <c r="E70" s="234"/>
      <c r="F70" s="234"/>
      <c r="G70" s="234"/>
      <c r="H70" s="234"/>
      <c r="I70" s="235"/>
    </row>
    <row r="71" spans="1:9" s="236" customFormat="1" ht="18" customHeight="1">
      <c r="A71" s="233"/>
      <c r="B71" s="234"/>
      <c r="C71" s="234"/>
      <c r="D71" s="234"/>
      <c r="E71" s="234"/>
      <c r="F71" s="234"/>
      <c r="G71" s="234"/>
      <c r="H71" s="234"/>
      <c r="I71" s="235"/>
    </row>
    <row r="72" spans="1:9" s="236" customFormat="1" ht="18" customHeight="1">
      <c r="A72" s="233"/>
      <c r="B72" s="234"/>
      <c r="C72" s="234"/>
      <c r="D72" s="234"/>
      <c r="E72" s="234"/>
      <c r="F72" s="234"/>
      <c r="G72" s="234"/>
      <c r="H72" s="234"/>
      <c r="I72" s="235"/>
    </row>
    <row r="73" spans="1:9" s="236" customFormat="1" ht="18" customHeight="1">
      <c r="A73" s="233"/>
      <c r="B73" s="234"/>
      <c r="C73" s="234"/>
      <c r="D73" s="234"/>
      <c r="E73" s="234"/>
      <c r="F73" s="234"/>
      <c r="G73" s="234"/>
      <c r="H73" s="234"/>
      <c r="I73" s="235"/>
    </row>
    <row r="74" spans="1:9" s="236" customFormat="1" ht="18" customHeight="1">
      <c r="A74" s="233"/>
      <c r="B74" s="234"/>
      <c r="C74" s="234"/>
      <c r="D74" s="234"/>
      <c r="E74" s="234"/>
      <c r="F74" s="234"/>
      <c r="G74" s="234"/>
      <c r="H74" s="234"/>
      <c r="I74" s="235"/>
    </row>
    <row r="75" spans="1:9" s="236" customFormat="1" ht="18" customHeight="1">
      <c r="A75" s="233"/>
      <c r="B75" s="234"/>
      <c r="C75" s="234"/>
      <c r="D75" s="234"/>
      <c r="E75" s="234"/>
      <c r="F75" s="234"/>
      <c r="G75" s="234"/>
      <c r="H75" s="234"/>
      <c r="I75" s="235"/>
    </row>
    <row r="76" spans="1:9" s="236" customFormat="1" ht="18" customHeight="1">
      <c r="A76" s="233"/>
      <c r="B76" s="234"/>
      <c r="C76" s="234"/>
      <c r="D76" s="234"/>
      <c r="E76" s="234"/>
      <c r="F76" s="234"/>
      <c r="G76" s="234"/>
      <c r="H76" s="234"/>
      <c r="I76" s="235"/>
    </row>
    <row r="77" spans="1:9" s="236" customFormat="1" ht="18" customHeight="1">
      <c r="A77" s="233"/>
      <c r="B77" s="234"/>
      <c r="C77" s="234"/>
      <c r="D77" s="234"/>
      <c r="E77" s="234"/>
      <c r="F77" s="234"/>
      <c r="G77" s="234"/>
      <c r="H77" s="234"/>
      <c r="I77" s="235"/>
    </row>
    <row r="78" spans="1:9" s="236" customFormat="1" ht="18" customHeight="1">
      <c r="A78" s="233"/>
      <c r="B78" s="234"/>
      <c r="C78" s="234"/>
      <c r="D78" s="234"/>
      <c r="E78" s="234"/>
      <c r="F78" s="234"/>
      <c r="G78" s="234"/>
      <c r="H78" s="234"/>
      <c r="I78" s="235"/>
    </row>
    <row r="79" spans="1:9" s="236" customFormat="1" ht="18" customHeight="1">
      <c r="A79" s="233"/>
      <c r="B79" s="234"/>
      <c r="C79" s="234"/>
      <c r="D79" s="234"/>
      <c r="E79" s="234"/>
      <c r="F79" s="234"/>
      <c r="G79" s="234"/>
      <c r="H79" s="234"/>
      <c r="I79" s="235"/>
    </row>
    <row r="80" spans="1:9" s="236" customFormat="1" ht="18" customHeight="1">
      <c r="A80" s="233"/>
      <c r="B80" s="234"/>
      <c r="C80" s="234"/>
      <c r="D80" s="234"/>
      <c r="E80" s="234"/>
      <c r="F80" s="234"/>
      <c r="G80" s="234"/>
      <c r="H80" s="234"/>
      <c r="I80" s="235"/>
    </row>
    <row r="81" spans="1:9" s="236" customFormat="1" ht="18" customHeight="1">
      <c r="A81" s="233"/>
      <c r="B81" s="234"/>
      <c r="C81" s="234"/>
      <c r="D81" s="234"/>
      <c r="E81" s="234"/>
      <c r="F81" s="234"/>
      <c r="G81" s="234"/>
      <c r="H81" s="234"/>
      <c r="I81" s="235"/>
    </row>
    <row r="82" spans="1:9" s="236" customFormat="1" ht="18" customHeight="1">
      <c r="A82" s="233"/>
      <c r="B82" s="234"/>
      <c r="C82" s="234"/>
      <c r="D82" s="234"/>
      <c r="E82" s="234"/>
      <c r="F82" s="234"/>
      <c r="G82" s="234"/>
      <c r="H82" s="234"/>
      <c r="I82" s="235"/>
    </row>
    <row r="83" spans="1:9" s="236" customFormat="1" ht="18" customHeight="1">
      <c r="A83" s="233"/>
      <c r="B83" s="234"/>
      <c r="C83" s="234"/>
      <c r="D83" s="234"/>
      <c r="E83" s="234"/>
      <c r="F83" s="234"/>
      <c r="G83" s="234"/>
      <c r="H83" s="234"/>
      <c r="I83" s="235"/>
    </row>
    <row r="84" spans="1:9" s="236" customFormat="1" ht="18" customHeight="1">
      <c r="A84" s="233"/>
      <c r="B84" s="234"/>
      <c r="C84" s="234"/>
      <c r="D84" s="234"/>
      <c r="E84" s="234"/>
      <c r="F84" s="234"/>
      <c r="G84" s="234"/>
      <c r="H84" s="234"/>
      <c r="I84" s="235"/>
    </row>
    <row r="85" spans="1:9" s="236" customFormat="1" ht="18" customHeight="1">
      <c r="A85" s="233"/>
      <c r="B85" s="234"/>
      <c r="C85" s="234"/>
      <c r="D85" s="234"/>
      <c r="E85" s="234"/>
      <c r="F85" s="234"/>
      <c r="G85" s="234"/>
      <c r="H85" s="234"/>
      <c r="I85" s="235"/>
    </row>
    <row r="86" spans="1:9" s="236" customFormat="1" ht="18" customHeight="1">
      <c r="A86" s="233"/>
      <c r="B86" s="234"/>
      <c r="C86" s="234"/>
      <c r="D86" s="234"/>
      <c r="E86" s="234"/>
      <c r="F86" s="234"/>
      <c r="G86" s="234"/>
      <c r="H86" s="234"/>
      <c r="I86" s="235"/>
    </row>
    <row r="87" spans="1:9" s="236" customFormat="1" ht="18" customHeight="1">
      <c r="A87" s="233"/>
      <c r="B87" s="234"/>
      <c r="C87" s="234"/>
      <c r="D87" s="234"/>
      <c r="E87" s="234"/>
      <c r="F87" s="234"/>
      <c r="G87" s="234"/>
      <c r="H87" s="234"/>
      <c r="I87" s="235"/>
    </row>
    <row r="88" spans="1:9" s="236" customFormat="1" ht="18" customHeight="1">
      <c r="A88" s="233"/>
      <c r="B88" s="234"/>
      <c r="C88" s="234"/>
      <c r="D88" s="234"/>
      <c r="E88" s="234"/>
      <c r="F88" s="234"/>
      <c r="G88" s="234"/>
      <c r="H88" s="234"/>
      <c r="I88" s="235"/>
    </row>
    <row r="89" spans="1:9" s="236" customFormat="1" ht="18" customHeight="1">
      <c r="A89" s="233"/>
      <c r="B89" s="234"/>
      <c r="C89" s="234"/>
      <c r="D89" s="234"/>
      <c r="E89" s="234"/>
      <c r="F89" s="234"/>
      <c r="G89" s="234"/>
      <c r="H89" s="234"/>
      <c r="I89" s="235"/>
    </row>
    <row r="90" spans="1:9" s="236" customFormat="1" ht="18" customHeight="1">
      <c r="A90" s="233"/>
      <c r="B90" s="234"/>
      <c r="C90" s="234"/>
      <c r="D90" s="234"/>
      <c r="E90" s="234"/>
      <c r="F90" s="234"/>
      <c r="G90" s="234"/>
      <c r="H90" s="234"/>
      <c r="I90" s="235"/>
    </row>
    <row r="91" spans="1:9" s="236" customFormat="1" ht="18" customHeight="1">
      <c r="A91" s="233"/>
      <c r="B91" s="234"/>
      <c r="C91" s="234"/>
      <c r="D91" s="234"/>
      <c r="E91" s="234"/>
      <c r="F91" s="234"/>
      <c r="G91" s="234"/>
      <c r="H91" s="234"/>
      <c r="I91" s="235"/>
    </row>
    <row r="92" spans="1:9" s="236" customFormat="1" ht="18" customHeight="1">
      <c r="A92" s="233"/>
      <c r="B92" s="234"/>
      <c r="C92" s="234"/>
      <c r="D92" s="234"/>
      <c r="E92" s="234"/>
      <c r="F92" s="234"/>
      <c r="G92" s="234"/>
      <c r="H92" s="234"/>
      <c r="I92" s="235"/>
    </row>
    <row r="93" spans="1:9" s="236" customFormat="1" ht="18" customHeight="1">
      <c r="A93" s="233"/>
      <c r="B93" s="234"/>
      <c r="C93" s="234"/>
      <c r="D93" s="234"/>
      <c r="E93" s="234"/>
      <c r="F93" s="234"/>
      <c r="G93" s="234"/>
      <c r="H93" s="234"/>
      <c r="I93" s="235"/>
    </row>
    <row r="94" spans="1:9" s="236" customFormat="1" ht="18" customHeight="1">
      <c r="A94" s="233"/>
      <c r="B94" s="234"/>
      <c r="C94" s="234"/>
      <c r="D94" s="234"/>
      <c r="E94" s="234"/>
      <c r="F94" s="234"/>
      <c r="G94" s="234"/>
      <c r="H94" s="234"/>
      <c r="I94" s="235"/>
    </row>
    <row r="95" spans="1:9" s="236" customFormat="1" ht="18" customHeight="1">
      <c r="A95" s="233"/>
      <c r="B95" s="234"/>
      <c r="C95" s="234"/>
      <c r="D95" s="234"/>
      <c r="E95" s="234"/>
      <c r="F95" s="234"/>
      <c r="G95" s="234"/>
      <c r="H95" s="234"/>
      <c r="I95" s="235"/>
    </row>
    <row r="96" spans="1:9" s="236" customFormat="1" ht="18" customHeight="1">
      <c r="A96" s="233"/>
      <c r="B96" s="234"/>
      <c r="C96" s="234"/>
      <c r="D96" s="234"/>
      <c r="E96" s="234"/>
      <c r="F96" s="234"/>
      <c r="G96" s="234"/>
      <c r="H96" s="234"/>
      <c r="I96" s="235"/>
    </row>
    <row r="97" spans="1:11" s="236" customFormat="1" ht="18" customHeight="1">
      <c r="A97" s="233"/>
      <c r="B97" s="234"/>
      <c r="C97" s="234"/>
      <c r="D97" s="234"/>
      <c r="E97" s="234"/>
      <c r="F97" s="234"/>
      <c r="G97" s="234"/>
      <c r="H97" s="234"/>
      <c r="I97" s="235"/>
    </row>
    <row r="98" spans="1:11" s="236" customFormat="1" ht="18" customHeight="1">
      <c r="A98" s="233"/>
      <c r="B98" s="234"/>
      <c r="C98" s="234"/>
      <c r="D98" s="234"/>
      <c r="E98" s="234"/>
      <c r="F98" s="234"/>
      <c r="G98" s="234"/>
      <c r="H98" s="234"/>
      <c r="I98" s="235"/>
    </row>
    <row r="99" spans="1:11" s="236" customFormat="1" ht="18" customHeight="1">
      <c r="A99" s="233"/>
      <c r="B99" s="234"/>
      <c r="C99" s="234"/>
      <c r="D99" s="234"/>
      <c r="E99" s="234"/>
      <c r="F99" s="234"/>
      <c r="G99" s="234"/>
      <c r="H99" s="234"/>
      <c r="I99" s="235"/>
    </row>
    <row r="100" spans="1:11" s="237" customFormat="1" ht="50.1" customHeight="1">
      <c r="A100" s="715" t="s">
        <v>169</v>
      </c>
      <c r="B100" s="715"/>
      <c r="C100" s="715"/>
      <c r="D100" s="715"/>
      <c r="E100" s="715"/>
      <c r="F100" s="715"/>
      <c r="G100" s="715"/>
      <c r="H100" s="715"/>
      <c r="I100" s="715"/>
    </row>
    <row r="101" spans="1:11" s="237" customFormat="1" ht="20.100000000000001" customHeight="1">
      <c r="A101" s="717" t="s">
        <v>170</v>
      </c>
      <c r="B101" s="717"/>
      <c r="C101" s="717"/>
      <c r="D101" s="717"/>
      <c r="E101" s="717"/>
      <c r="F101" s="717"/>
      <c r="G101" s="717"/>
      <c r="H101" s="717"/>
      <c r="I101" s="717"/>
    </row>
    <row r="102" spans="1:11" s="237" customFormat="1" ht="39.950000000000003" customHeight="1">
      <c r="A102" s="742" t="s">
        <v>171</v>
      </c>
      <c r="B102" s="744" t="s">
        <v>172</v>
      </c>
      <c r="C102" s="744"/>
      <c r="D102" s="745" t="s">
        <v>173</v>
      </c>
      <c r="E102" s="745"/>
      <c r="F102" s="745"/>
      <c r="G102" s="745"/>
      <c r="H102" s="746" t="s">
        <v>174</v>
      </c>
      <c r="I102" s="748" t="s">
        <v>3</v>
      </c>
    </row>
    <row r="103" spans="1:11" s="237" customFormat="1" ht="80.099999999999994" customHeight="1">
      <c r="A103" s="743"/>
      <c r="B103" s="749" t="s">
        <v>175</v>
      </c>
      <c r="C103" s="750"/>
      <c r="D103" s="119" t="s">
        <v>176</v>
      </c>
      <c r="E103" s="119" t="s">
        <v>177</v>
      </c>
      <c r="F103" s="119" t="s">
        <v>178</v>
      </c>
      <c r="G103" s="119" t="s">
        <v>179</v>
      </c>
      <c r="H103" s="747"/>
      <c r="I103" s="748"/>
    </row>
    <row r="104" spans="1:11" s="237" customFormat="1" ht="20.100000000000001" customHeight="1">
      <c r="A104" s="238" t="s">
        <v>0</v>
      </c>
      <c r="B104" s="738">
        <v>0.35345587994894251</v>
      </c>
      <c r="C104" s="738"/>
      <c r="D104" s="239">
        <v>4.276736194517284E-3</v>
      </c>
      <c r="E104" s="240">
        <v>0.62697700791136102</v>
      </c>
      <c r="F104" s="240">
        <v>0.671212196283546</v>
      </c>
      <c r="G104" s="240">
        <v>98.697534059609907</v>
      </c>
      <c r="H104" s="241">
        <v>22999</v>
      </c>
      <c r="I104" s="242" t="s">
        <v>44</v>
      </c>
      <c r="J104" s="752"/>
      <c r="K104" s="752"/>
    </row>
    <row r="105" spans="1:11" s="237" customFormat="1" ht="20.100000000000001" customHeight="1">
      <c r="A105" s="243" t="s">
        <v>2</v>
      </c>
      <c r="B105" s="739">
        <v>1.8548719674297078</v>
      </c>
      <c r="C105" s="739"/>
      <c r="D105" s="244">
        <v>0</v>
      </c>
      <c r="E105" s="245">
        <v>5.5160642584782202</v>
      </c>
      <c r="F105" s="245">
        <v>5.7314308889221834</v>
      </c>
      <c r="G105" s="245">
        <v>88.752504852600339</v>
      </c>
      <c r="H105" s="246">
        <v>21045</v>
      </c>
      <c r="I105" s="247" t="s">
        <v>1</v>
      </c>
      <c r="J105" s="752"/>
      <c r="K105" s="752"/>
    </row>
    <row r="106" spans="1:11" s="237" customFormat="1" ht="20.100000000000001" customHeight="1">
      <c r="A106" s="248" t="s">
        <v>9</v>
      </c>
      <c r="B106" s="738">
        <v>1.7993439772538176</v>
      </c>
      <c r="C106" s="738"/>
      <c r="D106" s="239">
        <v>3.8309283616396524E-2</v>
      </c>
      <c r="E106" s="240">
        <v>4.8897454194662009</v>
      </c>
      <c r="F106" s="240">
        <v>24.785791801853694</v>
      </c>
      <c r="G106" s="240">
        <v>70.286153495063431</v>
      </c>
      <c r="H106" s="241">
        <v>7831</v>
      </c>
      <c r="I106" s="242" t="s">
        <v>8</v>
      </c>
      <c r="J106" s="752"/>
      <c r="K106" s="752"/>
    </row>
    <row r="107" spans="1:11" s="237" customFormat="1" ht="20.100000000000001" customHeight="1">
      <c r="A107" s="249" t="s">
        <v>10</v>
      </c>
      <c r="B107" s="734">
        <v>2.2708564654576233</v>
      </c>
      <c r="C107" s="734"/>
      <c r="D107" s="250">
        <v>0.3920303804260199</v>
      </c>
      <c r="E107" s="251">
        <v>15.124385338719973</v>
      </c>
      <c r="F107" s="251">
        <v>35.339572238526465</v>
      </c>
      <c r="G107" s="251">
        <v>49.144012042323325</v>
      </c>
      <c r="H107" s="252">
        <v>16168</v>
      </c>
      <c r="I107" s="253" t="s">
        <v>29</v>
      </c>
      <c r="J107" s="752"/>
      <c r="K107" s="752"/>
    </row>
    <row r="108" spans="1:11" s="259" customFormat="1" ht="20.100000000000001" customHeight="1">
      <c r="A108" s="254" t="s">
        <v>12</v>
      </c>
      <c r="B108" s="735">
        <v>3.8751660471984724</v>
      </c>
      <c r="C108" s="735"/>
      <c r="D108" s="255">
        <v>7.4941662818052448</v>
      </c>
      <c r="E108" s="256">
        <v>5.0738691489818093</v>
      </c>
      <c r="F108" s="256">
        <v>38.576569610728299</v>
      </c>
      <c r="G108" s="256">
        <v>48.855394958484432</v>
      </c>
      <c r="H108" s="257">
        <v>8251</v>
      </c>
      <c r="I108" s="258" t="s">
        <v>11</v>
      </c>
      <c r="J108" s="752"/>
      <c r="K108" s="752"/>
    </row>
    <row r="109" spans="1:11" s="237" customFormat="1" ht="20.100000000000001" customHeight="1">
      <c r="A109" s="249" t="s">
        <v>14</v>
      </c>
      <c r="B109" s="734">
        <v>2.1856332015427919</v>
      </c>
      <c r="C109" s="734"/>
      <c r="D109" s="250">
        <v>9.5888909099800759E-2</v>
      </c>
      <c r="E109" s="251">
        <v>3.6147790173616414</v>
      </c>
      <c r="F109" s="251">
        <v>42.1176309098039</v>
      </c>
      <c r="G109" s="251">
        <v>54.171701163736671</v>
      </c>
      <c r="H109" s="252">
        <v>9261</v>
      </c>
      <c r="I109" s="253" t="s">
        <v>13</v>
      </c>
      <c r="J109" s="752"/>
      <c r="K109" s="752"/>
    </row>
    <row r="110" spans="1:11" s="237" customFormat="1" ht="20.100000000000001" customHeight="1">
      <c r="A110" s="248" t="s">
        <v>16</v>
      </c>
      <c r="B110" s="738">
        <v>5.5451359571437386</v>
      </c>
      <c r="C110" s="738"/>
      <c r="D110" s="239">
        <v>0.10810709005470978</v>
      </c>
      <c r="E110" s="240">
        <v>3.279338051241131</v>
      </c>
      <c r="F110" s="240">
        <v>39.049807378107701</v>
      </c>
      <c r="G110" s="240">
        <v>57.562747480593387</v>
      </c>
      <c r="H110" s="241">
        <v>6555</v>
      </c>
      <c r="I110" s="242" t="s">
        <v>15</v>
      </c>
      <c r="J110" s="752"/>
      <c r="K110" s="752"/>
    </row>
    <row r="111" spans="1:11" s="237" customFormat="1" ht="20.100000000000001" customHeight="1">
      <c r="A111" s="243" t="s">
        <v>18</v>
      </c>
      <c r="B111" s="739">
        <v>1.3043820126351222</v>
      </c>
      <c r="C111" s="739"/>
      <c r="D111" s="244">
        <v>0.58019256969459032</v>
      </c>
      <c r="E111" s="245">
        <v>13.37612000283222</v>
      </c>
      <c r="F111" s="245">
        <v>26.235000160204596</v>
      </c>
      <c r="G111" s="245">
        <v>59.808687267268404</v>
      </c>
      <c r="H111" s="246">
        <v>7778</v>
      </c>
      <c r="I111" s="247" t="s">
        <v>17</v>
      </c>
      <c r="J111" s="752"/>
      <c r="K111" s="752"/>
    </row>
    <row r="112" spans="1:11" s="259" customFormat="1" ht="20.100000000000001" customHeight="1">
      <c r="A112" s="254" t="s">
        <v>20</v>
      </c>
      <c r="B112" s="735">
        <v>5.6668204833550728</v>
      </c>
      <c r="C112" s="735"/>
      <c r="D112" s="255">
        <v>0.33657551690627457</v>
      </c>
      <c r="E112" s="256">
        <v>11.34737499630763</v>
      </c>
      <c r="F112" s="256">
        <v>36.869203044918081</v>
      </c>
      <c r="G112" s="256">
        <v>51.446846441870406</v>
      </c>
      <c r="H112" s="257">
        <v>8232</v>
      </c>
      <c r="I112" s="258" t="s">
        <v>19</v>
      </c>
      <c r="J112" s="752"/>
      <c r="K112" s="752"/>
    </row>
    <row r="113" spans="1:11" s="237" customFormat="1" ht="20.100000000000001" customHeight="1">
      <c r="A113" s="249" t="s">
        <v>22</v>
      </c>
      <c r="B113" s="734">
        <v>3.6825121383518193</v>
      </c>
      <c r="C113" s="734"/>
      <c r="D113" s="250">
        <v>0</v>
      </c>
      <c r="E113" s="251">
        <v>16.808996540756354</v>
      </c>
      <c r="F113" s="251">
        <v>0.7636581949169492</v>
      </c>
      <c r="G113" s="251">
        <v>82.427345264326647</v>
      </c>
      <c r="H113" s="252">
        <v>6575</v>
      </c>
      <c r="I113" s="253" t="s">
        <v>21</v>
      </c>
      <c r="J113" s="752"/>
      <c r="K113" s="752"/>
    </row>
    <row r="114" spans="1:11" s="259" customFormat="1" ht="20.100000000000001" customHeight="1">
      <c r="A114" s="254" t="s">
        <v>24</v>
      </c>
      <c r="B114" s="735">
        <v>10.437747554418026</v>
      </c>
      <c r="C114" s="735"/>
      <c r="D114" s="255">
        <v>5.8837169862909723E-3</v>
      </c>
      <c r="E114" s="256">
        <v>38.858157530990638</v>
      </c>
      <c r="F114" s="256">
        <v>4.4639593441546461</v>
      </c>
      <c r="G114" s="256">
        <v>56.671999407868931</v>
      </c>
      <c r="H114" s="257">
        <v>15207</v>
      </c>
      <c r="I114" s="258" t="s">
        <v>23</v>
      </c>
      <c r="J114" s="752"/>
      <c r="K114" s="752"/>
    </row>
    <row r="115" spans="1:11" s="237" customFormat="1" ht="20.100000000000001" customHeight="1">
      <c r="A115" s="260" t="s">
        <v>180</v>
      </c>
      <c r="B115" s="753">
        <v>3.2814613060141653</v>
      </c>
      <c r="C115" s="753"/>
      <c r="D115" s="261">
        <v>0.59691647662536607</v>
      </c>
      <c r="E115" s="262">
        <v>10.847033186522438</v>
      </c>
      <c r="F115" s="262">
        <v>18.831955228401259</v>
      </c>
      <c r="G115" s="262">
        <v>69.724095108447727</v>
      </c>
      <c r="H115" s="263">
        <v>129902</v>
      </c>
      <c r="I115" s="264" t="s">
        <v>26</v>
      </c>
      <c r="J115" s="752"/>
      <c r="K115" s="752"/>
    </row>
    <row r="116" spans="1:11" s="270" customFormat="1" ht="20.100000000000001" customHeight="1">
      <c r="A116" s="265" t="s">
        <v>28</v>
      </c>
      <c r="B116" s="751">
        <v>2.2601071511919977</v>
      </c>
      <c r="C116" s="751"/>
      <c r="D116" s="266">
        <v>1.7598534606790344</v>
      </c>
      <c r="E116" s="267">
        <v>4.8637647999851277</v>
      </c>
      <c r="F116" s="267">
        <v>4.1032111521133539</v>
      </c>
      <c r="G116" s="267">
        <v>89.273170587225707</v>
      </c>
      <c r="H116" s="268">
        <v>2712974</v>
      </c>
      <c r="I116" s="269" t="s">
        <v>181</v>
      </c>
      <c r="J116" s="752"/>
      <c r="K116" s="752"/>
    </row>
    <row r="117" spans="1:11" s="277" customFormat="1" ht="20.100000000000001" customHeight="1">
      <c r="A117" s="271"/>
      <c r="B117" s="272"/>
      <c r="C117" s="272"/>
      <c r="D117" s="273"/>
      <c r="E117" s="274"/>
      <c r="F117" s="274"/>
      <c r="G117" s="274"/>
      <c r="H117" s="275"/>
      <c r="I117" s="276"/>
    </row>
    <row r="118" spans="1:11" s="237" customFormat="1" ht="50.1" customHeight="1">
      <c r="A118" s="715" t="s">
        <v>169</v>
      </c>
      <c r="B118" s="715"/>
      <c r="C118" s="715"/>
      <c r="D118" s="715"/>
      <c r="E118" s="715"/>
      <c r="F118" s="715"/>
      <c r="G118" s="715"/>
      <c r="H118" s="715"/>
      <c r="I118" s="715"/>
    </row>
    <row r="119" spans="1:11" s="237" customFormat="1" ht="20.100000000000001" customHeight="1">
      <c r="A119" s="717" t="s">
        <v>182</v>
      </c>
      <c r="B119" s="717"/>
      <c r="C119" s="717"/>
      <c r="D119" s="717"/>
      <c r="E119" s="717"/>
      <c r="F119" s="717"/>
      <c r="G119" s="717"/>
      <c r="H119" s="717"/>
      <c r="I119" s="717"/>
    </row>
    <row r="120" spans="1:11" s="237" customFormat="1" ht="39.950000000000003" customHeight="1">
      <c r="A120" s="742" t="s">
        <v>171</v>
      </c>
      <c r="B120" s="744" t="s">
        <v>172</v>
      </c>
      <c r="C120" s="744"/>
      <c r="D120" s="745" t="s">
        <v>173</v>
      </c>
      <c r="E120" s="745"/>
      <c r="F120" s="745"/>
      <c r="G120" s="745"/>
      <c r="H120" s="746" t="s">
        <v>174</v>
      </c>
      <c r="I120" s="748" t="s">
        <v>3</v>
      </c>
    </row>
    <row r="121" spans="1:11" s="237" customFormat="1" ht="80.099999999999994" customHeight="1">
      <c r="A121" s="743"/>
      <c r="B121" s="749" t="s">
        <v>175</v>
      </c>
      <c r="C121" s="750"/>
      <c r="D121" s="119" t="s">
        <v>176</v>
      </c>
      <c r="E121" s="119" t="s">
        <v>177</v>
      </c>
      <c r="F121" s="119" t="s">
        <v>178</v>
      </c>
      <c r="G121" s="119" t="s">
        <v>179</v>
      </c>
      <c r="H121" s="747"/>
      <c r="I121" s="748"/>
    </row>
    <row r="122" spans="1:11" s="237" customFormat="1" ht="20.100000000000001" customHeight="1">
      <c r="A122" s="238" t="s">
        <v>0</v>
      </c>
      <c r="B122" s="738">
        <v>0</v>
      </c>
      <c r="C122" s="738"/>
      <c r="D122" s="239">
        <v>4.9891278588740174E-3</v>
      </c>
      <c r="E122" s="240">
        <v>5.0722799898552506E-3</v>
      </c>
      <c r="F122" s="240">
        <v>9.6373319807249766E-2</v>
      </c>
      <c r="G122" s="240">
        <v>99.89356527234402</v>
      </c>
      <c r="H122" s="241">
        <v>19715</v>
      </c>
      <c r="I122" s="242" t="s">
        <v>44</v>
      </c>
    </row>
    <row r="123" spans="1:11" s="278" customFormat="1" ht="20.100000000000001" customHeight="1">
      <c r="A123" s="243" t="s">
        <v>2</v>
      </c>
      <c r="B123" s="739">
        <v>0</v>
      </c>
      <c r="C123" s="739"/>
      <c r="D123" s="244">
        <v>0</v>
      </c>
      <c r="E123" s="245">
        <v>1.4453586028770341E-2</v>
      </c>
      <c r="F123" s="245">
        <v>0</v>
      </c>
      <c r="G123" s="245">
        <v>99.985546413971235</v>
      </c>
      <c r="H123" s="246">
        <v>13756</v>
      </c>
      <c r="I123" s="247" t="s">
        <v>1</v>
      </c>
    </row>
    <row r="124" spans="1:11" s="278" customFormat="1" ht="20.100000000000001" customHeight="1">
      <c r="A124" s="248" t="s">
        <v>9</v>
      </c>
      <c r="B124" s="738">
        <v>0</v>
      </c>
      <c r="C124" s="738"/>
      <c r="D124" s="239">
        <v>0</v>
      </c>
      <c r="E124" s="240">
        <v>0</v>
      </c>
      <c r="F124" s="240">
        <v>0</v>
      </c>
      <c r="G124" s="240">
        <v>100</v>
      </c>
      <c r="H124" s="241">
        <v>648</v>
      </c>
      <c r="I124" s="242" t="s">
        <v>8</v>
      </c>
    </row>
    <row r="125" spans="1:11" s="278" customFormat="1" ht="20.100000000000001" customHeight="1">
      <c r="A125" s="249" t="s">
        <v>10</v>
      </c>
      <c r="B125" s="734">
        <v>0</v>
      </c>
      <c r="C125" s="734"/>
      <c r="D125" s="250">
        <v>0</v>
      </c>
      <c r="E125" s="251">
        <v>0</v>
      </c>
      <c r="F125" s="251">
        <v>0</v>
      </c>
      <c r="G125" s="251">
        <v>100</v>
      </c>
      <c r="H125" s="252">
        <v>1997</v>
      </c>
      <c r="I125" s="253" t="s">
        <v>29</v>
      </c>
    </row>
    <row r="126" spans="1:11" s="278" customFormat="1" ht="20.100000000000001" customHeight="1">
      <c r="A126" s="254" t="s">
        <v>12</v>
      </c>
      <c r="B126" s="735">
        <v>0</v>
      </c>
      <c r="C126" s="735"/>
      <c r="D126" s="255">
        <v>7.5142990545115321E-2</v>
      </c>
      <c r="E126" s="256">
        <v>7.4413446947589917E-2</v>
      </c>
      <c r="F126" s="256">
        <v>7.5142990545115321E-2</v>
      </c>
      <c r="G126" s="256">
        <v>99.775300571962219</v>
      </c>
      <c r="H126" s="257">
        <v>2636</v>
      </c>
      <c r="I126" s="258" t="s">
        <v>11</v>
      </c>
    </row>
    <row r="127" spans="1:11" s="278" customFormat="1" ht="20.100000000000001" customHeight="1">
      <c r="A127" s="249" t="s">
        <v>14</v>
      </c>
      <c r="B127" s="734">
        <v>0</v>
      </c>
      <c r="C127" s="734"/>
      <c r="D127" s="250">
        <v>5.2083333333333634E-2</v>
      </c>
      <c r="E127" s="251">
        <v>4.3634259259259514</v>
      </c>
      <c r="F127" s="251">
        <v>0</v>
      </c>
      <c r="G127" s="251">
        <v>95.584490740740705</v>
      </c>
      <c r="H127" s="252">
        <v>1920</v>
      </c>
      <c r="I127" s="253" t="s">
        <v>13</v>
      </c>
    </row>
    <row r="128" spans="1:11" s="278" customFormat="1" ht="20.100000000000001" customHeight="1">
      <c r="A128" s="248" t="s">
        <v>16</v>
      </c>
      <c r="B128" s="738">
        <v>0</v>
      </c>
      <c r="C128" s="738"/>
      <c r="D128" s="239">
        <v>0</v>
      </c>
      <c r="E128" s="240">
        <v>0.38314176245210746</v>
      </c>
      <c r="F128" s="240">
        <v>0.26305255332532751</v>
      </c>
      <c r="G128" s="240">
        <v>99.35380568422255</v>
      </c>
      <c r="H128" s="241">
        <v>783</v>
      </c>
      <c r="I128" s="242" t="s">
        <v>15</v>
      </c>
    </row>
    <row r="129" spans="1:11" s="278" customFormat="1" ht="20.100000000000001" customHeight="1">
      <c r="A129" s="243" t="s">
        <v>18</v>
      </c>
      <c r="B129" s="739">
        <v>0</v>
      </c>
      <c r="C129" s="739"/>
      <c r="D129" s="244">
        <v>4.2819499341237639E-2</v>
      </c>
      <c r="E129" s="245">
        <v>8.1588835212022037E-2</v>
      </c>
      <c r="F129" s="245">
        <v>1.0946191377415542</v>
      </c>
      <c r="G129" s="245">
        <v>98.780972527705018</v>
      </c>
      <c r="H129" s="246">
        <v>2300</v>
      </c>
      <c r="I129" s="247" t="s">
        <v>17</v>
      </c>
    </row>
    <row r="130" spans="1:11" s="278" customFormat="1" ht="20.100000000000001" customHeight="1">
      <c r="A130" s="254" t="s">
        <v>20</v>
      </c>
      <c r="B130" s="735">
        <v>0</v>
      </c>
      <c r="C130" s="735"/>
      <c r="D130" s="255">
        <v>0</v>
      </c>
      <c r="E130" s="256">
        <v>0.17875340383233884</v>
      </c>
      <c r="F130" s="256">
        <v>4.4366556489717934E-2</v>
      </c>
      <c r="G130" s="256">
        <v>99.776880039677948</v>
      </c>
      <c r="H130" s="257">
        <v>2217</v>
      </c>
      <c r="I130" s="258" t="s">
        <v>19</v>
      </c>
    </row>
    <row r="131" spans="1:11" s="278" customFormat="1" ht="20.100000000000001" customHeight="1">
      <c r="A131" s="249" t="s">
        <v>22</v>
      </c>
      <c r="B131" s="734">
        <v>0</v>
      </c>
      <c r="C131" s="734"/>
      <c r="D131" s="250">
        <v>0</v>
      </c>
      <c r="E131" s="251">
        <v>1.5486725663716807</v>
      </c>
      <c r="F131" s="251">
        <v>0</v>
      </c>
      <c r="G131" s="251">
        <v>98.451327433628322</v>
      </c>
      <c r="H131" s="252">
        <v>452</v>
      </c>
      <c r="I131" s="253" t="s">
        <v>21</v>
      </c>
    </row>
    <row r="132" spans="1:11" s="278" customFormat="1" ht="20.100000000000001" customHeight="1">
      <c r="A132" s="254" t="s">
        <v>24</v>
      </c>
      <c r="B132" s="735">
        <v>0</v>
      </c>
      <c r="C132" s="735"/>
      <c r="D132" s="255">
        <v>0</v>
      </c>
      <c r="E132" s="256">
        <v>5.7515013110039995E-2</v>
      </c>
      <c r="F132" s="256">
        <v>5.9206631142688225E-2</v>
      </c>
      <c r="G132" s="256">
        <v>99.883278355747279</v>
      </c>
      <c r="H132" s="257">
        <v>1689</v>
      </c>
      <c r="I132" s="258" t="s">
        <v>23</v>
      </c>
    </row>
    <row r="133" spans="1:11" s="278" customFormat="1" ht="20.100000000000001" customHeight="1">
      <c r="A133" s="279" t="s">
        <v>180</v>
      </c>
      <c r="B133" s="736">
        <v>0</v>
      </c>
      <c r="C133" s="737"/>
      <c r="D133" s="280">
        <v>1.0286667372632688E-2</v>
      </c>
      <c r="E133" s="281">
        <v>0.21935544713009367</v>
      </c>
      <c r="F133" s="281">
        <v>0.1043383647844446</v>
      </c>
      <c r="G133" s="281">
        <v>99.666019520712922</v>
      </c>
      <c r="H133" s="282">
        <v>48113</v>
      </c>
      <c r="I133" s="283" t="s">
        <v>26</v>
      </c>
    </row>
    <row r="134" spans="1:11" s="289" customFormat="1" ht="20.100000000000001" customHeight="1">
      <c r="A134" s="284" t="s">
        <v>28</v>
      </c>
      <c r="B134" s="740">
        <v>0.16479106883866848</v>
      </c>
      <c r="C134" s="741"/>
      <c r="D134" s="285">
        <v>2.3901024445774355E-2</v>
      </c>
      <c r="E134" s="286">
        <v>0.86638456678920805</v>
      </c>
      <c r="F134" s="286">
        <v>0.15962925121826926</v>
      </c>
      <c r="G134" s="286">
        <v>98.950085157544322</v>
      </c>
      <c r="H134" s="287">
        <v>1901363</v>
      </c>
      <c r="I134" s="288" t="s">
        <v>181</v>
      </c>
    </row>
    <row r="135" spans="1:11" s="296" customFormat="1" ht="21.6" customHeight="1">
      <c r="A135" s="290"/>
      <c r="B135" s="291"/>
      <c r="C135" s="291"/>
      <c r="D135" s="292"/>
      <c r="E135" s="293"/>
      <c r="F135" s="293"/>
      <c r="G135" s="293"/>
      <c r="H135" s="294"/>
      <c r="I135" s="295"/>
    </row>
    <row r="136" spans="1:11" s="297" customFormat="1" ht="50.1" customHeight="1">
      <c r="A136" s="715" t="s">
        <v>169</v>
      </c>
      <c r="B136" s="715"/>
      <c r="C136" s="715"/>
      <c r="D136" s="715"/>
      <c r="E136" s="715"/>
      <c r="F136" s="715"/>
      <c r="G136" s="715"/>
      <c r="H136" s="715"/>
      <c r="I136" s="715"/>
    </row>
    <row r="137" spans="1:11" s="278" customFormat="1" ht="20.100000000000001" customHeight="1">
      <c r="A137" s="717" t="s">
        <v>183</v>
      </c>
      <c r="B137" s="717"/>
      <c r="C137" s="717"/>
      <c r="D137" s="717"/>
      <c r="E137" s="717"/>
      <c r="F137" s="717"/>
      <c r="G137" s="717"/>
      <c r="H137" s="717"/>
      <c r="I137" s="717"/>
    </row>
    <row r="138" spans="1:11" s="278" customFormat="1" ht="39.950000000000003" customHeight="1">
      <c r="A138" s="742" t="s">
        <v>171</v>
      </c>
      <c r="B138" s="744" t="s">
        <v>172</v>
      </c>
      <c r="C138" s="744"/>
      <c r="D138" s="745" t="s">
        <v>173</v>
      </c>
      <c r="E138" s="745"/>
      <c r="F138" s="745"/>
      <c r="G138" s="745"/>
      <c r="H138" s="746" t="s">
        <v>174</v>
      </c>
      <c r="I138" s="748" t="s">
        <v>3</v>
      </c>
    </row>
    <row r="139" spans="1:11" s="278" customFormat="1" ht="80.099999999999994" customHeight="1">
      <c r="A139" s="743"/>
      <c r="B139" s="749" t="s">
        <v>175</v>
      </c>
      <c r="C139" s="750"/>
      <c r="D139" s="119" t="s">
        <v>176</v>
      </c>
      <c r="E139" s="119" t="s">
        <v>177</v>
      </c>
      <c r="F139" s="119" t="s">
        <v>178</v>
      </c>
      <c r="G139" s="119" t="s">
        <v>179</v>
      </c>
      <c r="H139" s="747"/>
      <c r="I139" s="748"/>
    </row>
    <row r="140" spans="1:11" s="278" customFormat="1" ht="20.100000000000001" customHeight="1">
      <c r="A140" s="238" t="s">
        <v>0</v>
      </c>
      <c r="B140" s="738">
        <v>2.4449244162441315</v>
      </c>
      <c r="C140" s="738"/>
      <c r="D140" s="239">
        <v>0</v>
      </c>
      <c r="E140" s="240">
        <v>4.360488491155162</v>
      </c>
      <c r="F140" s="240">
        <v>4.1221709203183501</v>
      </c>
      <c r="G140" s="240">
        <v>91.51734058852638</v>
      </c>
      <c r="H140" s="241">
        <v>3284</v>
      </c>
      <c r="I140" s="242" t="s">
        <v>44</v>
      </c>
      <c r="J140" s="733"/>
      <c r="K140" s="733"/>
    </row>
    <row r="141" spans="1:11" s="278" customFormat="1" ht="20.100000000000001" customHeight="1">
      <c r="A141" s="243" t="s">
        <v>2</v>
      </c>
      <c r="B141" s="739">
        <v>5.3554370358839618</v>
      </c>
      <c r="C141" s="739"/>
      <c r="D141" s="244">
        <v>0</v>
      </c>
      <c r="E141" s="245">
        <v>15.898854272226473</v>
      </c>
      <c r="F141" s="245">
        <v>16.547943895920373</v>
      </c>
      <c r="G141" s="245">
        <v>67.5532018318507</v>
      </c>
      <c r="H141" s="246">
        <v>7289</v>
      </c>
      <c r="I141" s="247" t="s">
        <v>1</v>
      </c>
      <c r="J141" s="733"/>
      <c r="K141" s="733"/>
    </row>
    <row r="142" spans="1:11" s="278" customFormat="1" ht="20.100000000000001" customHeight="1">
      <c r="A142" s="248" t="s">
        <v>9</v>
      </c>
      <c r="B142" s="738">
        <v>1.9616682007343234</v>
      </c>
      <c r="C142" s="738"/>
      <c r="D142" s="239">
        <v>4.1765279131282286E-2</v>
      </c>
      <c r="E142" s="240">
        <v>5.3308640372880074</v>
      </c>
      <c r="F142" s="240">
        <v>27.021792510137267</v>
      </c>
      <c r="G142" s="240">
        <v>67.605578173443689</v>
      </c>
      <c r="H142" s="241">
        <v>7183</v>
      </c>
      <c r="I142" s="242" t="s">
        <v>8</v>
      </c>
      <c r="J142" s="733"/>
      <c r="K142" s="733"/>
    </row>
    <row r="143" spans="1:11" s="278" customFormat="1" ht="20.100000000000001" customHeight="1">
      <c r="A143" s="249" t="s">
        <v>10</v>
      </c>
      <c r="B143" s="734">
        <v>2.5908691929658354</v>
      </c>
      <c r="C143" s="734"/>
      <c r="D143" s="250">
        <v>0.44727592906132313</v>
      </c>
      <c r="E143" s="251">
        <v>17.25573792649983</v>
      </c>
      <c r="F143" s="251">
        <v>40.319681317656233</v>
      </c>
      <c r="G143" s="251">
        <v>41.977304826780255</v>
      </c>
      <c r="H143" s="252">
        <v>14171</v>
      </c>
      <c r="I143" s="253" t="s">
        <v>29</v>
      </c>
      <c r="J143" s="733"/>
      <c r="K143" s="733"/>
    </row>
    <row r="144" spans="1:11" s="278" customFormat="1" ht="20.100000000000001" customHeight="1">
      <c r="A144" s="254" t="s">
        <v>12</v>
      </c>
      <c r="B144" s="735">
        <v>5.6769221963237175</v>
      </c>
      <c r="C144" s="735"/>
      <c r="D144" s="255">
        <v>10.977077305093237</v>
      </c>
      <c r="E144" s="256">
        <v>7.4208976851460937</v>
      </c>
      <c r="F144" s="256">
        <v>56.651326613543048</v>
      </c>
      <c r="G144" s="256">
        <v>24.950698396218069</v>
      </c>
      <c r="H144" s="257">
        <v>5615</v>
      </c>
      <c r="I144" s="258" t="s">
        <v>11</v>
      </c>
      <c r="J144" s="733"/>
      <c r="K144" s="733"/>
    </row>
    <row r="145" spans="1:11" s="278" customFormat="1" ht="20.100000000000001" customHeight="1">
      <c r="A145" s="249" t="s">
        <v>14</v>
      </c>
      <c r="B145" s="734">
        <v>2.7572740879291371</v>
      </c>
      <c r="C145" s="734"/>
      <c r="D145" s="250">
        <v>0.10734602740406492</v>
      </c>
      <c r="E145" s="251">
        <v>3.4189743498171619</v>
      </c>
      <c r="F145" s="251">
        <v>53.133276100761215</v>
      </c>
      <c r="G145" s="251">
        <v>43.340403522018924</v>
      </c>
      <c r="H145" s="252">
        <v>7341</v>
      </c>
      <c r="I145" s="253" t="s">
        <v>13</v>
      </c>
      <c r="J145" s="733"/>
      <c r="K145" s="733"/>
    </row>
    <row r="146" spans="1:11" s="278" customFormat="1" ht="20.100000000000001" customHeight="1">
      <c r="A146" s="248" t="s">
        <v>16</v>
      </c>
      <c r="B146" s="738">
        <v>6.2973607413508672</v>
      </c>
      <c r="C146" s="738"/>
      <c r="D146" s="239">
        <v>0.12277234499456426</v>
      </c>
      <c r="E146" s="240">
        <v>3.6722212276309238</v>
      </c>
      <c r="F146" s="240">
        <v>44.311420168787777</v>
      </c>
      <c r="G146" s="240">
        <v>51.893586258584094</v>
      </c>
      <c r="H146" s="241">
        <v>5772</v>
      </c>
      <c r="I146" s="242" t="s">
        <v>15</v>
      </c>
      <c r="J146" s="733"/>
      <c r="K146" s="733"/>
    </row>
    <row r="147" spans="1:11" s="278" customFormat="1" ht="20.100000000000001" customHeight="1">
      <c r="A147" s="243" t="s">
        <v>18</v>
      </c>
      <c r="B147" s="739">
        <v>1.8520414922007997</v>
      </c>
      <c r="C147" s="739"/>
      <c r="D147" s="244">
        <v>0.80581470584148074</v>
      </c>
      <c r="E147" s="245">
        <v>18.957978652982899</v>
      </c>
      <c r="F147" s="245">
        <v>36.790472294498677</v>
      </c>
      <c r="G147" s="245">
        <v>43.445734346675437</v>
      </c>
      <c r="H147" s="246">
        <v>5478</v>
      </c>
      <c r="I147" s="247" t="s">
        <v>17</v>
      </c>
      <c r="J147" s="733"/>
      <c r="K147" s="733"/>
    </row>
    <row r="148" spans="1:11" s="278" customFormat="1" ht="20.100000000000001" customHeight="1">
      <c r="A148" s="254" t="s">
        <v>20</v>
      </c>
      <c r="B148" s="735">
        <v>7.755488980711382</v>
      </c>
      <c r="C148" s="735"/>
      <c r="D148" s="255">
        <v>0.46063003411013032</v>
      </c>
      <c r="E148" s="256">
        <v>15.463889388746049</v>
      </c>
      <c r="F148" s="256">
        <v>50.442048014966886</v>
      </c>
      <c r="G148" s="256">
        <v>33.633432562177738</v>
      </c>
      <c r="H148" s="257">
        <v>6015</v>
      </c>
      <c r="I148" s="258" t="s">
        <v>19</v>
      </c>
      <c r="J148" s="733"/>
      <c r="K148" s="733"/>
    </row>
    <row r="149" spans="1:11" s="278" customFormat="1" ht="20.100000000000001" customHeight="1">
      <c r="A149" s="249" t="s">
        <v>22</v>
      </c>
      <c r="B149" s="734">
        <v>3.9543552686041505</v>
      </c>
      <c r="C149" s="734"/>
      <c r="D149" s="250">
        <v>0</v>
      </c>
      <c r="E149" s="251">
        <v>17.935514005466786</v>
      </c>
      <c r="F149" s="251">
        <v>0.82003146032646523</v>
      </c>
      <c r="G149" s="251">
        <v>81.244454534207136</v>
      </c>
      <c r="H149" s="252">
        <v>6123</v>
      </c>
      <c r="I149" s="253" t="s">
        <v>21</v>
      </c>
      <c r="J149" s="733"/>
      <c r="K149" s="733"/>
    </row>
    <row r="150" spans="1:11" s="278" customFormat="1" ht="20.100000000000001" customHeight="1">
      <c r="A150" s="254" t="s">
        <v>24</v>
      </c>
      <c r="B150" s="735">
        <v>11.741886895993114</v>
      </c>
      <c r="C150" s="735"/>
      <c r="D150" s="255">
        <v>6.6188551716619345E-3</v>
      </c>
      <c r="E150" s="256">
        <v>43.706085124768933</v>
      </c>
      <c r="F150" s="256">
        <v>5.0143090506405601</v>
      </c>
      <c r="G150" s="256">
        <v>51.272986969418533</v>
      </c>
      <c r="H150" s="257">
        <v>13518</v>
      </c>
      <c r="I150" s="258" t="s">
        <v>23</v>
      </c>
      <c r="J150" s="733"/>
      <c r="K150" s="733"/>
    </row>
    <row r="151" spans="1:11" s="301" customFormat="1" ht="20.100000000000001" customHeight="1">
      <c r="A151" s="298" t="s">
        <v>180</v>
      </c>
      <c r="B151" s="736">
        <v>5.2093840204767785</v>
      </c>
      <c r="C151" s="737"/>
      <c r="D151" s="280">
        <v>0.94200591423411684</v>
      </c>
      <c r="E151" s="281">
        <v>17.098845277090614</v>
      </c>
      <c r="F151" s="281">
        <v>29.848617984509847</v>
      </c>
      <c r="G151" s="281">
        <v>52.110530824168535</v>
      </c>
      <c r="H151" s="299">
        <v>81789</v>
      </c>
      <c r="I151" s="300" t="s">
        <v>26</v>
      </c>
      <c r="J151" s="733"/>
      <c r="K151" s="733"/>
    </row>
    <row r="152" spans="1:11" s="289" customFormat="1" ht="20.100000000000001" customHeight="1">
      <c r="A152" s="302" t="s">
        <v>28</v>
      </c>
      <c r="B152" s="731">
        <v>7.1688090690954294</v>
      </c>
      <c r="C152" s="732"/>
      <c r="D152" s="285">
        <v>5.8266733189797248</v>
      </c>
      <c r="E152" s="286">
        <v>14.228436880987475</v>
      </c>
      <c r="F152" s="286">
        <v>13.341849753407544</v>
      </c>
      <c r="G152" s="286">
        <v>66.603040046639038</v>
      </c>
      <c r="H152" s="303">
        <v>811611</v>
      </c>
      <c r="I152" s="304" t="s">
        <v>181</v>
      </c>
      <c r="J152" s="733"/>
      <c r="K152" s="733"/>
    </row>
    <row r="153" spans="1:11" s="296" customFormat="1" ht="21.6" customHeight="1">
      <c r="A153" s="290"/>
      <c r="B153" s="291"/>
      <c r="C153" s="291"/>
      <c r="D153" s="292"/>
      <c r="E153" s="293"/>
      <c r="F153" s="293"/>
      <c r="G153" s="293"/>
      <c r="H153" s="294"/>
      <c r="I153" s="295"/>
    </row>
    <row r="154" spans="1:11" s="296" customFormat="1" ht="21.6" customHeight="1">
      <c r="A154" s="290"/>
      <c r="B154" s="291"/>
      <c r="C154" s="291"/>
      <c r="D154" s="292"/>
      <c r="E154" s="293"/>
      <c r="F154" s="293"/>
      <c r="G154" s="293"/>
      <c r="H154" s="294"/>
      <c r="I154" s="295"/>
    </row>
    <row r="155" spans="1:11" s="296" customFormat="1" ht="21.6" customHeight="1">
      <c r="A155" s="290"/>
      <c r="B155" s="291"/>
      <c r="C155" s="291"/>
      <c r="D155" s="292"/>
      <c r="E155" s="293"/>
      <c r="F155" s="293"/>
      <c r="G155" s="293"/>
      <c r="H155" s="294"/>
      <c r="I155" s="295"/>
    </row>
    <row r="156" spans="1:11" s="296" customFormat="1" ht="21.6" customHeight="1">
      <c r="A156" s="290"/>
      <c r="B156" s="291"/>
      <c r="C156" s="291"/>
      <c r="D156" s="292"/>
      <c r="E156" s="293"/>
      <c r="F156" s="293"/>
      <c r="G156" s="293"/>
      <c r="H156" s="294"/>
      <c r="I156" s="295"/>
    </row>
    <row r="157" spans="1:11" s="296" customFormat="1" ht="21.6" customHeight="1">
      <c r="A157" s="290"/>
      <c r="B157" s="291"/>
      <c r="C157" s="291"/>
      <c r="D157" s="292"/>
      <c r="E157" s="293"/>
      <c r="F157" s="293"/>
      <c r="G157" s="293"/>
      <c r="H157" s="294"/>
      <c r="I157" s="295"/>
    </row>
    <row r="158" spans="1:11" s="296" customFormat="1" ht="21.6" customHeight="1">
      <c r="A158" s="290"/>
      <c r="B158" s="291"/>
      <c r="C158" s="291"/>
      <c r="D158" s="292"/>
      <c r="E158" s="293"/>
      <c r="F158" s="293"/>
      <c r="G158" s="293"/>
      <c r="H158" s="294"/>
      <c r="I158" s="295"/>
    </row>
    <row r="159" spans="1:11" s="296" customFormat="1" ht="21.6" customHeight="1">
      <c r="A159" s="290"/>
      <c r="B159" s="291"/>
      <c r="C159" s="291"/>
      <c r="D159" s="292"/>
      <c r="E159" s="293"/>
      <c r="F159" s="293"/>
      <c r="G159" s="293"/>
      <c r="H159" s="294"/>
      <c r="I159" s="295"/>
    </row>
    <row r="160" spans="1:11" s="296" customFormat="1" ht="21.6" customHeight="1">
      <c r="A160" s="290"/>
      <c r="B160" s="291"/>
      <c r="C160" s="291"/>
      <c r="D160" s="292"/>
      <c r="E160" s="293"/>
      <c r="F160" s="293"/>
      <c r="G160" s="293"/>
      <c r="H160" s="294"/>
      <c r="I160" s="295"/>
    </row>
    <row r="161" spans="1:9" s="296" customFormat="1" ht="21.6" customHeight="1">
      <c r="A161" s="290"/>
      <c r="B161" s="291"/>
      <c r="C161" s="291"/>
      <c r="D161" s="292"/>
      <c r="E161" s="293"/>
      <c r="F161" s="293"/>
      <c r="G161" s="293"/>
      <c r="H161" s="294"/>
      <c r="I161" s="295"/>
    </row>
    <row r="162" spans="1:9" s="296" customFormat="1" ht="21.6" customHeight="1">
      <c r="A162" s="290"/>
      <c r="B162" s="291"/>
      <c r="C162" s="291"/>
      <c r="D162" s="292"/>
      <c r="E162" s="293"/>
      <c r="F162" s="293"/>
      <c r="G162" s="293"/>
      <c r="H162" s="294"/>
      <c r="I162" s="295"/>
    </row>
    <row r="163" spans="1:9" s="296" customFormat="1" ht="21.6" customHeight="1">
      <c r="A163" s="290"/>
      <c r="B163" s="291"/>
      <c r="C163" s="291"/>
      <c r="D163" s="292"/>
      <c r="E163" s="293"/>
      <c r="F163" s="293"/>
      <c r="G163" s="293"/>
      <c r="H163" s="294"/>
      <c r="I163" s="295"/>
    </row>
    <row r="164" spans="1:9" s="296" customFormat="1" ht="21.6" customHeight="1">
      <c r="A164" s="290"/>
      <c r="B164" s="291"/>
      <c r="C164" s="291"/>
      <c r="D164" s="292"/>
      <c r="E164" s="293"/>
      <c r="F164" s="293"/>
      <c r="G164" s="293"/>
      <c r="H164" s="294"/>
      <c r="I164" s="295"/>
    </row>
    <row r="165" spans="1:9" s="296" customFormat="1" ht="21.6" customHeight="1">
      <c r="A165" s="290"/>
      <c r="B165" s="291"/>
      <c r="C165" s="291"/>
      <c r="D165" s="292"/>
      <c r="E165" s="293"/>
      <c r="F165" s="293"/>
      <c r="G165" s="293"/>
      <c r="H165" s="294"/>
      <c r="I165" s="295"/>
    </row>
    <row r="166" spans="1:9" s="296" customFormat="1" ht="21.6" customHeight="1">
      <c r="A166" s="290"/>
      <c r="B166" s="291"/>
      <c r="C166" s="291"/>
      <c r="D166" s="292"/>
      <c r="E166" s="293"/>
      <c r="F166" s="293"/>
      <c r="G166" s="293"/>
      <c r="H166" s="294"/>
      <c r="I166" s="295"/>
    </row>
    <row r="167" spans="1:9" s="296" customFormat="1" ht="21.6" customHeight="1">
      <c r="A167" s="290"/>
      <c r="B167" s="291"/>
      <c r="C167" s="291"/>
      <c r="D167" s="292"/>
      <c r="E167" s="293"/>
      <c r="F167" s="293"/>
      <c r="G167" s="293"/>
      <c r="H167" s="294"/>
      <c r="I167" s="295"/>
    </row>
    <row r="168" spans="1:9" s="296" customFormat="1" ht="21.6" customHeight="1">
      <c r="A168" s="290"/>
      <c r="B168" s="291"/>
      <c r="C168" s="291"/>
      <c r="D168" s="292"/>
      <c r="E168" s="293"/>
      <c r="F168" s="293"/>
      <c r="G168" s="293"/>
      <c r="H168" s="294"/>
      <c r="I168" s="295"/>
    </row>
    <row r="169" spans="1:9" s="296" customFormat="1" ht="21.6" customHeight="1">
      <c r="A169" s="290"/>
      <c r="B169" s="291"/>
      <c r="C169" s="291"/>
      <c r="D169" s="292"/>
      <c r="E169" s="293"/>
      <c r="F169" s="293"/>
      <c r="G169" s="293"/>
      <c r="H169" s="294"/>
      <c r="I169" s="295"/>
    </row>
    <row r="170" spans="1:9" s="296" customFormat="1" ht="21.6" customHeight="1">
      <c r="A170" s="290"/>
      <c r="B170" s="291"/>
      <c r="C170" s="291"/>
      <c r="D170" s="292"/>
      <c r="E170" s="293"/>
      <c r="F170" s="293"/>
      <c r="G170" s="293"/>
      <c r="H170" s="294"/>
      <c r="I170" s="295"/>
    </row>
    <row r="171" spans="1:9" s="296" customFormat="1" ht="21.6" customHeight="1">
      <c r="A171" s="290"/>
      <c r="B171" s="291"/>
      <c r="C171" s="291"/>
      <c r="D171" s="292"/>
      <c r="E171" s="293"/>
      <c r="F171" s="293"/>
      <c r="G171" s="293"/>
      <c r="H171" s="294"/>
      <c r="I171" s="295"/>
    </row>
    <row r="172" spans="1:9" s="296" customFormat="1" ht="21.6" customHeight="1">
      <c r="A172" s="290"/>
      <c r="B172" s="291"/>
      <c r="C172" s="291"/>
      <c r="D172" s="292"/>
      <c r="E172" s="293"/>
      <c r="F172" s="293"/>
      <c r="G172" s="293"/>
      <c r="H172" s="294"/>
      <c r="I172" s="295"/>
    </row>
    <row r="173" spans="1:9" s="296" customFormat="1" ht="21.6" customHeight="1">
      <c r="A173" s="290"/>
      <c r="B173" s="291"/>
      <c r="C173" s="291"/>
      <c r="D173" s="292"/>
      <c r="E173" s="293"/>
      <c r="F173" s="293"/>
      <c r="G173" s="293"/>
      <c r="H173" s="294"/>
      <c r="I173" s="295"/>
    </row>
    <row r="174" spans="1:9" s="296" customFormat="1" ht="21.6" customHeight="1">
      <c r="A174" s="290"/>
      <c r="B174" s="291"/>
      <c r="C174" s="291"/>
      <c r="D174" s="292"/>
      <c r="E174" s="293"/>
      <c r="F174" s="293"/>
      <c r="G174" s="293"/>
      <c r="H174" s="294"/>
      <c r="I174" s="295"/>
    </row>
    <row r="175" spans="1:9" s="296" customFormat="1" ht="21.6" customHeight="1">
      <c r="A175" s="290"/>
      <c r="B175" s="291"/>
      <c r="C175" s="291"/>
      <c r="D175" s="292"/>
      <c r="E175" s="293"/>
      <c r="F175" s="293"/>
      <c r="G175" s="293"/>
      <c r="H175" s="294"/>
      <c r="I175" s="295"/>
    </row>
    <row r="176" spans="1:9" s="296" customFormat="1" ht="21.6" customHeight="1">
      <c r="A176" s="290"/>
      <c r="B176" s="291"/>
      <c r="C176" s="291"/>
      <c r="D176" s="292"/>
      <c r="E176" s="293"/>
      <c r="F176" s="293"/>
      <c r="G176" s="293"/>
      <c r="H176" s="294"/>
      <c r="I176" s="295"/>
    </row>
    <row r="177" spans="1:9" s="296" customFormat="1" ht="21.6" customHeight="1">
      <c r="A177" s="290"/>
      <c r="B177" s="291"/>
      <c r="C177" s="291"/>
      <c r="D177" s="292"/>
      <c r="E177" s="293"/>
      <c r="F177" s="293"/>
      <c r="G177" s="293"/>
      <c r="H177" s="294"/>
      <c r="I177" s="295"/>
    </row>
    <row r="178" spans="1:9" s="296" customFormat="1" ht="21.6" customHeight="1">
      <c r="A178" s="290"/>
      <c r="B178" s="291"/>
      <c r="C178" s="291"/>
      <c r="D178" s="292"/>
      <c r="E178" s="293"/>
      <c r="F178" s="293"/>
      <c r="G178" s="293"/>
      <c r="H178" s="294"/>
      <c r="I178" s="295"/>
    </row>
    <row r="179" spans="1:9" s="296" customFormat="1" ht="21.6" customHeight="1">
      <c r="A179" s="290"/>
      <c r="B179" s="291"/>
      <c r="C179" s="291"/>
      <c r="D179" s="292"/>
      <c r="E179" s="293"/>
      <c r="F179" s="293"/>
      <c r="G179" s="293"/>
      <c r="H179" s="294"/>
      <c r="I179" s="295"/>
    </row>
    <row r="180" spans="1:9" s="296" customFormat="1" ht="21.6" customHeight="1">
      <c r="A180" s="290"/>
      <c r="B180" s="291"/>
      <c r="C180" s="291"/>
      <c r="D180" s="292"/>
      <c r="E180" s="293"/>
      <c r="F180" s="293"/>
      <c r="G180" s="293"/>
      <c r="H180" s="294"/>
      <c r="I180" s="295"/>
    </row>
    <row r="181" spans="1:9" s="296" customFormat="1" ht="21.6" customHeight="1">
      <c r="A181" s="290"/>
      <c r="B181" s="291"/>
      <c r="C181" s="291"/>
      <c r="D181" s="292"/>
      <c r="E181" s="293"/>
      <c r="F181" s="293"/>
      <c r="G181" s="293"/>
      <c r="H181" s="294"/>
      <c r="I181" s="295"/>
    </row>
    <row r="182" spans="1:9" s="296" customFormat="1" ht="21.6" customHeight="1">
      <c r="A182" s="290"/>
      <c r="B182" s="291"/>
      <c r="C182" s="291"/>
      <c r="D182" s="292"/>
      <c r="E182" s="293"/>
      <c r="F182" s="293"/>
      <c r="G182" s="293"/>
      <c r="H182" s="294"/>
      <c r="I182" s="295"/>
    </row>
    <row r="183" spans="1:9" s="296" customFormat="1" ht="21.6" customHeight="1">
      <c r="A183" s="290"/>
      <c r="B183" s="291"/>
      <c r="C183" s="291"/>
      <c r="D183" s="292"/>
      <c r="E183" s="293"/>
      <c r="F183" s="293"/>
      <c r="G183" s="293"/>
      <c r="H183" s="294"/>
      <c r="I183" s="295"/>
    </row>
    <row r="184" spans="1:9" s="296" customFormat="1" ht="21.6" customHeight="1">
      <c r="A184" s="290"/>
      <c r="B184" s="291"/>
      <c r="C184" s="291"/>
      <c r="D184" s="292"/>
      <c r="E184" s="293"/>
      <c r="F184" s="293"/>
      <c r="G184" s="293"/>
      <c r="H184" s="294"/>
      <c r="I184" s="295"/>
    </row>
    <row r="185" spans="1:9" s="296" customFormat="1" ht="21.6" customHeight="1">
      <c r="A185" s="290"/>
      <c r="B185" s="291"/>
      <c r="C185" s="291"/>
      <c r="D185" s="292"/>
      <c r="E185" s="293"/>
      <c r="F185" s="293"/>
      <c r="G185" s="293"/>
      <c r="H185" s="294"/>
      <c r="I185" s="295"/>
    </row>
    <row r="186" spans="1:9" s="296" customFormat="1" ht="21.6" customHeight="1">
      <c r="A186" s="290"/>
      <c r="B186" s="291"/>
      <c r="C186" s="291"/>
      <c r="D186" s="292"/>
      <c r="E186" s="293"/>
      <c r="F186" s="293"/>
      <c r="G186" s="293"/>
      <c r="H186" s="294"/>
      <c r="I186" s="295"/>
    </row>
    <row r="187" spans="1:9" s="296" customFormat="1" ht="21.6" customHeight="1">
      <c r="A187" s="290"/>
      <c r="B187" s="291"/>
      <c r="C187" s="291"/>
      <c r="D187" s="292"/>
      <c r="E187" s="293"/>
      <c r="F187" s="293"/>
      <c r="G187" s="293"/>
      <c r="H187" s="294"/>
      <c r="I187" s="295"/>
    </row>
    <row r="188" spans="1:9" s="296" customFormat="1" ht="21.6" customHeight="1">
      <c r="A188" s="290"/>
      <c r="B188" s="291"/>
      <c r="C188" s="291"/>
      <c r="D188" s="292"/>
      <c r="E188" s="293"/>
      <c r="F188" s="293"/>
      <c r="G188" s="293"/>
      <c r="H188" s="294"/>
      <c r="I188" s="295"/>
    </row>
    <row r="189" spans="1:9" s="296" customFormat="1" ht="21.6" customHeight="1">
      <c r="A189" s="290"/>
      <c r="B189" s="291"/>
      <c r="C189" s="291"/>
      <c r="D189" s="292"/>
      <c r="E189" s="293"/>
      <c r="F189" s="293"/>
      <c r="G189" s="293"/>
      <c r="H189" s="294"/>
      <c r="I189" s="295"/>
    </row>
    <row r="190" spans="1:9" s="296" customFormat="1" ht="21.6" customHeight="1">
      <c r="A190" s="290"/>
      <c r="B190" s="291"/>
      <c r="C190" s="291"/>
      <c r="D190" s="292"/>
      <c r="E190" s="293"/>
      <c r="F190" s="293"/>
      <c r="G190" s="293"/>
      <c r="H190" s="294"/>
      <c r="I190" s="295"/>
    </row>
    <row r="191" spans="1:9" s="296" customFormat="1" ht="21.6" customHeight="1">
      <c r="A191" s="290"/>
      <c r="B191" s="291"/>
      <c r="C191" s="291"/>
      <c r="D191" s="292"/>
      <c r="E191" s="293"/>
      <c r="F191" s="293"/>
      <c r="G191" s="293"/>
      <c r="H191" s="294"/>
      <c r="I191" s="295"/>
    </row>
    <row r="192" spans="1:9" s="296" customFormat="1" ht="21.6" customHeight="1">
      <c r="A192" s="290"/>
      <c r="B192" s="291"/>
      <c r="C192" s="291"/>
      <c r="D192" s="292"/>
      <c r="E192" s="293"/>
      <c r="F192" s="293"/>
      <c r="G192" s="293"/>
      <c r="H192" s="294"/>
      <c r="I192" s="295"/>
    </row>
    <row r="193" spans="1:9" s="296" customFormat="1" ht="21.6" customHeight="1">
      <c r="A193" s="290"/>
      <c r="B193" s="291"/>
      <c r="C193" s="291"/>
      <c r="D193" s="292"/>
      <c r="E193" s="293"/>
      <c r="F193" s="293"/>
      <c r="G193" s="293"/>
      <c r="H193" s="294"/>
      <c r="I193" s="295"/>
    </row>
    <row r="194" spans="1:9" s="296" customFormat="1" ht="21.6" customHeight="1">
      <c r="A194" s="290"/>
      <c r="B194" s="291"/>
      <c r="C194" s="291"/>
      <c r="D194" s="292"/>
      <c r="E194" s="293"/>
      <c r="F194" s="293"/>
      <c r="G194" s="293"/>
      <c r="H194" s="294"/>
      <c r="I194" s="295"/>
    </row>
    <row r="195" spans="1:9" s="296" customFormat="1" ht="21.6" customHeight="1">
      <c r="A195" s="290"/>
      <c r="B195" s="291"/>
      <c r="C195" s="291"/>
      <c r="D195" s="292"/>
      <c r="E195" s="293"/>
      <c r="F195" s="293"/>
      <c r="G195" s="293"/>
      <c r="H195" s="294"/>
      <c r="I195" s="295"/>
    </row>
    <row r="196" spans="1:9" s="296" customFormat="1" ht="21.6" customHeight="1">
      <c r="A196" s="290"/>
      <c r="B196" s="291"/>
      <c r="C196" s="291"/>
      <c r="D196" s="292"/>
      <c r="E196" s="293"/>
      <c r="F196" s="293"/>
      <c r="G196" s="293"/>
      <c r="H196" s="294"/>
      <c r="I196" s="295"/>
    </row>
    <row r="197" spans="1:9" s="296" customFormat="1" ht="21.6" customHeight="1">
      <c r="A197" s="290"/>
      <c r="B197" s="291"/>
      <c r="C197" s="291"/>
      <c r="D197" s="292"/>
      <c r="E197" s="293"/>
      <c r="F197" s="293"/>
      <c r="G197" s="293"/>
      <c r="H197" s="294"/>
      <c r="I197" s="295"/>
    </row>
    <row r="198" spans="1:9" s="296" customFormat="1" ht="21.6" customHeight="1">
      <c r="A198" s="290"/>
      <c r="B198" s="291"/>
      <c r="C198" s="291"/>
      <c r="D198" s="292"/>
      <c r="E198" s="293"/>
      <c r="F198" s="293"/>
      <c r="G198" s="293"/>
      <c r="H198" s="294"/>
      <c r="I198" s="295"/>
    </row>
    <row r="199" spans="1:9" s="296" customFormat="1" ht="21.6" customHeight="1">
      <c r="A199" s="290"/>
      <c r="B199" s="291"/>
      <c r="C199" s="291"/>
      <c r="D199" s="292"/>
      <c r="E199" s="293"/>
      <c r="F199" s="293"/>
      <c r="G199" s="293"/>
      <c r="H199" s="294"/>
      <c r="I199" s="295"/>
    </row>
    <row r="200" spans="1:9" s="296" customFormat="1" ht="21.6" customHeight="1">
      <c r="A200" s="290"/>
      <c r="B200" s="291"/>
      <c r="C200" s="291"/>
      <c r="D200" s="292"/>
      <c r="E200" s="293"/>
      <c r="F200" s="293"/>
      <c r="G200" s="293"/>
      <c r="H200" s="294"/>
      <c r="I200" s="295"/>
    </row>
    <row r="201" spans="1:9" s="296" customFormat="1" ht="21.6" customHeight="1">
      <c r="A201" s="290"/>
      <c r="B201" s="291"/>
      <c r="C201" s="291"/>
      <c r="D201" s="292"/>
      <c r="E201" s="293"/>
      <c r="F201" s="293"/>
      <c r="G201" s="293"/>
      <c r="H201" s="294"/>
      <c r="I201" s="295"/>
    </row>
    <row r="202" spans="1:9" s="296" customFormat="1" ht="21.6" customHeight="1">
      <c r="A202" s="290"/>
      <c r="B202" s="291"/>
      <c r="C202" s="291"/>
      <c r="D202" s="292"/>
      <c r="E202" s="293"/>
      <c r="F202" s="293"/>
      <c r="G202" s="293"/>
      <c r="H202" s="294"/>
      <c r="I202" s="295"/>
    </row>
    <row r="203" spans="1:9" s="296" customFormat="1" ht="21.6" customHeight="1">
      <c r="A203" s="290"/>
      <c r="B203" s="291"/>
      <c r="C203" s="291"/>
      <c r="D203" s="292"/>
      <c r="E203" s="293"/>
      <c r="F203" s="293"/>
      <c r="G203" s="293"/>
      <c r="H203" s="294"/>
      <c r="I203" s="295"/>
    </row>
    <row r="204" spans="1:9" s="296" customFormat="1" ht="21.6" customHeight="1">
      <c r="A204" s="290"/>
      <c r="B204" s="291"/>
      <c r="C204" s="291"/>
      <c r="D204" s="292"/>
      <c r="E204" s="293"/>
      <c r="F204" s="293"/>
      <c r="G204" s="293"/>
      <c r="H204" s="294"/>
      <c r="I204" s="295"/>
    </row>
    <row r="205" spans="1:9" s="296" customFormat="1" ht="21.6" customHeight="1">
      <c r="A205" s="290"/>
      <c r="B205" s="291"/>
      <c r="C205" s="291"/>
      <c r="D205" s="292"/>
      <c r="E205" s="293"/>
      <c r="F205" s="293"/>
      <c r="G205" s="293"/>
      <c r="H205" s="294"/>
      <c r="I205" s="295"/>
    </row>
    <row r="206" spans="1:9" s="296" customFormat="1" ht="21.6" customHeight="1">
      <c r="A206" s="290"/>
      <c r="B206" s="291"/>
      <c r="C206" s="291"/>
      <c r="D206" s="292"/>
      <c r="E206" s="293"/>
      <c r="F206" s="293"/>
      <c r="G206" s="293"/>
      <c r="H206" s="294"/>
      <c r="I206" s="295"/>
    </row>
    <row r="207" spans="1:9" s="296" customFormat="1" ht="21.6" customHeight="1">
      <c r="A207" s="290"/>
      <c r="B207" s="291"/>
      <c r="C207" s="291"/>
      <c r="D207" s="292"/>
      <c r="E207" s="293"/>
      <c r="F207" s="293"/>
      <c r="G207" s="293"/>
      <c r="H207" s="294"/>
      <c r="I207" s="295"/>
    </row>
    <row r="208" spans="1:9" s="296" customFormat="1" ht="21.6" customHeight="1">
      <c r="A208" s="290"/>
      <c r="B208" s="291"/>
      <c r="C208" s="291"/>
      <c r="D208" s="292"/>
      <c r="E208" s="293"/>
      <c r="F208" s="293"/>
      <c r="G208" s="293"/>
      <c r="H208" s="294"/>
      <c r="I208" s="295"/>
    </row>
    <row r="209" spans="1:9" s="296" customFormat="1" ht="21.6" customHeight="1">
      <c r="A209" s="290"/>
      <c r="B209" s="291"/>
      <c r="C209" s="291"/>
      <c r="D209" s="292"/>
      <c r="E209" s="293"/>
      <c r="F209" s="293"/>
      <c r="G209" s="293"/>
      <c r="H209" s="294"/>
      <c r="I209" s="295"/>
    </row>
    <row r="210" spans="1:9" s="296" customFormat="1" ht="21.6" customHeight="1">
      <c r="A210" s="290"/>
      <c r="B210" s="291"/>
      <c r="C210" s="291"/>
      <c r="D210" s="292"/>
      <c r="E210" s="293"/>
      <c r="F210" s="293"/>
      <c r="G210" s="293"/>
      <c r="H210" s="294"/>
      <c r="I210" s="295"/>
    </row>
    <row r="211" spans="1:9" s="296" customFormat="1" ht="21.6" customHeight="1">
      <c r="A211" s="290"/>
      <c r="B211" s="291"/>
      <c r="C211" s="291"/>
      <c r="D211" s="292"/>
      <c r="E211" s="293"/>
      <c r="F211" s="293"/>
      <c r="G211" s="293"/>
      <c r="H211" s="294"/>
      <c r="I211" s="295"/>
    </row>
    <row r="212" spans="1:9" s="296" customFormat="1" ht="21.6" customHeight="1">
      <c r="A212" s="290"/>
      <c r="B212" s="291"/>
      <c r="C212" s="291"/>
      <c r="D212" s="292"/>
      <c r="E212" s="293"/>
      <c r="F212" s="293"/>
      <c r="G212" s="293"/>
      <c r="H212" s="294"/>
      <c r="I212" s="295"/>
    </row>
    <row r="213" spans="1:9" s="296" customFormat="1" ht="21.6" customHeight="1">
      <c r="A213" s="290"/>
      <c r="B213" s="291"/>
      <c r="C213" s="291"/>
      <c r="D213" s="292"/>
      <c r="E213" s="293"/>
      <c r="F213" s="293"/>
      <c r="G213" s="293"/>
      <c r="H213" s="294"/>
      <c r="I213" s="295"/>
    </row>
    <row r="214" spans="1:9" s="296" customFormat="1" ht="21.6" customHeight="1">
      <c r="A214" s="290"/>
      <c r="B214" s="291"/>
      <c r="C214" s="291"/>
      <c r="D214" s="292"/>
      <c r="E214" s="293"/>
      <c r="F214" s="293"/>
      <c r="G214" s="293"/>
      <c r="H214" s="294"/>
      <c r="I214" s="295"/>
    </row>
    <row r="215" spans="1:9" s="296" customFormat="1" ht="21.6" customHeight="1">
      <c r="A215" s="290"/>
      <c r="B215" s="291"/>
      <c r="C215" s="291"/>
      <c r="D215" s="292"/>
      <c r="E215" s="293"/>
      <c r="F215" s="293"/>
      <c r="G215" s="293"/>
      <c r="H215" s="294"/>
      <c r="I215" s="295"/>
    </row>
    <row r="216" spans="1:9" s="278" customFormat="1" ht="20.25">
      <c r="A216" s="305"/>
      <c r="B216" s="306"/>
      <c r="C216" s="306"/>
      <c r="D216" s="307"/>
      <c r="E216" s="306"/>
      <c r="F216" s="306"/>
      <c r="G216" s="306"/>
      <c r="H216" s="306"/>
      <c r="I216" s="308"/>
    </row>
    <row r="217" spans="1:9" s="237" customFormat="1" ht="50.1" customHeight="1">
      <c r="A217" s="309"/>
      <c r="B217" s="715" t="s">
        <v>184</v>
      </c>
      <c r="C217" s="715"/>
      <c r="D217" s="715"/>
      <c r="E217" s="715"/>
      <c r="F217" s="715"/>
      <c r="G217" s="715"/>
      <c r="H217" s="715"/>
      <c r="I217" s="715"/>
    </row>
    <row r="218" spans="1:9" s="237" customFormat="1" ht="20.100000000000001" customHeight="1">
      <c r="A218" s="310"/>
      <c r="B218" s="714" t="s">
        <v>185</v>
      </c>
      <c r="C218" s="714"/>
      <c r="D218" s="714"/>
      <c r="E218" s="714"/>
      <c r="F218" s="714"/>
      <c r="G218" s="714"/>
      <c r="H218" s="714"/>
      <c r="I218" s="714"/>
    </row>
    <row r="219" spans="1:9" s="237" customFormat="1" ht="110.1" customHeight="1">
      <c r="B219" s="311" t="s">
        <v>171</v>
      </c>
      <c r="C219" s="312" t="s">
        <v>186</v>
      </c>
      <c r="D219" s="313" t="s">
        <v>187</v>
      </c>
      <c r="E219" s="312" t="s">
        <v>188</v>
      </c>
      <c r="F219" s="313" t="s">
        <v>189</v>
      </c>
      <c r="G219" s="312" t="s">
        <v>190</v>
      </c>
      <c r="H219" s="314" t="s">
        <v>191</v>
      </c>
      <c r="I219" s="315" t="s">
        <v>3</v>
      </c>
    </row>
    <row r="220" spans="1:9" s="237" customFormat="1" ht="20.100000000000001" customHeight="1">
      <c r="B220" s="316" t="s">
        <v>0</v>
      </c>
      <c r="C220" s="317">
        <v>16.448713417279496</v>
      </c>
      <c r="D220" s="317">
        <v>90.677688267554274</v>
      </c>
      <c r="E220" s="318">
        <v>99.733142900923767</v>
      </c>
      <c r="F220" s="319">
        <v>4.3480151310926564E-2</v>
      </c>
      <c r="G220" s="317">
        <v>99.956519848689069</v>
      </c>
      <c r="H220" s="320">
        <v>22999</v>
      </c>
      <c r="I220" s="321" t="s">
        <v>44</v>
      </c>
    </row>
    <row r="221" spans="1:9" s="237" customFormat="1" ht="20.100000000000001" customHeight="1">
      <c r="B221" s="322" t="s">
        <v>2</v>
      </c>
      <c r="C221" s="323">
        <v>17.911926330370601</v>
      </c>
      <c r="D221" s="323">
        <v>84.359972286324364</v>
      </c>
      <c r="E221" s="324">
        <v>99.700905012265963</v>
      </c>
      <c r="F221" s="325">
        <v>0.12354478498455689</v>
      </c>
      <c r="G221" s="323">
        <v>99.87645521501544</v>
      </c>
      <c r="H221" s="326">
        <v>21045</v>
      </c>
      <c r="I221" s="327" t="s">
        <v>1</v>
      </c>
    </row>
    <row r="222" spans="1:9" s="237" customFormat="1" ht="20.100000000000001" customHeight="1">
      <c r="B222" s="328" t="s">
        <v>9</v>
      </c>
      <c r="C222" s="317">
        <v>5.2545899848518038</v>
      </c>
      <c r="D222" s="317">
        <v>86.342778666402182</v>
      </c>
      <c r="E222" s="318">
        <v>99.5707012825318</v>
      </c>
      <c r="F222" s="319">
        <v>6.3848806027327287E-2</v>
      </c>
      <c r="G222" s="317">
        <v>99.936151193972677</v>
      </c>
      <c r="H222" s="320">
        <v>7831</v>
      </c>
      <c r="I222" s="321" t="s">
        <v>8</v>
      </c>
    </row>
    <row r="223" spans="1:9" s="237" customFormat="1" ht="20.100000000000001" customHeight="1">
      <c r="B223" s="322" t="s">
        <v>10</v>
      </c>
      <c r="C223" s="323">
        <v>6.7870740607438984</v>
      </c>
      <c r="D223" s="323">
        <v>82.340187341252047</v>
      </c>
      <c r="E223" s="324">
        <v>99.489325510141043</v>
      </c>
      <c r="F223" s="325">
        <v>0.3772884710539337</v>
      </c>
      <c r="G223" s="323">
        <v>99.62271152894607</v>
      </c>
      <c r="H223" s="326">
        <v>16168</v>
      </c>
      <c r="I223" s="327" t="s">
        <v>29</v>
      </c>
    </row>
    <row r="224" spans="1:9" s="237" customFormat="1" ht="20.100000000000001" customHeight="1">
      <c r="B224" s="328" t="s">
        <v>12</v>
      </c>
      <c r="C224" s="317">
        <v>12.469587280397187</v>
      </c>
      <c r="D224" s="317">
        <v>70.358352530358232</v>
      </c>
      <c r="E224" s="318">
        <v>99.396904434925347</v>
      </c>
      <c r="F224" s="319">
        <v>0.25451460429038902</v>
      </c>
      <c r="G224" s="317">
        <v>99.745485395709608</v>
      </c>
      <c r="H224" s="320">
        <v>8251</v>
      </c>
      <c r="I224" s="321" t="s">
        <v>11</v>
      </c>
    </row>
    <row r="225" spans="1:9" s="237" customFormat="1" ht="20.100000000000001" customHeight="1">
      <c r="B225" s="322" t="s">
        <v>14</v>
      </c>
      <c r="C225" s="323">
        <v>9.1517882881479462</v>
      </c>
      <c r="D225" s="323">
        <v>80.111098899806336</v>
      </c>
      <c r="E225" s="324">
        <v>99.754225732807782</v>
      </c>
      <c r="F225" s="325">
        <v>5.3989849908217251E-2</v>
      </c>
      <c r="G225" s="323">
        <v>99.94601015009178</v>
      </c>
      <c r="H225" s="326">
        <v>9261</v>
      </c>
      <c r="I225" s="327" t="s">
        <v>13</v>
      </c>
    </row>
    <row r="226" spans="1:9" s="237" customFormat="1" ht="20.100000000000001" customHeight="1">
      <c r="B226" s="328" t="s">
        <v>16</v>
      </c>
      <c r="C226" s="317">
        <v>8.8995275000749903</v>
      </c>
      <c r="D226" s="317">
        <v>58.103601129154384</v>
      </c>
      <c r="E226" s="318">
        <v>99.450447386613646</v>
      </c>
      <c r="F226" s="319">
        <v>0.16781083142639205</v>
      </c>
      <c r="G226" s="317">
        <v>99.832189168573606</v>
      </c>
      <c r="H226" s="320">
        <v>6555</v>
      </c>
      <c r="I226" s="321" t="s">
        <v>15</v>
      </c>
    </row>
    <row r="227" spans="1:9" s="237" customFormat="1" ht="20.100000000000001" customHeight="1">
      <c r="B227" s="322" t="s">
        <v>18</v>
      </c>
      <c r="C227" s="323">
        <v>12.911436845828355</v>
      </c>
      <c r="D227" s="323">
        <v>78.579497377929329</v>
      </c>
      <c r="E227" s="324">
        <v>99.634705809155108</v>
      </c>
      <c r="F227" s="325">
        <v>0.23142195937258936</v>
      </c>
      <c r="G227" s="323">
        <v>99.768578040627418</v>
      </c>
      <c r="H227" s="326">
        <v>7778</v>
      </c>
      <c r="I227" s="327" t="s">
        <v>17</v>
      </c>
    </row>
    <row r="228" spans="1:9" s="237" customFormat="1" ht="20.100000000000001" customHeight="1">
      <c r="B228" s="328" t="s">
        <v>20</v>
      </c>
      <c r="C228" s="317">
        <v>10.36545253389396</v>
      </c>
      <c r="D228" s="317">
        <v>81.283666006227065</v>
      </c>
      <c r="E228" s="318">
        <v>99.479302561021953</v>
      </c>
      <c r="F228" s="319">
        <v>8.5034013605442174E-2</v>
      </c>
      <c r="G228" s="317">
        <v>99.914965986394563</v>
      </c>
      <c r="H228" s="320">
        <v>8232</v>
      </c>
      <c r="I228" s="321" t="s">
        <v>19</v>
      </c>
    </row>
    <row r="229" spans="1:9" s="237" customFormat="1" ht="20.100000000000001" customHeight="1">
      <c r="B229" s="322" t="s">
        <v>22</v>
      </c>
      <c r="C229" s="323">
        <v>9.5987801941233304</v>
      </c>
      <c r="D229" s="323">
        <v>78.521971492192577</v>
      </c>
      <c r="E229" s="324">
        <v>99.316695876065722</v>
      </c>
      <c r="F229" s="325">
        <v>4.5627376425855515E-2</v>
      </c>
      <c r="G229" s="323">
        <v>99.954372623574145</v>
      </c>
      <c r="H229" s="326">
        <v>6575</v>
      </c>
      <c r="I229" s="327" t="s">
        <v>21</v>
      </c>
    </row>
    <row r="230" spans="1:9" s="237" customFormat="1" ht="20.100000000000001" customHeight="1">
      <c r="B230" s="328" t="s">
        <v>24</v>
      </c>
      <c r="C230" s="317">
        <v>8.3452866855066343</v>
      </c>
      <c r="D230" s="317">
        <v>86.446154751048994</v>
      </c>
      <c r="E230" s="318">
        <v>99.518608902017974</v>
      </c>
      <c r="F230" s="319">
        <v>0.12494246070888407</v>
      </c>
      <c r="G230" s="317">
        <v>99.87505753929112</v>
      </c>
      <c r="H230" s="320">
        <v>15207</v>
      </c>
      <c r="I230" s="321" t="s">
        <v>23</v>
      </c>
    </row>
    <row r="231" spans="1:9" s="237" customFormat="1" ht="20.100000000000001" customHeight="1">
      <c r="B231" s="329" t="s">
        <v>180</v>
      </c>
      <c r="C231" s="330">
        <v>11.761886278047553</v>
      </c>
      <c r="D231" s="330">
        <v>82.237148650297641</v>
      </c>
      <c r="E231" s="331">
        <v>99.585489239583666</v>
      </c>
      <c r="F231" s="332">
        <v>0.1431848624347585</v>
      </c>
      <c r="G231" s="330">
        <v>99.856815137565235</v>
      </c>
      <c r="H231" s="333">
        <v>129902</v>
      </c>
      <c r="I231" s="334" t="s">
        <v>26</v>
      </c>
    </row>
    <row r="232" spans="1:9" s="270" customFormat="1" ht="20.100000000000001" customHeight="1">
      <c r="B232" s="335" t="s">
        <v>28</v>
      </c>
      <c r="C232" s="336">
        <v>31.60275184536971</v>
      </c>
      <c r="D232" s="336">
        <v>88.847645655866202</v>
      </c>
      <c r="E232" s="337">
        <v>99.472041311798591</v>
      </c>
      <c r="F232" s="338">
        <v>0.2</v>
      </c>
      <c r="G232" s="336">
        <v>99.8</v>
      </c>
      <c r="H232" s="339">
        <v>2712974</v>
      </c>
      <c r="I232" s="340" t="s">
        <v>181</v>
      </c>
    </row>
    <row r="233" spans="1:9" s="277" customFormat="1" ht="20.100000000000001" customHeight="1">
      <c r="B233" s="341"/>
      <c r="C233" s="342"/>
      <c r="D233" s="342"/>
      <c r="E233" s="343"/>
      <c r="F233" s="342"/>
      <c r="G233" s="342"/>
      <c r="H233" s="344"/>
      <c r="I233" s="345"/>
    </row>
    <row r="234" spans="1:9" s="237" customFormat="1" ht="50.1" customHeight="1">
      <c r="A234" s="309"/>
      <c r="B234" s="715" t="s">
        <v>184</v>
      </c>
      <c r="C234" s="715"/>
      <c r="D234" s="715"/>
      <c r="E234" s="715"/>
      <c r="F234" s="715"/>
      <c r="G234" s="715"/>
      <c r="H234" s="715"/>
      <c r="I234" s="715"/>
    </row>
    <row r="235" spans="1:9" s="237" customFormat="1" ht="20.100000000000001" customHeight="1">
      <c r="A235" s="310"/>
      <c r="B235" s="714" t="s">
        <v>192</v>
      </c>
      <c r="C235" s="714"/>
      <c r="D235" s="714"/>
      <c r="E235" s="714"/>
      <c r="F235" s="714"/>
      <c r="G235" s="714"/>
      <c r="H235" s="714"/>
      <c r="I235" s="714"/>
    </row>
    <row r="236" spans="1:9" s="237" customFormat="1" ht="110.1" customHeight="1">
      <c r="B236" s="311" t="s">
        <v>171</v>
      </c>
      <c r="C236" s="312" t="s">
        <v>186</v>
      </c>
      <c r="D236" s="313" t="s">
        <v>187</v>
      </c>
      <c r="E236" s="312" t="s">
        <v>188</v>
      </c>
      <c r="F236" s="313" t="s">
        <v>189</v>
      </c>
      <c r="G236" s="312" t="s">
        <v>190</v>
      </c>
      <c r="H236" s="314" t="s">
        <v>191</v>
      </c>
      <c r="I236" s="315" t="s">
        <v>3</v>
      </c>
    </row>
    <row r="237" spans="1:9" s="297" customFormat="1" ht="20.100000000000001" customHeight="1">
      <c r="B237" s="328" t="s">
        <v>0</v>
      </c>
      <c r="C237" s="346">
        <v>17.994936024712452</v>
      </c>
      <c r="D237" s="346">
        <v>90.280271819545206</v>
      </c>
      <c r="E237" s="347">
        <v>99.754074459477138</v>
      </c>
      <c r="F237" s="348">
        <v>3.0433679939132641E-2</v>
      </c>
      <c r="G237" s="346">
        <v>99.969566320060864</v>
      </c>
      <c r="H237" s="349">
        <v>19715</v>
      </c>
      <c r="I237" s="321" t="s">
        <v>44</v>
      </c>
    </row>
    <row r="238" spans="1:9" s="297" customFormat="1" ht="20.100000000000001" customHeight="1">
      <c r="B238" s="322" t="s">
        <v>2</v>
      </c>
      <c r="C238" s="350">
        <v>24.100003130160385</v>
      </c>
      <c r="D238" s="350">
        <v>83.97590782050213</v>
      </c>
      <c r="E238" s="351">
        <v>99.762447530774864</v>
      </c>
      <c r="F238" s="352">
        <v>5.0886885722593783E-2</v>
      </c>
      <c r="G238" s="350">
        <v>99.949113114277409</v>
      </c>
      <c r="H238" s="353">
        <v>13756</v>
      </c>
      <c r="I238" s="327" t="s">
        <v>1</v>
      </c>
    </row>
    <row r="239" spans="1:9" s="297" customFormat="1" ht="20.100000000000001" customHeight="1">
      <c r="B239" s="328" t="s">
        <v>9</v>
      </c>
      <c r="C239" s="346">
        <v>13.777114997556678</v>
      </c>
      <c r="D239" s="346">
        <v>82.784933796532272</v>
      </c>
      <c r="E239" s="347">
        <v>99.718238038495599</v>
      </c>
      <c r="F239" s="348">
        <v>0</v>
      </c>
      <c r="G239" s="346">
        <v>100</v>
      </c>
      <c r="H239" s="349">
        <v>648</v>
      </c>
      <c r="I239" s="321" t="s">
        <v>8</v>
      </c>
    </row>
    <row r="240" spans="1:9" s="297" customFormat="1" ht="20.100000000000001" customHeight="1">
      <c r="B240" s="322" t="s">
        <v>10</v>
      </c>
      <c r="C240" s="350">
        <v>14.98259108090037</v>
      </c>
      <c r="D240" s="350">
        <v>93.371647878510316</v>
      </c>
      <c r="E240" s="351">
        <v>99.902197045568343</v>
      </c>
      <c r="F240" s="352">
        <v>0.20030045067601399</v>
      </c>
      <c r="G240" s="350">
        <v>99.799699549323989</v>
      </c>
      <c r="H240" s="353">
        <v>1997</v>
      </c>
      <c r="I240" s="327" t="s">
        <v>29</v>
      </c>
    </row>
    <row r="241" spans="1:9" s="297" customFormat="1" ht="20.100000000000001" customHeight="1">
      <c r="B241" s="328" t="s">
        <v>12</v>
      </c>
      <c r="C241" s="346">
        <v>28.916895567629926</v>
      </c>
      <c r="D241" s="346">
        <v>94.085916652195337</v>
      </c>
      <c r="E241" s="347">
        <v>99.697911086669848</v>
      </c>
      <c r="F241" s="348">
        <v>7.5872534142640363E-2</v>
      </c>
      <c r="G241" s="346">
        <v>99.924127465857353</v>
      </c>
      <c r="H241" s="349">
        <v>2636</v>
      </c>
      <c r="I241" s="321" t="s">
        <v>11</v>
      </c>
    </row>
    <row r="242" spans="1:9" s="297" customFormat="1" ht="20.100000000000001" customHeight="1">
      <c r="B242" s="322" t="s">
        <v>14</v>
      </c>
      <c r="C242" s="350">
        <v>23.647598587450123</v>
      </c>
      <c r="D242" s="350">
        <v>90.940540930811125</v>
      </c>
      <c r="E242" s="351">
        <v>99.839489645926236</v>
      </c>
      <c r="F242" s="352">
        <v>0</v>
      </c>
      <c r="G242" s="350">
        <v>100</v>
      </c>
      <c r="H242" s="353">
        <v>1920</v>
      </c>
      <c r="I242" s="327" t="s">
        <v>13</v>
      </c>
    </row>
    <row r="243" spans="1:9" s="297" customFormat="1" ht="20.100000000000001" customHeight="1">
      <c r="B243" s="328" t="s">
        <v>16</v>
      </c>
      <c r="C243" s="346">
        <v>24.533964349963629</v>
      </c>
      <c r="D243" s="346">
        <v>91.022775649212292</v>
      </c>
      <c r="E243" s="347">
        <v>99.870689655172413</v>
      </c>
      <c r="F243" s="348">
        <v>0</v>
      </c>
      <c r="G243" s="346">
        <v>100</v>
      </c>
      <c r="H243" s="349">
        <v>783</v>
      </c>
      <c r="I243" s="321" t="s">
        <v>15</v>
      </c>
    </row>
    <row r="244" spans="1:9" s="297" customFormat="1" ht="20.100000000000001" customHeight="1">
      <c r="B244" s="322" t="s">
        <v>18</v>
      </c>
      <c r="C244" s="350">
        <v>15.784279428801307</v>
      </c>
      <c r="D244" s="350">
        <v>80.108151038434983</v>
      </c>
      <c r="E244" s="351">
        <v>99.79851751001533</v>
      </c>
      <c r="F244" s="352">
        <v>0</v>
      </c>
      <c r="G244" s="350">
        <v>100</v>
      </c>
      <c r="H244" s="353">
        <v>2300</v>
      </c>
      <c r="I244" s="327" t="s">
        <v>17</v>
      </c>
    </row>
    <row r="245" spans="1:9" s="297" customFormat="1" ht="20.100000000000001" customHeight="1">
      <c r="B245" s="328" t="s">
        <v>20</v>
      </c>
      <c r="C245" s="346">
        <v>16.93468327482752</v>
      </c>
      <c r="D245" s="346">
        <v>94.743444456889023</v>
      </c>
      <c r="E245" s="347">
        <v>99.86468200270636</v>
      </c>
      <c r="F245" s="348">
        <v>0</v>
      </c>
      <c r="G245" s="346">
        <v>100</v>
      </c>
      <c r="H245" s="349">
        <v>2217</v>
      </c>
      <c r="I245" s="321" t="s">
        <v>19</v>
      </c>
    </row>
    <row r="246" spans="1:9" s="297" customFormat="1" ht="20.100000000000001" customHeight="1">
      <c r="B246" s="322" t="s">
        <v>22</v>
      </c>
      <c r="C246" s="350">
        <v>15.942818243703192</v>
      </c>
      <c r="D246" s="350">
        <v>89.823008849557525</v>
      </c>
      <c r="E246" s="351">
        <v>100</v>
      </c>
      <c r="F246" s="352">
        <v>0</v>
      </c>
      <c r="G246" s="350">
        <v>100</v>
      </c>
      <c r="H246" s="353">
        <v>452</v>
      </c>
      <c r="I246" s="327" t="s">
        <v>21</v>
      </c>
    </row>
    <row r="247" spans="1:9" s="297" customFormat="1" ht="20.100000000000001" customHeight="1">
      <c r="B247" s="328" t="s">
        <v>24</v>
      </c>
      <c r="C247" s="346">
        <v>10.710485800826255</v>
      </c>
      <c r="D247" s="346">
        <v>95.065934766985038</v>
      </c>
      <c r="E247" s="347">
        <v>99.940793368857314</v>
      </c>
      <c r="F247" s="348">
        <v>0</v>
      </c>
      <c r="G247" s="346">
        <v>100</v>
      </c>
      <c r="H247" s="349">
        <v>1689</v>
      </c>
      <c r="I247" s="321" t="s">
        <v>23</v>
      </c>
    </row>
    <row r="248" spans="1:9" s="297" customFormat="1" ht="20.100000000000001" customHeight="1">
      <c r="B248" s="329" t="s">
        <v>180</v>
      </c>
      <c r="C248" s="354">
        <v>20.059448208450263</v>
      </c>
      <c r="D248" s="354">
        <v>88.635180525034613</v>
      </c>
      <c r="E248" s="355">
        <v>99.78044948285401</v>
      </c>
      <c r="F248" s="356">
        <v>3.9490366429031656E-2</v>
      </c>
      <c r="G248" s="354">
        <v>99.960509633570965</v>
      </c>
      <c r="H248" s="334">
        <v>48113</v>
      </c>
      <c r="I248" s="334" t="s">
        <v>26</v>
      </c>
    </row>
    <row r="249" spans="1:9" s="357" customFormat="1" ht="20.100000000000001" customHeight="1">
      <c r="B249" s="335" t="s">
        <v>28</v>
      </c>
      <c r="C249" s="358">
        <v>40.325170316473027</v>
      </c>
      <c r="D249" s="358">
        <v>91.971751130747748</v>
      </c>
      <c r="E249" s="359">
        <v>99.59269235696415</v>
      </c>
      <c r="F249" s="360">
        <v>5.6000373335822237E-2</v>
      </c>
      <c r="G249" s="358">
        <v>99.94399962666418</v>
      </c>
      <c r="H249" s="340">
        <v>1901363</v>
      </c>
      <c r="I249" s="340" t="s">
        <v>181</v>
      </c>
    </row>
    <row r="250" spans="1:9" s="296" customFormat="1" ht="21.95" customHeight="1">
      <c r="B250" s="290"/>
      <c r="C250" s="293"/>
      <c r="D250" s="293"/>
      <c r="E250" s="292"/>
      <c r="F250" s="293"/>
      <c r="G250" s="293"/>
      <c r="H250" s="294"/>
      <c r="I250" s="294"/>
    </row>
    <row r="251" spans="1:9" s="296" customFormat="1" ht="21.95" customHeight="1">
      <c r="B251" s="290"/>
      <c r="C251" s="293"/>
      <c r="D251" s="293"/>
      <c r="E251" s="292"/>
      <c r="F251" s="293"/>
      <c r="G251" s="293"/>
      <c r="H251" s="294"/>
      <c r="I251" s="294"/>
    </row>
    <row r="252" spans="1:9" s="278" customFormat="1" ht="50.1" customHeight="1">
      <c r="A252" s="309"/>
      <c r="B252" s="715" t="s">
        <v>184</v>
      </c>
      <c r="C252" s="715"/>
      <c r="D252" s="715"/>
      <c r="E252" s="715"/>
      <c r="F252" s="715"/>
      <c r="G252" s="715"/>
      <c r="H252" s="715"/>
      <c r="I252" s="715"/>
    </row>
    <row r="253" spans="1:9" s="278" customFormat="1" ht="20.100000000000001" customHeight="1">
      <c r="A253" s="310"/>
      <c r="B253" s="714" t="s">
        <v>193</v>
      </c>
      <c r="C253" s="714"/>
      <c r="D253" s="714"/>
      <c r="E253" s="714"/>
      <c r="F253" s="714"/>
      <c r="G253" s="714"/>
      <c r="H253" s="714"/>
      <c r="I253" s="714"/>
    </row>
    <row r="254" spans="1:9" s="278" customFormat="1" ht="110.1" customHeight="1">
      <c r="B254" s="311" t="s">
        <v>171</v>
      </c>
      <c r="C254" s="312" t="s">
        <v>186</v>
      </c>
      <c r="D254" s="313" t="s">
        <v>187</v>
      </c>
      <c r="E254" s="312" t="s">
        <v>188</v>
      </c>
      <c r="F254" s="313" t="s">
        <v>189</v>
      </c>
      <c r="G254" s="312" t="s">
        <v>190</v>
      </c>
      <c r="H254" s="314" t="s">
        <v>191</v>
      </c>
      <c r="I254" s="315" t="s">
        <v>3</v>
      </c>
    </row>
    <row r="255" spans="1:9" s="278" customFormat="1" ht="20.100000000000001" customHeight="1">
      <c r="B255" s="328" t="s">
        <v>0</v>
      </c>
      <c r="C255" s="361">
        <v>7.1661985861140902</v>
      </c>
      <c r="D255" s="361">
        <v>93.063518131277974</v>
      </c>
      <c r="E255" s="362">
        <v>99.607483437806366</v>
      </c>
      <c r="F255" s="363">
        <v>0.12180267965895249</v>
      </c>
      <c r="G255" s="361">
        <v>99.878197320341044</v>
      </c>
      <c r="H255" s="364">
        <v>3284</v>
      </c>
      <c r="I255" s="321" t="s">
        <v>44</v>
      </c>
    </row>
    <row r="256" spans="1:9" s="278" customFormat="1" ht="20.100000000000001" customHeight="1">
      <c r="B256" s="322" t="s">
        <v>2</v>
      </c>
      <c r="C256" s="365">
        <v>6.2336186807739109</v>
      </c>
      <c r="D256" s="365">
        <v>85.084789242265657</v>
      </c>
      <c r="E256" s="366">
        <v>99.584760289449989</v>
      </c>
      <c r="F256" s="367">
        <v>0.26066675812868706</v>
      </c>
      <c r="G256" s="365">
        <v>99.739333241871307</v>
      </c>
      <c r="H256" s="368">
        <v>7289</v>
      </c>
      <c r="I256" s="327" t="s">
        <v>1</v>
      </c>
    </row>
    <row r="257" spans="2:9" s="278" customFormat="1" ht="20.100000000000001" customHeight="1">
      <c r="B257" s="328" t="s">
        <v>9</v>
      </c>
      <c r="C257" s="361">
        <v>4.4857474109644659</v>
      </c>
      <c r="D257" s="361">
        <v>86.663742536049824</v>
      </c>
      <c r="E257" s="362">
        <v>99.557391548734714</v>
      </c>
      <c r="F257" s="363">
        <v>6.9608798552136988E-2</v>
      </c>
      <c r="G257" s="361">
        <v>99.930391201447861</v>
      </c>
      <c r="H257" s="364">
        <v>7183</v>
      </c>
      <c r="I257" s="321" t="s">
        <v>8</v>
      </c>
    </row>
    <row r="258" spans="2:9" s="278" customFormat="1" ht="20.100000000000001" customHeight="1">
      <c r="B258" s="322" t="s">
        <v>10</v>
      </c>
      <c r="C258" s="365">
        <v>5.6321486857350811</v>
      </c>
      <c r="D258" s="365">
        <v>80.785616267022448</v>
      </c>
      <c r="E258" s="366">
        <v>99.431142992587723</v>
      </c>
      <c r="F258" s="367">
        <v>0.40222990614635523</v>
      </c>
      <c r="G258" s="365">
        <v>99.59777009385364</v>
      </c>
      <c r="H258" s="368">
        <v>14171</v>
      </c>
      <c r="I258" s="327" t="s">
        <v>29</v>
      </c>
    </row>
    <row r="259" spans="2:9" s="278" customFormat="1" ht="20.100000000000001" customHeight="1">
      <c r="B259" s="328" t="s">
        <v>12</v>
      </c>
      <c r="C259" s="361">
        <v>4.7482863640757369</v>
      </c>
      <c r="D259" s="361">
        <v>59.219285918576517</v>
      </c>
      <c r="E259" s="362">
        <v>99.255594811773221</v>
      </c>
      <c r="F259" s="363">
        <v>0.3383793410507569</v>
      </c>
      <c r="G259" s="361">
        <v>99.661620658949246</v>
      </c>
      <c r="H259" s="364">
        <v>5615</v>
      </c>
      <c r="I259" s="321" t="s">
        <v>11</v>
      </c>
    </row>
    <row r="260" spans="2:9" s="278" customFormat="1" ht="20.100000000000001" customHeight="1">
      <c r="B260" s="322" t="s">
        <v>14</v>
      </c>
      <c r="C260" s="365">
        <v>5.3604852266220977</v>
      </c>
      <c r="D260" s="365">
        <v>77.278715205552416</v>
      </c>
      <c r="E260" s="366">
        <v>99.731925404080457</v>
      </c>
      <c r="F260" s="367">
        <v>6.8110611633292462E-2</v>
      </c>
      <c r="G260" s="365">
        <v>99.931889388366713</v>
      </c>
      <c r="H260" s="368">
        <v>7341</v>
      </c>
      <c r="I260" s="327" t="s">
        <v>13</v>
      </c>
    </row>
    <row r="261" spans="2:9" s="278" customFormat="1" ht="20.100000000000001" customHeight="1">
      <c r="B261" s="328" t="s">
        <v>16</v>
      </c>
      <c r="C261" s="361">
        <v>6.7786397569249601</v>
      </c>
      <c r="D261" s="361">
        <v>53.637954273783237</v>
      </c>
      <c r="E261" s="362">
        <v>99.393439469725038</v>
      </c>
      <c r="F261" s="363">
        <v>0.19057519057519057</v>
      </c>
      <c r="G261" s="361">
        <v>99.809424809424812</v>
      </c>
      <c r="H261" s="364">
        <v>5772</v>
      </c>
      <c r="I261" s="321" t="s">
        <v>15</v>
      </c>
    </row>
    <row r="262" spans="2:9" s="278" customFormat="1" ht="20.100000000000001" customHeight="1">
      <c r="B262" s="322" t="s">
        <v>18</v>
      </c>
      <c r="C262" s="365">
        <v>11.70524152986647</v>
      </c>
      <c r="D262" s="365">
        <v>77.937674920981493</v>
      </c>
      <c r="E262" s="366">
        <v>99.565927621499256</v>
      </c>
      <c r="F262" s="367">
        <v>0.32858707557502737</v>
      </c>
      <c r="G262" s="365">
        <v>99.67141292442497</v>
      </c>
      <c r="H262" s="368">
        <v>5478</v>
      </c>
      <c r="I262" s="327" t="s">
        <v>17</v>
      </c>
    </row>
    <row r="263" spans="2:9" s="278" customFormat="1" ht="20.100000000000001" customHeight="1">
      <c r="B263" s="328" t="s">
        <v>20</v>
      </c>
      <c r="C263" s="361">
        <v>7.9441749690309722</v>
      </c>
      <c r="D263" s="361">
        <v>76.322680332891252</v>
      </c>
      <c r="E263" s="362">
        <v>99.337259963812585</v>
      </c>
      <c r="F263" s="363">
        <v>0.11637572734829592</v>
      </c>
      <c r="G263" s="361">
        <v>99.883624272651701</v>
      </c>
      <c r="H263" s="364">
        <v>6015</v>
      </c>
      <c r="I263" s="321" t="s">
        <v>19</v>
      </c>
    </row>
    <row r="264" spans="2:9" s="278" customFormat="1" ht="20.100000000000001" customHeight="1">
      <c r="B264" s="322" t="s">
        <v>22</v>
      </c>
      <c r="C264" s="365">
        <v>9.1304631602494037</v>
      </c>
      <c r="D264" s="365">
        <v>77.687728656078406</v>
      </c>
      <c r="E264" s="366">
        <v>99.266254350013412</v>
      </c>
      <c r="F264" s="367">
        <v>4.8995590396864283E-2</v>
      </c>
      <c r="G264" s="365">
        <v>99.951004409603129</v>
      </c>
      <c r="H264" s="368">
        <v>6123</v>
      </c>
      <c r="I264" s="327" t="s">
        <v>21</v>
      </c>
    </row>
    <row r="265" spans="2:9" s="278" customFormat="1" ht="20.100000000000001" customHeight="1">
      <c r="B265" s="328" t="s">
        <v>24</v>
      </c>
      <c r="C265" s="361">
        <v>8.0497680210758009</v>
      </c>
      <c r="D265" s="361">
        <v>85.369160488072723</v>
      </c>
      <c r="E265" s="362">
        <v>99.465859267124372</v>
      </c>
      <c r="F265" s="363">
        <v>0.14055333629235095</v>
      </c>
      <c r="G265" s="361">
        <v>99.859446663707644</v>
      </c>
      <c r="H265" s="364">
        <v>13518</v>
      </c>
      <c r="I265" s="321" t="s">
        <v>23</v>
      </c>
    </row>
    <row r="266" spans="2:9" s="371" customFormat="1" ht="20.100000000000001" customHeight="1">
      <c r="B266" s="329" t="s">
        <v>180</v>
      </c>
      <c r="C266" s="281">
        <v>6.8807824968861553</v>
      </c>
      <c r="D266" s="281">
        <v>78.473457841150363</v>
      </c>
      <c r="E266" s="280">
        <v>99.470802396799328</v>
      </c>
      <c r="F266" s="369">
        <v>0.20418393671520618</v>
      </c>
      <c r="G266" s="281">
        <v>99.795816063284789</v>
      </c>
      <c r="H266" s="370">
        <v>81789</v>
      </c>
      <c r="I266" s="334" t="s">
        <v>26</v>
      </c>
    </row>
    <row r="267" spans="2:9" s="376" customFormat="1" ht="20.100000000000001" customHeight="1">
      <c r="B267" s="335" t="s">
        <v>28</v>
      </c>
      <c r="C267" s="372">
        <v>11.168721563046413</v>
      </c>
      <c r="D267" s="372">
        <v>81.528796406596229</v>
      </c>
      <c r="E267" s="373">
        <v>99.189391824298411</v>
      </c>
      <c r="F267" s="374">
        <v>0.3873776969508792</v>
      </c>
      <c r="G267" s="372">
        <v>99.612622303049122</v>
      </c>
      <c r="H267" s="375">
        <v>811611</v>
      </c>
      <c r="I267" s="340" t="s">
        <v>181</v>
      </c>
    </row>
    <row r="268" spans="2:9" s="381" customFormat="1" ht="21.95" customHeight="1">
      <c r="B268" s="377"/>
      <c r="C268" s="378"/>
      <c r="D268" s="378"/>
      <c r="E268" s="379"/>
      <c r="F268" s="378"/>
      <c r="G268" s="378"/>
      <c r="H268" s="380"/>
      <c r="I268" s="380"/>
    </row>
    <row r="269" spans="2:9" s="381" customFormat="1" ht="21.95" customHeight="1">
      <c r="B269" s="377"/>
      <c r="C269" s="378"/>
      <c r="D269" s="378"/>
      <c r="E269" s="379"/>
      <c r="F269" s="378"/>
      <c r="G269" s="378"/>
      <c r="H269" s="380"/>
      <c r="I269" s="380"/>
    </row>
    <row r="270" spans="2:9" s="381" customFormat="1" ht="21.95" customHeight="1">
      <c r="B270" s="377"/>
      <c r="C270" s="378"/>
      <c r="D270" s="378"/>
      <c r="E270" s="379"/>
      <c r="F270" s="378"/>
      <c r="G270" s="378"/>
      <c r="H270" s="380"/>
      <c r="I270" s="380"/>
    </row>
    <row r="271" spans="2:9" s="381" customFormat="1" ht="21.95" customHeight="1">
      <c r="B271" s="377"/>
      <c r="C271" s="378"/>
      <c r="D271" s="378"/>
      <c r="E271" s="379"/>
      <c r="F271" s="378"/>
      <c r="G271" s="378"/>
      <c r="H271" s="380"/>
      <c r="I271" s="380"/>
    </row>
    <row r="272" spans="2:9" s="381" customFormat="1" ht="21.95" customHeight="1">
      <c r="B272" s="377"/>
      <c r="C272" s="378"/>
      <c r="D272" s="378"/>
      <c r="E272" s="379"/>
      <c r="F272" s="378"/>
      <c r="G272" s="378"/>
      <c r="H272" s="380"/>
      <c r="I272" s="380"/>
    </row>
    <row r="273" spans="2:9" s="381" customFormat="1" ht="21.95" customHeight="1">
      <c r="B273" s="377"/>
      <c r="C273" s="378"/>
      <c r="D273" s="378"/>
      <c r="E273" s="379"/>
      <c r="F273" s="378"/>
      <c r="G273" s="378"/>
      <c r="H273" s="380"/>
      <c r="I273" s="380"/>
    </row>
    <row r="274" spans="2:9" s="381" customFormat="1" ht="21.95" customHeight="1">
      <c r="B274" s="377"/>
      <c r="C274" s="378"/>
      <c r="D274" s="378"/>
      <c r="E274" s="379"/>
      <c r="F274" s="378"/>
      <c r="G274" s="378"/>
      <c r="H274" s="380"/>
      <c r="I274" s="380"/>
    </row>
    <row r="275" spans="2:9" s="381" customFormat="1" ht="21.95" customHeight="1">
      <c r="B275" s="377"/>
      <c r="C275" s="378"/>
      <c r="D275" s="378"/>
      <c r="E275" s="379"/>
      <c r="F275" s="378"/>
      <c r="G275" s="378"/>
      <c r="H275" s="380"/>
      <c r="I275" s="380"/>
    </row>
    <row r="276" spans="2:9" s="381" customFormat="1" ht="21.95" customHeight="1">
      <c r="B276" s="377"/>
      <c r="C276" s="378"/>
      <c r="D276" s="378"/>
      <c r="E276" s="379"/>
      <c r="F276" s="378"/>
      <c r="G276" s="378"/>
      <c r="H276" s="380"/>
      <c r="I276" s="380"/>
    </row>
    <row r="277" spans="2:9" s="381" customFormat="1" ht="21.95" customHeight="1">
      <c r="B277" s="377"/>
      <c r="C277" s="378"/>
      <c r="D277" s="378"/>
      <c r="E277" s="379"/>
      <c r="F277" s="378"/>
      <c r="G277" s="378"/>
      <c r="H277" s="380"/>
      <c r="I277" s="380"/>
    </row>
    <row r="278" spans="2:9" s="381" customFormat="1" ht="21.95" customHeight="1">
      <c r="B278" s="377"/>
      <c r="C278" s="378"/>
      <c r="D278" s="378"/>
      <c r="E278" s="379"/>
      <c r="F278" s="378"/>
      <c r="G278" s="378"/>
      <c r="H278" s="380"/>
      <c r="I278" s="380"/>
    </row>
    <row r="279" spans="2:9" s="381" customFormat="1" ht="21.95" customHeight="1">
      <c r="B279" s="377"/>
      <c r="C279" s="378"/>
      <c r="D279" s="378"/>
      <c r="E279" s="379"/>
      <c r="F279" s="378"/>
      <c r="G279" s="378"/>
      <c r="H279" s="380"/>
      <c r="I279" s="380"/>
    </row>
    <row r="280" spans="2:9" s="381" customFormat="1" ht="21.95" customHeight="1">
      <c r="B280" s="377"/>
      <c r="C280" s="378"/>
      <c r="D280" s="378"/>
      <c r="E280" s="379"/>
      <c r="F280" s="378"/>
      <c r="G280" s="378"/>
      <c r="H280" s="380"/>
      <c r="I280" s="380"/>
    </row>
    <row r="281" spans="2:9" s="381" customFormat="1" ht="21.95" customHeight="1">
      <c r="B281" s="377"/>
      <c r="C281" s="378"/>
      <c r="D281" s="378"/>
      <c r="E281" s="379"/>
      <c r="F281" s="378"/>
      <c r="G281" s="378"/>
      <c r="H281" s="380"/>
      <c r="I281" s="380"/>
    </row>
    <row r="282" spans="2:9" s="381" customFormat="1" ht="21.95" customHeight="1">
      <c r="B282" s="377"/>
      <c r="C282" s="378"/>
      <c r="D282" s="378"/>
      <c r="E282" s="379"/>
      <c r="F282" s="378"/>
      <c r="G282" s="378"/>
      <c r="H282" s="380"/>
      <c r="I282" s="380"/>
    </row>
    <row r="283" spans="2:9" s="381" customFormat="1" ht="21.95" customHeight="1">
      <c r="B283" s="377"/>
      <c r="C283" s="378"/>
      <c r="D283" s="378"/>
      <c r="E283" s="379"/>
      <c r="F283" s="378"/>
      <c r="G283" s="378"/>
      <c r="H283" s="380"/>
      <c r="I283" s="380"/>
    </row>
    <row r="284" spans="2:9" s="381" customFormat="1" ht="21.95" customHeight="1">
      <c r="B284" s="377"/>
      <c r="C284" s="378"/>
      <c r="D284" s="378"/>
      <c r="E284" s="379"/>
      <c r="F284" s="378"/>
      <c r="G284" s="378"/>
      <c r="H284" s="380"/>
      <c r="I284" s="380"/>
    </row>
    <row r="285" spans="2:9" s="381" customFormat="1" ht="21.95" customHeight="1">
      <c r="B285" s="377"/>
      <c r="C285" s="378"/>
      <c r="D285" s="378"/>
      <c r="E285" s="379"/>
      <c r="F285" s="378"/>
      <c r="G285" s="378"/>
      <c r="H285" s="380"/>
      <c r="I285" s="380"/>
    </row>
    <row r="286" spans="2:9" s="381" customFormat="1" ht="21.95" customHeight="1">
      <c r="B286" s="377"/>
      <c r="C286" s="378"/>
      <c r="D286" s="378"/>
      <c r="E286" s="379"/>
      <c r="F286" s="378"/>
      <c r="G286" s="378"/>
      <c r="H286" s="380"/>
      <c r="I286" s="380"/>
    </row>
    <row r="287" spans="2:9" s="381" customFormat="1" ht="21.95" customHeight="1">
      <c r="B287" s="377"/>
      <c r="C287" s="378"/>
      <c r="D287" s="378"/>
      <c r="E287" s="379"/>
      <c r="F287" s="378"/>
      <c r="G287" s="378"/>
      <c r="H287" s="380"/>
      <c r="I287" s="380"/>
    </row>
    <row r="288" spans="2:9" s="381" customFormat="1" ht="21.95" customHeight="1">
      <c r="B288" s="377"/>
      <c r="C288" s="378"/>
      <c r="D288" s="378"/>
      <c r="E288" s="379"/>
      <c r="F288" s="378"/>
      <c r="G288" s="378"/>
      <c r="H288" s="380"/>
      <c r="I288" s="380"/>
    </row>
    <row r="289" spans="2:9" s="381" customFormat="1" ht="21.95" customHeight="1">
      <c r="B289" s="377"/>
      <c r="C289" s="378"/>
      <c r="D289" s="378"/>
      <c r="E289" s="379"/>
      <c r="F289" s="378"/>
      <c r="G289" s="378"/>
      <c r="H289" s="380"/>
      <c r="I289" s="380"/>
    </row>
    <row r="290" spans="2:9" s="381" customFormat="1" ht="21.95" customHeight="1">
      <c r="B290" s="377"/>
      <c r="C290" s="378"/>
      <c r="D290" s="378"/>
      <c r="E290" s="379"/>
      <c r="F290" s="378"/>
      <c r="G290" s="378"/>
      <c r="H290" s="380"/>
      <c r="I290" s="380"/>
    </row>
    <row r="291" spans="2:9" s="381" customFormat="1" ht="21.95" customHeight="1">
      <c r="B291" s="377"/>
      <c r="C291" s="378"/>
      <c r="D291" s="378"/>
      <c r="E291" s="379"/>
      <c r="F291" s="378"/>
      <c r="G291" s="378"/>
      <c r="H291" s="380"/>
      <c r="I291" s="380"/>
    </row>
    <row r="292" spans="2:9" s="381" customFormat="1" ht="21.95" customHeight="1">
      <c r="B292" s="377"/>
      <c r="C292" s="378"/>
      <c r="D292" s="378"/>
      <c r="E292" s="379"/>
      <c r="F292" s="378"/>
      <c r="G292" s="378"/>
      <c r="H292" s="380"/>
      <c r="I292" s="380"/>
    </row>
    <row r="293" spans="2:9" s="381" customFormat="1" ht="21.95" customHeight="1">
      <c r="B293" s="377"/>
      <c r="C293" s="378"/>
      <c r="D293" s="378"/>
      <c r="E293" s="379"/>
      <c r="F293" s="378"/>
      <c r="G293" s="378"/>
      <c r="H293" s="380"/>
      <c r="I293" s="380"/>
    </row>
    <row r="294" spans="2:9" s="381" customFormat="1" ht="21.95" customHeight="1">
      <c r="B294" s="377"/>
      <c r="C294" s="378"/>
      <c r="D294" s="378"/>
      <c r="E294" s="379"/>
      <c r="F294" s="378"/>
      <c r="G294" s="378"/>
      <c r="H294" s="380"/>
      <c r="I294" s="380"/>
    </row>
    <row r="295" spans="2:9" s="381" customFormat="1" ht="21.95" customHeight="1">
      <c r="B295" s="377"/>
      <c r="C295" s="378"/>
      <c r="D295" s="378"/>
      <c r="E295" s="379"/>
      <c r="F295" s="378"/>
      <c r="G295" s="378"/>
      <c r="H295" s="380"/>
      <c r="I295" s="380"/>
    </row>
    <row r="296" spans="2:9" s="381" customFormat="1" ht="21.95" customHeight="1">
      <c r="B296" s="377"/>
      <c r="C296" s="378"/>
      <c r="D296" s="378"/>
      <c r="E296" s="379"/>
      <c r="F296" s="378"/>
      <c r="G296" s="378"/>
      <c r="H296" s="380"/>
      <c r="I296" s="380"/>
    </row>
    <row r="297" spans="2:9" s="381" customFormat="1" ht="21.95" customHeight="1">
      <c r="B297" s="377"/>
      <c r="C297" s="378"/>
      <c r="D297" s="378"/>
      <c r="E297" s="379"/>
      <c r="F297" s="378"/>
      <c r="G297" s="378"/>
      <c r="H297" s="380"/>
      <c r="I297" s="380"/>
    </row>
    <row r="298" spans="2:9" s="381" customFormat="1" ht="21.95" customHeight="1">
      <c r="B298" s="377"/>
      <c r="C298" s="378"/>
      <c r="D298" s="378"/>
      <c r="E298" s="379"/>
      <c r="F298" s="378"/>
      <c r="G298" s="378"/>
      <c r="H298" s="380"/>
      <c r="I298" s="380"/>
    </row>
    <row r="299" spans="2:9" s="381" customFormat="1" ht="21.95" customHeight="1">
      <c r="B299" s="377"/>
      <c r="C299" s="378"/>
      <c r="D299" s="378"/>
      <c r="E299" s="379"/>
      <c r="F299" s="378"/>
      <c r="G299" s="378"/>
      <c r="H299" s="380"/>
      <c r="I299" s="380"/>
    </row>
    <row r="300" spans="2:9" s="381" customFormat="1" ht="21.95" customHeight="1">
      <c r="B300" s="377"/>
      <c r="C300" s="378"/>
      <c r="D300" s="378"/>
      <c r="E300" s="379"/>
      <c r="F300" s="378"/>
      <c r="G300" s="378"/>
      <c r="H300" s="380"/>
      <c r="I300" s="380"/>
    </row>
    <row r="301" spans="2:9" s="381" customFormat="1" ht="21.95" customHeight="1">
      <c r="B301" s="377"/>
      <c r="C301" s="378"/>
      <c r="D301" s="378"/>
      <c r="E301" s="379"/>
      <c r="F301" s="378"/>
      <c r="G301" s="378"/>
      <c r="H301" s="380"/>
      <c r="I301" s="380"/>
    </row>
    <row r="302" spans="2:9" s="381" customFormat="1" ht="21.95" customHeight="1">
      <c r="B302" s="377"/>
      <c r="C302" s="378"/>
      <c r="D302" s="378"/>
      <c r="E302" s="379"/>
      <c r="F302" s="378"/>
      <c r="G302" s="378"/>
      <c r="H302" s="380"/>
      <c r="I302" s="380"/>
    </row>
    <row r="303" spans="2:9" s="381" customFormat="1" ht="21.95" customHeight="1">
      <c r="B303" s="377"/>
      <c r="C303" s="378"/>
      <c r="D303" s="378"/>
      <c r="E303" s="379"/>
      <c r="F303" s="378"/>
      <c r="G303" s="378"/>
      <c r="H303" s="380"/>
      <c r="I303" s="380"/>
    </row>
    <row r="304" spans="2:9" s="381" customFormat="1" ht="21.95" customHeight="1">
      <c r="B304" s="377"/>
      <c r="C304" s="378"/>
      <c r="D304" s="378"/>
      <c r="E304" s="379"/>
      <c r="F304" s="378"/>
      <c r="G304" s="378"/>
      <c r="H304" s="380"/>
      <c r="I304" s="380"/>
    </row>
    <row r="305" spans="2:9" s="381" customFormat="1" ht="21.95" customHeight="1">
      <c r="B305" s="377"/>
      <c r="C305" s="378"/>
      <c r="D305" s="378"/>
      <c r="E305" s="379"/>
      <c r="F305" s="378"/>
      <c r="G305" s="378"/>
      <c r="H305" s="380"/>
      <c r="I305" s="380"/>
    </row>
    <row r="306" spans="2:9" s="381" customFormat="1" ht="21.95" customHeight="1">
      <c r="B306" s="377"/>
      <c r="C306" s="378"/>
      <c r="D306" s="378"/>
      <c r="E306" s="379"/>
      <c r="F306" s="378"/>
      <c r="G306" s="378"/>
      <c r="H306" s="380"/>
      <c r="I306" s="380"/>
    </row>
    <row r="307" spans="2:9" s="381" customFormat="1" ht="21.95" customHeight="1">
      <c r="B307" s="377"/>
      <c r="C307" s="378"/>
      <c r="D307" s="378"/>
      <c r="E307" s="379"/>
      <c r="F307" s="378"/>
      <c r="G307" s="378"/>
      <c r="H307" s="380"/>
      <c r="I307" s="380"/>
    </row>
    <row r="308" spans="2:9" s="381" customFormat="1" ht="21.95" customHeight="1">
      <c r="B308" s="377"/>
      <c r="C308" s="378"/>
      <c r="D308" s="378"/>
      <c r="E308" s="379"/>
      <c r="F308" s="378"/>
      <c r="G308" s="378"/>
      <c r="H308" s="380"/>
      <c r="I308" s="380"/>
    </row>
    <row r="309" spans="2:9" s="381" customFormat="1" ht="21.95" customHeight="1">
      <c r="B309" s="377"/>
      <c r="C309" s="378"/>
      <c r="D309" s="378"/>
      <c r="E309" s="379"/>
      <c r="F309" s="378"/>
      <c r="G309" s="378"/>
      <c r="H309" s="380"/>
      <c r="I309" s="380"/>
    </row>
    <row r="310" spans="2:9" s="381" customFormat="1" ht="15.75" customHeight="1">
      <c r="B310" s="377"/>
      <c r="C310" s="378"/>
      <c r="D310" s="378"/>
      <c r="E310" s="379"/>
      <c r="F310" s="378"/>
      <c r="G310" s="378"/>
      <c r="H310" s="380"/>
      <c r="I310" s="380"/>
    </row>
    <row r="311" spans="2:9" s="381" customFormat="1" ht="15.75" customHeight="1">
      <c r="B311" s="377"/>
      <c r="C311" s="378"/>
      <c r="D311" s="378"/>
      <c r="E311" s="379"/>
      <c r="F311" s="378"/>
      <c r="G311" s="378"/>
      <c r="H311" s="380"/>
      <c r="I311" s="380"/>
    </row>
    <row r="312" spans="2:9" s="381" customFormat="1" ht="15.75" customHeight="1">
      <c r="B312" s="377"/>
      <c r="C312" s="378"/>
      <c r="D312" s="378"/>
      <c r="E312" s="379"/>
      <c r="F312" s="378"/>
      <c r="G312" s="378"/>
      <c r="H312" s="380"/>
      <c r="I312" s="380"/>
    </row>
    <row r="313" spans="2:9" s="381" customFormat="1" ht="15.75" customHeight="1">
      <c r="B313" s="377"/>
      <c r="C313" s="378"/>
      <c r="D313" s="378"/>
      <c r="E313" s="379"/>
      <c r="F313" s="378"/>
      <c r="G313" s="378"/>
      <c r="H313" s="380"/>
      <c r="I313" s="380"/>
    </row>
    <row r="314" spans="2:9" s="381" customFormat="1" ht="15.75" customHeight="1">
      <c r="B314" s="377"/>
      <c r="C314" s="378"/>
      <c r="D314" s="378"/>
      <c r="E314" s="379"/>
      <c r="F314" s="378"/>
      <c r="G314" s="378"/>
      <c r="H314" s="380"/>
      <c r="I314" s="380"/>
    </row>
    <row r="315" spans="2:9" s="381" customFormat="1" ht="15.75" customHeight="1">
      <c r="B315" s="377"/>
      <c r="C315" s="378"/>
      <c r="D315" s="378"/>
      <c r="E315" s="379"/>
      <c r="F315" s="378"/>
      <c r="G315" s="378"/>
      <c r="H315" s="380"/>
      <c r="I315" s="380"/>
    </row>
    <row r="316" spans="2:9" s="381" customFormat="1" ht="15.75" customHeight="1">
      <c r="B316" s="377"/>
      <c r="C316" s="378"/>
      <c r="D316" s="378"/>
      <c r="E316" s="379"/>
      <c r="F316" s="378"/>
      <c r="G316" s="378"/>
      <c r="H316" s="380"/>
      <c r="I316" s="380"/>
    </row>
    <row r="317" spans="2:9" s="381" customFormat="1" ht="15.75" customHeight="1">
      <c r="B317" s="377"/>
      <c r="C317" s="378"/>
      <c r="D317" s="378"/>
      <c r="E317" s="379"/>
      <c r="F317" s="378"/>
      <c r="G317" s="378"/>
      <c r="H317" s="380"/>
      <c r="I317" s="380"/>
    </row>
    <row r="318" spans="2:9" s="381" customFormat="1" ht="15.75" customHeight="1">
      <c r="B318" s="377"/>
      <c r="C318" s="378"/>
      <c r="D318" s="378"/>
      <c r="E318" s="379"/>
      <c r="F318" s="378"/>
      <c r="G318" s="378"/>
      <c r="H318" s="380"/>
      <c r="I318" s="380"/>
    </row>
    <row r="319" spans="2:9" s="381" customFormat="1" ht="15.75" customHeight="1">
      <c r="B319" s="377"/>
      <c r="C319" s="378"/>
      <c r="D319" s="378"/>
      <c r="E319" s="379"/>
      <c r="F319" s="378"/>
      <c r="G319" s="378"/>
      <c r="H319" s="380"/>
      <c r="I319" s="380"/>
    </row>
    <row r="320" spans="2:9" s="381" customFormat="1" ht="15.75" customHeight="1">
      <c r="B320" s="377"/>
      <c r="C320" s="378"/>
      <c r="D320" s="378"/>
      <c r="E320" s="379"/>
      <c r="F320" s="378"/>
      <c r="G320" s="378"/>
      <c r="H320" s="380"/>
      <c r="I320" s="380"/>
    </row>
    <row r="321" spans="2:9" s="381" customFormat="1" ht="15.75" customHeight="1">
      <c r="B321" s="377"/>
      <c r="C321" s="378"/>
      <c r="D321" s="378"/>
      <c r="E321" s="379"/>
      <c r="F321" s="378"/>
      <c r="G321" s="378"/>
      <c r="H321" s="380"/>
      <c r="I321" s="380"/>
    </row>
    <row r="322" spans="2:9" s="381" customFormat="1" ht="15.75" customHeight="1">
      <c r="B322" s="377"/>
      <c r="C322" s="378"/>
      <c r="D322" s="378"/>
      <c r="E322" s="379"/>
      <c r="F322" s="378"/>
      <c r="G322" s="378"/>
      <c r="H322" s="380"/>
      <c r="I322" s="380"/>
    </row>
    <row r="323" spans="2:9" s="381" customFormat="1" ht="15.75" customHeight="1">
      <c r="B323" s="377"/>
      <c r="C323" s="378"/>
      <c r="D323" s="378"/>
      <c r="E323" s="379"/>
      <c r="F323" s="378"/>
      <c r="G323" s="378"/>
      <c r="H323" s="380"/>
      <c r="I323" s="380"/>
    </row>
    <row r="324" spans="2:9" s="381" customFormat="1" ht="15.75" customHeight="1">
      <c r="B324" s="377"/>
      <c r="C324" s="378"/>
      <c r="D324" s="378"/>
      <c r="E324" s="379"/>
      <c r="F324" s="378"/>
      <c r="G324" s="378"/>
      <c r="H324" s="380"/>
      <c r="I324" s="380"/>
    </row>
    <row r="325" spans="2:9" s="381" customFormat="1" ht="15.75" customHeight="1">
      <c r="B325" s="377"/>
      <c r="C325" s="378"/>
      <c r="D325" s="378"/>
      <c r="E325" s="379"/>
      <c r="F325" s="378"/>
      <c r="G325" s="378"/>
      <c r="H325" s="380"/>
      <c r="I325" s="380"/>
    </row>
    <row r="326" spans="2:9" s="381" customFormat="1" ht="15.75" customHeight="1">
      <c r="B326" s="377"/>
      <c r="C326" s="378"/>
      <c r="D326" s="378"/>
      <c r="E326" s="379"/>
      <c r="F326" s="378"/>
      <c r="G326" s="378"/>
      <c r="H326" s="380"/>
      <c r="I326" s="380"/>
    </row>
    <row r="327" spans="2:9" s="381" customFormat="1" ht="15.75" customHeight="1">
      <c r="B327" s="377"/>
      <c r="C327" s="378"/>
      <c r="D327" s="378"/>
      <c r="E327" s="379"/>
      <c r="F327" s="378"/>
      <c r="G327" s="378"/>
      <c r="H327" s="380"/>
      <c r="I327" s="380"/>
    </row>
    <row r="328" spans="2:9" s="381" customFormat="1" ht="15.75" customHeight="1">
      <c r="B328" s="377"/>
      <c r="C328" s="378"/>
      <c r="D328" s="378"/>
      <c r="E328" s="379"/>
      <c r="F328" s="378"/>
      <c r="G328" s="378"/>
      <c r="H328" s="380"/>
      <c r="I328" s="380"/>
    </row>
    <row r="329" spans="2:9" s="381" customFormat="1" ht="15.75" customHeight="1">
      <c r="B329" s="377"/>
      <c r="C329" s="378"/>
      <c r="D329" s="378"/>
      <c r="E329" s="379"/>
      <c r="F329" s="378"/>
      <c r="G329" s="378"/>
      <c r="H329" s="380"/>
      <c r="I329" s="380"/>
    </row>
    <row r="330" spans="2:9" s="381" customFormat="1" ht="15.75" customHeight="1">
      <c r="B330" s="377"/>
      <c r="C330" s="378"/>
      <c r="D330" s="378"/>
      <c r="E330" s="379"/>
      <c r="F330" s="378"/>
      <c r="G330" s="378"/>
      <c r="H330" s="380"/>
      <c r="I330" s="380"/>
    </row>
    <row r="331" spans="2:9" s="381" customFormat="1" ht="15.75" customHeight="1">
      <c r="B331" s="377"/>
      <c r="C331" s="378"/>
      <c r="D331" s="378"/>
      <c r="E331" s="379"/>
      <c r="F331" s="378"/>
      <c r="G331" s="378"/>
      <c r="H331" s="380"/>
      <c r="I331" s="380"/>
    </row>
    <row r="332" spans="2:9" s="381" customFormat="1" ht="15.75" customHeight="1">
      <c r="B332" s="377"/>
      <c r="C332" s="378"/>
      <c r="D332" s="378"/>
      <c r="E332" s="379"/>
      <c r="F332" s="378"/>
      <c r="G332" s="378"/>
      <c r="H332" s="380"/>
      <c r="I332" s="380"/>
    </row>
    <row r="333" spans="2:9" s="381" customFormat="1" ht="15.75" customHeight="1">
      <c r="B333" s="377"/>
      <c r="C333" s="378"/>
      <c r="D333" s="378"/>
      <c r="E333" s="379"/>
      <c r="F333" s="378"/>
      <c r="G333" s="378"/>
      <c r="H333" s="380"/>
      <c r="I333" s="380"/>
    </row>
    <row r="334" spans="2:9" s="381" customFormat="1" ht="15.75" customHeight="1">
      <c r="B334" s="377"/>
      <c r="C334" s="378"/>
      <c r="D334" s="378"/>
      <c r="E334" s="379"/>
      <c r="F334" s="378"/>
      <c r="G334" s="378"/>
      <c r="H334" s="380"/>
      <c r="I334" s="380"/>
    </row>
    <row r="335" spans="2:9" s="381" customFormat="1" ht="15.75" customHeight="1">
      <c r="B335" s="377"/>
      <c r="C335" s="378"/>
      <c r="D335" s="378"/>
      <c r="E335" s="379"/>
      <c r="F335" s="378"/>
      <c r="G335" s="378"/>
      <c r="H335" s="380"/>
      <c r="I335" s="380"/>
    </row>
    <row r="336" spans="2:9" s="381" customFormat="1" ht="15.75" customHeight="1">
      <c r="B336" s="377"/>
      <c r="C336" s="378"/>
      <c r="D336" s="378"/>
      <c r="E336" s="379"/>
      <c r="F336" s="378"/>
      <c r="G336" s="378"/>
      <c r="H336" s="380"/>
      <c r="I336" s="380"/>
    </row>
    <row r="337" spans="1:9" s="381" customFormat="1" ht="15.75" customHeight="1">
      <c r="B337" s="377"/>
      <c r="C337" s="378"/>
      <c r="D337" s="378"/>
      <c r="E337" s="379"/>
      <c r="F337" s="378"/>
      <c r="G337" s="378"/>
      <c r="H337" s="380"/>
      <c r="I337" s="380"/>
    </row>
    <row r="338" spans="1:9" s="237" customFormat="1" ht="15.75" customHeight="1">
      <c r="A338" s="305"/>
      <c r="B338" s="306"/>
      <c r="C338" s="306"/>
      <c r="D338" s="307"/>
      <c r="E338" s="306"/>
      <c r="F338" s="306"/>
      <c r="G338" s="306"/>
      <c r="H338" s="306"/>
      <c r="I338" s="308"/>
    </row>
    <row r="339" spans="1:9" s="237" customFormat="1" ht="60" customHeight="1">
      <c r="A339" s="715" t="s">
        <v>194</v>
      </c>
      <c r="B339" s="715"/>
      <c r="C339" s="715"/>
      <c r="D339" s="715"/>
      <c r="E339" s="715"/>
      <c r="F339" s="715"/>
      <c r="G339" s="715"/>
      <c r="H339" s="715"/>
      <c r="I339" s="715"/>
    </row>
    <row r="340" spans="1:9" s="237" customFormat="1" ht="24.95" customHeight="1">
      <c r="A340" s="718" t="s">
        <v>195</v>
      </c>
      <c r="B340" s="714"/>
      <c r="C340" s="714"/>
      <c r="D340" s="714"/>
      <c r="E340" s="714"/>
      <c r="F340" s="714"/>
      <c r="G340" s="714"/>
      <c r="H340" s="714"/>
      <c r="I340" s="714"/>
    </row>
    <row r="341" spans="1:9" s="237" customFormat="1" ht="39.950000000000003" customHeight="1">
      <c r="A341" s="719" t="s">
        <v>171</v>
      </c>
      <c r="B341" s="721" t="s">
        <v>196</v>
      </c>
      <c r="C341" s="722"/>
      <c r="D341" s="723"/>
      <c r="E341" s="724" t="s">
        <v>197</v>
      </c>
      <c r="F341" s="725"/>
      <c r="G341" s="726"/>
      <c r="H341" s="727" t="s">
        <v>174</v>
      </c>
      <c r="I341" s="729" t="s">
        <v>3</v>
      </c>
    </row>
    <row r="342" spans="1:9" s="237" customFormat="1" ht="60" customHeight="1">
      <c r="A342" s="720"/>
      <c r="B342" s="119" t="s">
        <v>198</v>
      </c>
      <c r="C342" s="119" t="s">
        <v>199</v>
      </c>
      <c r="D342" s="119" t="s">
        <v>200</v>
      </c>
      <c r="E342" s="119" t="s">
        <v>201</v>
      </c>
      <c r="F342" s="119" t="s">
        <v>202</v>
      </c>
      <c r="G342" s="119" t="s">
        <v>203</v>
      </c>
      <c r="H342" s="728"/>
      <c r="I342" s="730"/>
    </row>
    <row r="343" spans="1:9" s="237" customFormat="1" ht="20.100000000000001" customHeight="1">
      <c r="A343" s="238" t="s">
        <v>0</v>
      </c>
      <c r="B343" s="240">
        <v>19.621489950724822</v>
      </c>
      <c r="C343" s="240">
        <v>6.0024992148387781</v>
      </c>
      <c r="D343" s="239">
        <v>74.376010834434098</v>
      </c>
      <c r="E343" s="240">
        <v>4.628007560632331</v>
      </c>
      <c r="F343" s="240">
        <v>20.258253575627748</v>
      </c>
      <c r="G343" s="240">
        <v>75.113738863740522</v>
      </c>
      <c r="H343" s="241">
        <v>22999</v>
      </c>
      <c r="I343" s="242" t="s">
        <v>44</v>
      </c>
    </row>
    <row r="344" spans="1:9" s="237" customFormat="1" ht="20.100000000000001" customHeight="1">
      <c r="A344" s="243" t="s">
        <v>2</v>
      </c>
      <c r="B344" s="245">
        <v>10.569041174373732</v>
      </c>
      <c r="C344" s="245">
        <v>7.1157533374867201</v>
      </c>
      <c r="D344" s="244">
        <v>82.315205488140094</v>
      </c>
      <c r="E344" s="245">
        <v>4.702629483835338</v>
      </c>
      <c r="F344" s="245">
        <v>16.448421001146105</v>
      </c>
      <c r="G344" s="245">
        <v>78.848949515017566</v>
      </c>
      <c r="H344" s="246">
        <v>21045</v>
      </c>
      <c r="I344" s="247" t="s">
        <v>1</v>
      </c>
    </row>
    <row r="345" spans="1:9" s="237" customFormat="1" ht="20.100000000000001" customHeight="1">
      <c r="A345" s="248" t="s">
        <v>9</v>
      </c>
      <c r="B345" s="240">
        <v>5.7558743253892395</v>
      </c>
      <c r="C345" s="240">
        <v>0.69121460374967925</v>
      </c>
      <c r="D345" s="239">
        <v>93.552911070861171</v>
      </c>
      <c r="E345" s="240">
        <v>3.5241486699397235</v>
      </c>
      <c r="F345" s="240">
        <v>2.5253804570058827</v>
      </c>
      <c r="G345" s="240">
        <v>93.950470873054357</v>
      </c>
      <c r="H345" s="241">
        <v>7831</v>
      </c>
      <c r="I345" s="242" t="s">
        <v>8</v>
      </c>
    </row>
    <row r="346" spans="1:9" s="237" customFormat="1" ht="20.100000000000001" customHeight="1">
      <c r="A346" s="249" t="s">
        <v>10</v>
      </c>
      <c r="B346" s="251">
        <v>7.1516535043817386</v>
      </c>
      <c r="C346" s="251">
        <v>1.6729477634114531</v>
      </c>
      <c r="D346" s="250">
        <v>91.175398732207526</v>
      </c>
      <c r="E346" s="251">
        <v>3.5216759511577238</v>
      </c>
      <c r="F346" s="251">
        <v>4.2378496909619647</v>
      </c>
      <c r="G346" s="251">
        <v>92.240474357877432</v>
      </c>
      <c r="H346" s="252">
        <v>16168</v>
      </c>
      <c r="I346" s="253" t="s">
        <v>29</v>
      </c>
    </row>
    <row r="347" spans="1:9" s="237" customFormat="1" ht="20.100000000000001" customHeight="1">
      <c r="A347" s="254" t="s">
        <v>12</v>
      </c>
      <c r="B347" s="256">
        <v>5.3553923232155718</v>
      </c>
      <c r="C347" s="256">
        <v>4.7923126661043245</v>
      </c>
      <c r="D347" s="255">
        <v>89.852295010679754</v>
      </c>
      <c r="E347" s="256">
        <v>3.1553080579187807</v>
      </c>
      <c r="F347" s="256">
        <v>7.6387680760434353</v>
      </c>
      <c r="G347" s="256">
        <v>89.205923866037224</v>
      </c>
      <c r="H347" s="257">
        <v>8251</v>
      </c>
      <c r="I347" s="258" t="s">
        <v>11</v>
      </c>
    </row>
    <row r="348" spans="1:9" s="237" customFormat="1" ht="20.100000000000001" customHeight="1">
      <c r="A348" s="249" t="s">
        <v>14</v>
      </c>
      <c r="B348" s="251">
        <v>4.1247324936522274</v>
      </c>
      <c r="C348" s="251">
        <v>4.0424305003992549</v>
      </c>
      <c r="D348" s="250">
        <v>91.832837005950111</v>
      </c>
      <c r="E348" s="251">
        <v>1.6263231689735245</v>
      </c>
      <c r="F348" s="251">
        <v>5.8815910526987905</v>
      </c>
      <c r="G348" s="251">
        <v>92.492085778326555</v>
      </c>
      <c r="H348" s="252">
        <v>9261</v>
      </c>
      <c r="I348" s="253" t="s">
        <v>13</v>
      </c>
    </row>
    <row r="349" spans="1:9" s="237" customFormat="1" ht="20.100000000000001" customHeight="1">
      <c r="A349" s="248" t="s">
        <v>16</v>
      </c>
      <c r="B349" s="240">
        <v>6.8539977289915512</v>
      </c>
      <c r="C349" s="240">
        <v>5.439557259645043</v>
      </c>
      <c r="D349" s="239">
        <v>87.706445011363186</v>
      </c>
      <c r="E349" s="240">
        <v>3.0065241970466503</v>
      </c>
      <c r="F349" s="240">
        <v>6.2226704825103809</v>
      </c>
      <c r="G349" s="240">
        <v>90.770805320442079</v>
      </c>
      <c r="H349" s="241">
        <v>6555</v>
      </c>
      <c r="I349" s="242" t="s">
        <v>15</v>
      </c>
    </row>
    <row r="350" spans="1:9" s="237" customFormat="1" ht="20.100000000000001" customHeight="1">
      <c r="A350" s="243" t="s">
        <v>18</v>
      </c>
      <c r="B350" s="245">
        <v>7.012867339284508</v>
      </c>
      <c r="C350" s="245">
        <v>3.4489117624236134</v>
      </c>
      <c r="D350" s="244">
        <v>89.538220898291684</v>
      </c>
      <c r="E350" s="245">
        <v>2.7679449457751857</v>
      </c>
      <c r="F350" s="245">
        <v>12.1770805027982</v>
      </c>
      <c r="G350" s="245">
        <v>85.054974551426625</v>
      </c>
      <c r="H350" s="246">
        <v>7778</v>
      </c>
      <c r="I350" s="247" t="s">
        <v>17</v>
      </c>
    </row>
    <row r="351" spans="1:9" s="237" customFormat="1" ht="20.100000000000001" customHeight="1">
      <c r="A351" s="254" t="s">
        <v>20</v>
      </c>
      <c r="B351" s="256">
        <v>5.6108637595358042</v>
      </c>
      <c r="C351" s="256">
        <v>3.5970154394290992</v>
      </c>
      <c r="D351" s="255">
        <v>90.792120801035423</v>
      </c>
      <c r="E351" s="256">
        <v>1.5639462604744172</v>
      </c>
      <c r="F351" s="256">
        <v>7.3432058595760807</v>
      </c>
      <c r="G351" s="256">
        <v>91.092847879949389</v>
      </c>
      <c r="H351" s="257">
        <v>8232</v>
      </c>
      <c r="I351" s="258" t="s">
        <v>19</v>
      </c>
    </row>
    <row r="352" spans="1:9" s="237" customFormat="1" ht="20.100000000000001" customHeight="1">
      <c r="A352" s="249" t="s">
        <v>22</v>
      </c>
      <c r="B352" s="251">
        <v>3.2384515214653344</v>
      </c>
      <c r="C352" s="251">
        <v>2.1335090410893121</v>
      </c>
      <c r="D352" s="250">
        <v>94.628039437445224</v>
      </c>
      <c r="E352" s="251">
        <v>1.5187127018856963</v>
      </c>
      <c r="F352" s="251">
        <v>4.2078707806309019</v>
      </c>
      <c r="G352" s="251">
        <v>94.273416517483184</v>
      </c>
      <c r="H352" s="252">
        <v>6575</v>
      </c>
      <c r="I352" s="253" t="s">
        <v>21</v>
      </c>
    </row>
    <row r="353" spans="1:9" s="237" customFormat="1" ht="20.100000000000001" customHeight="1">
      <c r="A353" s="254" t="s">
        <v>24</v>
      </c>
      <c r="B353" s="256">
        <v>5.5860508047741346</v>
      </c>
      <c r="C353" s="256">
        <v>2.8134785624796153</v>
      </c>
      <c r="D353" s="255">
        <v>91.600470632746436</v>
      </c>
      <c r="E353" s="256">
        <v>2.0349811740895531</v>
      </c>
      <c r="F353" s="256">
        <v>5.7860218417516167</v>
      </c>
      <c r="G353" s="256">
        <v>92.1789969841588</v>
      </c>
      <c r="H353" s="257">
        <v>15207</v>
      </c>
      <c r="I353" s="258" t="s">
        <v>23</v>
      </c>
    </row>
    <row r="354" spans="1:9" s="371" customFormat="1" ht="20.100000000000001" customHeight="1">
      <c r="A354" s="382" t="s">
        <v>180</v>
      </c>
      <c r="B354" s="383">
        <v>8.5959864893501354</v>
      </c>
      <c r="C354" s="383">
        <v>4.0635478299975167</v>
      </c>
      <c r="D354" s="384">
        <v>87.340465680649388</v>
      </c>
      <c r="E354" s="383">
        <v>3.2800189087623042</v>
      </c>
      <c r="F354" s="383">
        <v>10.234440459589109</v>
      </c>
      <c r="G354" s="383">
        <v>86.485540631645989</v>
      </c>
      <c r="H354" s="385">
        <v>129902</v>
      </c>
      <c r="I354" s="386" t="s">
        <v>26</v>
      </c>
    </row>
    <row r="355" spans="1:9" s="376" customFormat="1" ht="20.100000000000001" customHeight="1">
      <c r="A355" s="302" t="s">
        <v>28</v>
      </c>
      <c r="B355" s="387">
        <v>15.527944769411608</v>
      </c>
      <c r="C355" s="387">
        <v>7.6306304721959703</v>
      </c>
      <c r="D355" s="388">
        <v>76.841424758386111</v>
      </c>
      <c r="E355" s="387">
        <v>5.0404101521395495</v>
      </c>
      <c r="F355" s="387">
        <v>17.731188393891738</v>
      </c>
      <c r="G355" s="387">
        <v>77.228401453960259</v>
      </c>
      <c r="H355" s="303">
        <v>2712974</v>
      </c>
      <c r="I355" s="304" t="s">
        <v>181</v>
      </c>
    </row>
    <row r="356" spans="1:9" s="389" customFormat="1" ht="21.95" customHeight="1">
      <c r="A356" s="290"/>
      <c r="B356" s="293"/>
      <c r="C356" s="293"/>
      <c r="D356" s="292"/>
      <c r="E356" s="293"/>
      <c r="F356" s="293"/>
      <c r="G356" s="293"/>
      <c r="H356" s="294"/>
      <c r="I356" s="295"/>
    </row>
    <row r="357" spans="1:9" s="390" customFormat="1" ht="50.1" customHeight="1">
      <c r="A357" s="715" t="s">
        <v>194</v>
      </c>
      <c r="B357" s="715"/>
      <c r="C357" s="715"/>
      <c r="D357" s="715"/>
      <c r="E357" s="715"/>
      <c r="F357" s="715"/>
      <c r="G357" s="715"/>
      <c r="H357" s="715"/>
      <c r="I357" s="715"/>
    </row>
    <row r="358" spans="1:9" s="391" customFormat="1" ht="24.95" customHeight="1">
      <c r="A358" s="717" t="s">
        <v>204</v>
      </c>
      <c r="B358" s="717"/>
      <c r="C358" s="717"/>
      <c r="D358" s="717"/>
      <c r="E358" s="717"/>
      <c r="F358" s="717"/>
      <c r="G358" s="717"/>
      <c r="H358" s="717"/>
      <c r="I358" s="717"/>
    </row>
    <row r="359" spans="1:9" s="391" customFormat="1" ht="39.950000000000003" customHeight="1">
      <c r="A359" s="719" t="s">
        <v>171</v>
      </c>
      <c r="B359" s="721" t="s">
        <v>196</v>
      </c>
      <c r="C359" s="722"/>
      <c r="D359" s="723"/>
      <c r="E359" s="724" t="s">
        <v>197</v>
      </c>
      <c r="F359" s="725"/>
      <c r="G359" s="726"/>
      <c r="H359" s="727" t="s">
        <v>174</v>
      </c>
      <c r="I359" s="729" t="s">
        <v>3</v>
      </c>
    </row>
    <row r="360" spans="1:9" s="391" customFormat="1" ht="60" customHeight="1">
      <c r="A360" s="720"/>
      <c r="B360" s="119" t="s">
        <v>198</v>
      </c>
      <c r="C360" s="119" t="s">
        <v>199</v>
      </c>
      <c r="D360" s="119" t="s">
        <v>200</v>
      </c>
      <c r="E360" s="119" t="s">
        <v>201</v>
      </c>
      <c r="F360" s="119" t="s">
        <v>202</v>
      </c>
      <c r="G360" s="119" t="s">
        <v>203</v>
      </c>
      <c r="H360" s="728"/>
      <c r="I360" s="730"/>
    </row>
    <row r="361" spans="1:9" s="390" customFormat="1" ht="20.100000000000001" customHeight="1">
      <c r="A361" s="238" t="s">
        <v>0</v>
      </c>
      <c r="B361" s="240">
        <v>22.52544159013863</v>
      </c>
      <c r="C361" s="240">
        <v>6.8908695954023536</v>
      </c>
      <c r="D361" s="239">
        <v>70.583688814456252</v>
      </c>
      <c r="E361" s="240">
        <v>4.5152103700854882</v>
      </c>
      <c r="F361" s="240">
        <v>22.710201869750165</v>
      </c>
      <c r="G361" s="240">
        <v>72.774587760162788</v>
      </c>
      <c r="H361" s="241">
        <v>19715</v>
      </c>
      <c r="I361" s="242" t="s">
        <v>44</v>
      </c>
    </row>
    <row r="362" spans="1:9" s="390" customFormat="1" ht="20.100000000000001" customHeight="1">
      <c r="A362" s="243" t="s">
        <v>2</v>
      </c>
      <c r="B362" s="245">
        <v>14.888498713044807</v>
      </c>
      <c r="C362" s="245">
        <v>11.768954614557723</v>
      </c>
      <c r="D362" s="244">
        <v>73.342546672399678</v>
      </c>
      <c r="E362" s="245">
        <v>5.3378885861684617</v>
      </c>
      <c r="F362" s="245">
        <v>24.322762961581436</v>
      </c>
      <c r="G362" s="245">
        <v>70.339348452248018</v>
      </c>
      <c r="H362" s="246">
        <v>13756</v>
      </c>
      <c r="I362" s="247" t="s">
        <v>1</v>
      </c>
    </row>
    <row r="363" spans="1:9" s="390" customFormat="1" ht="20.100000000000001" customHeight="1">
      <c r="A363" s="248" t="s">
        <v>9</v>
      </c>
      <c r="B363" s="240">
        <v>2.492237544754671</v>
      </c>
      <c r="C363" s="240">
        <v>0.51384314469503389</v>
      </c>
      <c r="D363" s="239">
        <v>96.993919310550339</v>
      </c>
      <c r="E363" s="240">
        <v>2.1792773371743919</v>
      </c>
      <c r="F363" s="240">
        <v>13.427353880935538</v>
      </c>
      <c r="G363" s="240">
        <v>84.393368781890345</v>
      </c>
      <c r="H363" s="241">
        <v>648</v>
      </c>
      <c r="I363" s="242" t="s">
        <v>8</v>
      </c>
    </row>
    <row r="364" spans="1:9" s="390" customFormat="1" ht="20.100000000000001" customHeight="1">
      <c r="A364" s="249" t="s">
        <v>10</v>
      </c>
      <c r="B364" s="251">
        <v>14.600936647300955</v>
      </c>
      <c r="C364" s="251">
        <v>3.8183962849279425</v>
      </c>
      <c r="D364" s="250">
        <v>81.58066706777106</v>
      </c>
      <c r="E364" s="251">
        <v>5.2028265657993682</v>
      </c>
      <c r="F364" s="251">
        <v>21.158736929417927</v>
      </c>
      <c r="G364" s="251">
        <v>73.638436504781822</v>
      </c>
      <c r="H364" s="252">
        <v>1997</v>
      </c>
      <c r="I364" s="253" t="s">
        <v>29</v>
      </c>
    </row>
    <row r="365" spans="1:9" s="390" customFormat="1" ht="20.100000000000001" customHeight="1">
      <c r="A365" s="254" t="s">
        <v>12</v>
      </c>
      <c r="B365" s="256">
        <v>10.923497174683636</v>
      </c>
      <c r="C365" s="256">
        <v>10.780498512829746</v>
      </c>
      <c r="D365" s="255">
        <v>78.296004312487383</v>
      </c>
      <c r="E365" s="256">
        <v>4.0912045403240436</v>
      </c>
      <c r="F365" s="256">
        <v>15.741226263261101</v>
      </c>
      <c r="G365" s="256">
        <v>80.167569196414775</v>
      </c>
      <c r="H365" s="257">
        <v>2636</v>
      </c>
      <c r="I365" s="258" t="s">
        <v>11</v>
      </c>
    </row>
    <row r="366" spans="1:9" s="390" customFormat="1" ht="20.100000000000001" customHeight="1">
      <c r="A366" s="249" t="s">
        <v>14</v>
      </c>
      <c r="B366" s="251">
        <v>10.273102128375331</v>
      </c>
      <c r="C366" s="251">
        <v>11.821479815278398</v>
      </c>
      <c r="D366" s="250">
        <v>77.905418056346704</v>
      </c>
      <c r="E366" s="251">
        <v>3.983000583288776</v>
      </c>
      <c r="F366" s="251">
        <v>20.927482307541705</v>
      </c>
      <c r="G366" s="251">
        <v>75.089517109169748</v>
      </c>
      <c r="H366" s="252">
        <v>1920</v>
      </c>
      <c r="I366" s="253" t="s">
        <v>13</v>
      </c>
    </row>
    <row r="367" spans="1:9" s="390" customFormat="1" ht="20.100000000000001" customHeight="1">
      <c r="A367" s="248" t="s">
        <v>16</v>
      </c>
      <c r="B367" s="240">
        <v>5.3794094512201802</v>
      </c>
      <c r="C367" s="240">
        <v>11.2206018168224</v>
      </c>
      <c r="D367" s="239">
        <v>83.399988731957507</v>
      </c>
      <c r="E367" s="240">
        <v>1.7683056619838231</v>
      </c>
      <c r="F367" s="240">
        <v>18.705140767140286</v>
      </c>
      <c r="G367" s="240">
        <v>79.526553570875762</v>
      </c>
      <c r="H367" s="241">
        <v>783</v>
      </c>
      <c r="I367" s="242" t="s">
        <v>15</v>
      </c>
    </row>
    <row r="368" spans="1:9" s="390" customFormat="1" ht="20.100000000000001" customHeight="1">
      <c r="A368" s="243" t="s">
        <v>18</v>
      </c>
      <c r="B368" s="245">
        <v>16.170931281111432</v>
      </c>
      <c r="C368" s="245">
        <v>5.4607869102974451</v>
      </c>
      <c r="D368" s="244">
        <v>78.368281808591888</v>
      </c>
      <c r="E368" s="245">
        <v>5.3463287468582372</v>
      </c>
      <c r="F368" s="245">
        <v>21.356226717093698</v>
      </c>
      <c r="G368" s="245">
        <v>73.297444536046044</v>
      </c>
      <c r="H368" s="246">
        <v>2300</v>
      </c>
      <c r="I368" s="247" t="s">
        <v>17</v>
      </c>
    </row>
    <row r="369" spans="1:9" s="390" customFormat="1" ht="20.100000000000001" customHeight="1">
      <c r="A369" s="254" t="s">
        <v>20</v>
      </c>
      <c r="B369" s="256">
        <v>10.691200261953689</v>
      </c>
      <c r="C369" s="256">
        <v>9.363481031628849</v>
      </c>
      <c r="D369" s="255">
        <v>79.945318706417552</v>
      </c>
      <c r="E369" s="256">
        <v>0.94133331575526513</v>
      </c>
      <c r="F369" s="256">
        <v>14.410490422870959</v>
      </c>
      <c r="G369" s="256">
        <v>84.64817626137372</v>
      </c>
      <c r="H369" s="257">
        <v>2217</v>
      </c>
      <c r="I369" s="258" t="s">
        <v>19</v>
      </c>
    </row>
    <row r="370" spans="1:9" s="390" customFormat="1" ht="20.100000000000001" customHeight="1">
      <c r="A370" s="249" t="s">
        <v>22</v>
      </c>
      <c r="B370" s="251">
        <v>1.2594946519919386</v>
      </c>
      <c r="C370" s="251">
        <v>2.7825143388621902</v>
      </c>
      <c r="D370" s="250">
        <v>95.957991009145871</v>
      </c>
      <c r="E370" s="251">
        <v>0.66371681415929173</v>
      </c>
      <c r="F370" s="251">
        <v>11.507828454731104</v>
      </c>
      <c r="G370" s="251">
        <v>87.828454731109602</v>
      </c>
      <c r="H370" s="252">
        <v>452</v>
      </c>
      <c r="I370" s="253" t="s">
        <v>21</v>
      </c>
    </row>
    <row r="371" spans="1:9" s="390" customFormat="1" ht="20.100000000000001" customHeight="1">
      <c r="A371" s="254" t="s">
        <v>24</v>
      </c>
      <c r="B371" s="256">
        <v>12.699755387666247</v>
      </c>
      <c r="C371" s="256">
        <v>7.6619192550970814</v>
      </c>
      <c r="D371" s="255">
        <v>79.638325357236482</v>
      </c>
      <c r="E371" s="256">
        <v>3.0408100652906129</v>
      </c>
      <c r="F371" s="256">
        <v>23.314807042647352</v>
      </c>
      <c r="G371" s="256">
        <v>73.644382892062183</v>
      </c>
      <c r="H371" s="257">
        <v>1689</v>
      </c>
      <c r="I371" s="258" t="s">
        <v>23</v>
      </c>
    </row>
    <row r="372" spans="1:9" s="390" customFormat="1" ht="20.100000000000001" customHeight="1">
      <c r="A372" s="382" t="s">
        <v>180</v>
      </c>
      <c r="B372" s="392">
        <v>16.79599717252345</v>
      </c>
      <c r="C372" s="392">
        <v>8.5501834378719881</v>
      </c>
      <c r="D372" s="393">
        <v>74.653819389606511</v>
      </c>
      <c r="E372" s="392">
        <v>4.4454381166126451</v>
      </c>
      <c r="F372" s="392">
        <v>21.932510341883379</v>
      </c>
      <c r="G372" s="392">
        <v>73.622051541501108</v>
      </c>
      <c r="H372" s="385">
        <v>48113</v>
      </c>
      <c r="I372" s="386" t="s">
        <v>26</v>
      </c>
    </row>
    <row r="373" spans="1:9" s="394" customFormat="1" ht="20.100000000000001" customHeight="1">
      <c r="A373" s="302" t="s">
        <v>28</v>
      </c>
      <c r="B373" s="387">
        <v>20.217989273431961</v>
      </c>
      <c r="C373" s="387">
        <v>11.090690542656192</v>
      </c>
      <c r="D373" s="388">
        <v>68.691320183927544</v>
      </c>
      <c r="E373" s="387">
        <v>5.2469625168481624</v>
      </c>
      <c r="F373" s="387">
        <v>23.702266479330682</v>
      </c>
      <c r="G373" s="387">
        <v>71.050771003808237</v>
      </c>
      <c r="H373" s="303">
        <v>1901363</v>
      </c>
      <c r="I373" s="304" t="s">
        <v>181</v>
      </c>
    </row>
    <row r="374" spans="1:9" s="395" customFormat="1" ht="21.95" customHeight="1">
      <c r="A374" s="290"/>
      <c r="B374" s="293"/>
      <c r="C374" s="293"/>
      <c r="D374" s="292"/>
      <c r="E374" s="293"/>
      <c r="F374" s="293"/>
      <c r="G374" s="293"/>
      <c r="H374" s="294"/>
      <c r="I374" s="295"/>
    </row>
    <row r="375" spans="1:9" s="395" customFormat="1" ht="21.95" customHeight="1">
      <c r="A375" s="290"/>
      <c r="B375" s="293"/>
      <c r="C375" s="293"/>
      <c r="D375" s="292"/>
      <c r="E375" s="293"/>
      <c r="F375" s="293"/>
      <c r="G375" s="293"/>
      <c r="H375" s="294"/>
      <c r="I375" s="295"/>
    </row>
    <row r="376" spans="1:9" s="391" customFormat="1" ht="50.1" customHeight="1">
      <c r="A376" s="715" t="s">
        <v>194</v>
      </c>
      <c r="B376" s="715"/>
      <c r="C376" s="715"/>
      <c r="D376" s="715"/>
      <c r="E376" s="715"/>
      <c r="F376" s="715"/>
      <c r="G376" s="715"/>
      <c r="H376" s="715"/>
      <c r="I376" s="715"/>
    </row>
    <row r="377" spans="1:9" s="391" customFormat="1" ht="24.95" customHeight="1">
      <c r="A377" s="717" t="s">
        <v>205</v>
      </c>
      <c r="B377" s="717"/>
      <c r="C377" s="717"/>
      <c r="D377" s="717"/>
      <c r="E377" s="717"/>
      <c r="F377" s="717"/>
      <c r="G377" s="717"/>
      <c r="H377" s="717"/>
      <c r="I377" s="717"/>
    </row>
    <row r="378" spans="1:9" s="391" customFormat="1" ht="39.950000000000003" customHeight="1">
      <c r="A378" s="719" t="s">
        <v>171</v>
      </c>
      <c r="B378" s="721" t="s">
        <v>196</v>
      </c>
      <c r="C378" s="722"/>
      <c r="D378" s="723"/>
      <c r="E378" s="724" t="s">
        <v>197</v>
      </c>
      <c r="F378" s="725"/>
      <c r="G378" s="726"/>
      <c r="H378" s="727" t="s">
        <v>174</v>
      </c>
      <c r="I378" s="729" t="s">
        <v>3</v>
      </c>
    </row>
    <row r="379" spans="1:9" s="391" customFormat="1" ht="60" customHeight="1">
      <c r="A379" s="720"/>
      <c r="B379" s="119" t="s">
        <v>198</v>
      </c>
      <c r="C379" s="119" t="s">
        <v>199</v>
      </c>
      <c r="D379" s="119" t="s">
        <v>200</v>
      </c>
      <c r="E379" s="119" t="s">
        <v>201</v>
      </c>
      <c r="F379" s="119" t="s">
        <v>202</v>
      </c>
      <c r="G379" s="119" t="s">
        <v>203</v>
      </c>
      <c r="H379" s="728"/>
      <c r="I379" s="730"/>
    </row>
    <row r="380" spans="1:9" s="391" customFormat="1" ht="20.100000000000001" customHeight="1">
      <c r="A380" s="396" t="s">
        <v>0</v>
      </c>
      <c r="B380" s="397">
        <v>5.3913277701224809</v>
      </c>
      <c r="C380" s="397">
        <v>1.6492398766719554</v>
      </c>
      <c r="D380" s="398">
        <v>92.959432353205415</v>
      </c>
      <c r="E380" s="397">
        <v>5.3051685264147812</v>
      </c>
      <c r="F380" s="397">
        <v>5.5383508293950241</v>
      </c>
      <c r="G380" s="397">
        <v>89.156480644190111</v>
      </c>
      <c r="H380" s="399">
        <v>3284</v>
      </c>
      <c r="I380" s="400" t="s">
        <v>44</v>
      </c>
    </row>
    <row r="381" spans="1:9" s="391" customFormat="1" ht="20.100000000000001" customHeight="1">
      <c r="A381" s="401" t="s">
        <v>2</v>
      </c>
      <c r="B381" s="402">
        <v>4.5275151277441177</v>
      </c>
      <c r="C381" s="402">
        <v>0.60742758964678856</v>
      </c>
      <c r="D381" s="403">
        <v>94.865057282608888</v>
      </c>
      <c r="E381" s="402">
        <v>3.5037511450103023</v>
      </c>
      <c r="F381" s="402">
        <v>1.5877476566886757</v>
      </c>
      <c r="G381" s="402">
        <v>94.908501198300726</v>
      </c>
      <c r="H381" s="404">
        <v>7289</v>
      </c>
      <c r="I381" s="405" t="s">
        <v>1</v>
      </c>
    </row>
    <row r="382" spans="1:9" s="391" customFormat="1" ht="20.100000000000001" customHeight="1">
      <c r="A382" s="406" t="s">
        <v>9</v>
      </c>
      <c r="B382" s="407">
        <v>6.0179417349149134</v>
      </c>
      <c r="C382" s="407">
        <v>0.70545738930536839</v>
      </c>
      <c r="D382" s="408">
        <v>93.276600875780161</v>
      </c>
      <c r="E382" s="407">
        <v>3.6454735514143009</v>
      </c>
      <c r="F382" s="407">
        <v>1.5418806966402427</v>
      </c>
      <c r="G382" s="407">
        <v>94.812645751945439</v>
      </c>
      <c r="H382" s="399">
        <v>7183</v>
      </c>
      <c r="I382" s="400" t="s">
        <v>8</v>
      </c>
    </row>
    <row r="383" spans="1:9" s="391" customFormat="1" ht="20.100000000000001" customHeight="1">
      <c r="A383" s="401" t="s">
        <v>10</v>
      </c>
      <c r="B383" s="402">
        <v>6.3367526491232544</v>
      </c>
      <c r="C383" s="402">
        <v>1.4382503030580156</v>
      </c>
      <c r="D383" s="403">
        <v>92.224997047817723</v>
      </c>
      <c r="E383" s="402">
        <v>3.2847655159422748</v>
      </c>
      <c r="F383" s="402">
        <v>1.8533311802573906</v>
      </c>
      <c r="G383" s="402">
        <v>94.861903303800077</v>
      </c>
      <c r="H383" s="404">
        <v>14171</v>
      </c>
      <c r="I383" s="405" t="s">
        <v>29</v>
      </c>
    </row>
    <row r="384" spans="1:9" s="391" customFormat="1" ht="20.100000000000001" customHeight="1">
      <c r="A384" s="406" t="s">
        <v>12</v>
      </c>
      <c r="B384" s="407">
        <v>3.1129209051385347</v>
      </c>
      <c r="C384" s="407">
        <v>2.3806598747825811</v>
      </c>
      <c r="D384" s="408">
        <v>94.506419220078641</v>
      </c>
      <c r="E384" s="407">
        <v>2.7159450788234838</v>
      </c>
      <c r="F384" s="407">
        <v>3.8350138852143405</v>
      </c>
      <c r="G384" s="407">
        <v>93.449041035962409</v>
      </c>
      <c r="H384" s="399">
        <v>5615</v>
      </c>
      <c r="I384" s="400" t="s">
        <v>11</v>
      </c>
    </row>
    <row r="385" spans="1:9" s="391" customFormat="1" ht="20.100000000000001" customHeight="1">
      <c r="A385" s="401" t="s">
        <v>14</v>
      </c>
      <c r="B385" s="402">
        <v>2.8804521974294701</v>
      </c>
      <c r="C385" s="402">
        <v>2.4681403453011224</v>
      </c>
      <c r="D385" s="403">
        <v>94.651407457270111</v>
      </c>
      <c r="E385" s="402">
        <v>1.0099465669457974</v>
      </c>
      <c r="F385" s="402">
        <v>1.9464172059068756</v>
      </c>
      <c r="G385" s="402">
        <v>97.043636227147644</v>
      </c>
      <c r="H385" s="404">
        <v>7341</v>
      </c>
      <c r="I385" s="405" t="s">
        <v>13</v>
      </c>
    </row>
    <row r="386" spans="1:9" s="391" customFormat="1" ht="20.100000000000001" customHeight="1">
      <c r="A386" s="406" t="s">
        <v>16</v>
      </c>
      <c r="B386" s="407">
        <v>7.0263570704858331</v>
      </c>
      <c r="C386" s="407">
        <v>4.7638316703096812</v>
      </c>
      <c r="D386" s="408">
        <v>88.209811259204045</v>
      </c>
      <c r="E386" s="407">
        <v>3.1744945908363764</v>
      </c>
      <c r="F386" s="407">
        <v>4.5293624033584736</v>
      </c>
      <c r="G386" s="407">
        <v>92.296143005804595</v>
      </c>
      <c r="H386" s="399">
        <v>5772</v>
      </c>
      <c r="I386" s="400" t="s">
        <v>15</v>
      </c>
    </row>
    <row r="387" spans="1:9" s="391" customFormat="1" ht="20.100000000000001" customHeight="1">
      <c r="A387" s="401" t="s">
        <v>18</v>
      </c>
      <c r="B387" s="402">
        <v>3.8810473369178129</v>
      </c>
      <c r="C387" s="402">
        <v>2.760902717018455</v>
      </c>
      <c r="D387" s="403">
        <v>93.358049946063744</v>
      </c>
      <c r="E387" s="402">
        <v>1.6853814659483786</v>
      </c>
      <c r="F387" s="402">
        <v>8.323112577847251</v>
      </c>
      <c r="G387" s="402">
        <v>89.991505956203838</v>
      </c>
      <c r="H387" s="404">
        <v>5478</v>
      </c>
      <c r="I387" s="405" t="s">
        <v>17</v>
      </c>
    </row>
    <row r="388" spans="1:9" s="391" customFormat="1" ht="20.100000000000001" customHeight="1">
      <c r="A388" s="406" t="s">
        <v>20</v>
      </c>
      <c r="B388" s="407">
        <v>3.9150576536479353</v>
      </c>
      <c r="C388" s="407">
        <v>1.6721808234562419</v>
      </c>
      <c r="D388" s="408">
        <v>94.412761522895906</v>
      </c>
      <c r="E388" s="407">
        <v>1.7934280391015582</v>
      </c>
      <c r="F388" s="407">
        <v>4.7383563372443342</v>
      </c>
      <c r="G388" s="407">
        <v>93.468215623654132</v>
      </c>
      <c r="H388" s="399">
        <v>6015</v>
      </c>
      <c r="I388" s="400" t="s">
        <v>19</v>
      </c>
    </row>
    <row r="389" spans="1:9" s="391" customFormat="1" ht="20.100000000000001" customHeight="1">
      <c r="A389" s="401" t="s">
        <v>22</v>
      </c>
      <c r="B389" s="402">
        <v>3.3738676111863297</v>
      </c>
      <c r="C389" s="402">
        <v>2.0890988970440842</v>
      </c>
      <c r="D389" s="403">
        <v>94.537033491769463</v>
      </c>
      <c r="E389" s="402">
        <v>1.5818285178668079</v>
      </c>
      <c r="F389" s="402">
        <v>3.6689877382181519</v>
      </c>
      <c r="G389" s="402">
        <v>94.749183743914813</v>
      </c>
      <c r="H389" s="404">
        <v>6123</v>
      </c>
      <c r="I389" s="405" t="s">
        <v>21</v>
      </c>
    </row>
    <row r="390" spans="1:9" s="391" customFormat="1" ht="20.100000000000001" customHeight="1">
      <c r="A390" s="406" t="s">
        <v>24</v>
      </c>
      <c r="B390" s="407">
        <v>4.8933514683836119</v>
      </c>
      <c r="C390" s="407">
        <v>2.3413600465685347</v>
      </c>
      <c r="D390" s="408">
        <v>92.765288485047918</v>
      </c>
      <c r="E390" s="407">
        <v>1.9093083676656137</v>
      </c>
      <c r="F390" s="407">
        <v>3.5958962163400896</v>
      </c>
      <c r="G390" s="407">
        <v>94.494795415994119</v>
      </c>
      <c r="H390" s="399">
        <v>13518</v>
      </c>
      <c r="I390" s="400" t="s">
        <v>23</v>
      </c>
    </row>
    <row r="391" spans="1:9" s="391" customFormat="1" ht="20.100000000000001" customHeight="1">
      <c r="A391" s="409" t="s">
        <v>180</v>
      </c>
      <c r="B391" s="410">
        <v>4.8200982374824353</v>
      </c>
      <c r="C391" s="410">
        <v>1.9975706823154531</v>
      </c>
      <c r="D391" s="411">
        <v>93.182331080202232</v>
      </c>
      <c r="E391" s="410">
        <v>2.5944522146190518</v>
      </c>
      <c r="F391" s="410">
        <v>3.3529620670571587</v>
      </c>
      <c r="G391" s="410">
        <v>94.052585718324451</v>
      </c>
      <c r="H391" s="412">
        <v>81789</v>
      </c>
      <c r="I391" s="413" t="s">
        <v>26</v>
      </c>
    </row>
    <row r="392" spans="1:9" s="419" customFormat="1" ht="20.100000000000001" customHeight="1">
      <c r="A392" s="414" t="s">
        <v>28</v>
      </c>
      <c r="B392" s="415">
        <v>7.0148007418036453</v>
      </c>
      <c r="C392" s="415">
        <v>1.3500952451294532</v>
      </c>
      <c r="D392" s="416">
        <v>91.63510401307326</v>
      </c>
      <c r="E392" s="415">
        <v>4.5565194411738332</v>
      </c>
      <c r="F392" s="415">
        <v>3.742729708930455</v>
      </c>
      <c r="G392" s="415">
        <v>91.700750849904054</v>
      </c>
      <c r="H392" s="417">
        <v>811611</v>
      </c>
      <c r="I392" s="418" t="s">
        <v>181</v>
      </c>
    </row>
    <row r="393" spans="1:9" s="420" customFormat="1" ht="21.95" customHeight="1">
      <c r="A393" s="290"/>
      <c r="B393" s="293"/>
      <c r="C393" s="293"/>
      <c r="D393" s="292"/>
      <c r="E393" s="293"/>
      <c r="F393" s="293"/>
      <c r="G393" s="293"/>
      <c r="H393" s="294"/>
      <c r="I393" s="295"/>
    </row>
    <row r="394" spans="1:9" s="420" customFormat="1" ht="21.95" customHeight="1">
      <c r="A394" s="290"/>
      <c r="B394" s="293"/>
      <c r="C394" s="293"/>
      <c r="D394" s="292"/>
      <c r="E394" s="293"/>
      <c r="F394" s="293"/>
      <c r="G394" s="293"/>
      <c r="H394" s="294"/>
      <c r="I394" s="295"/>
    </row>
    <row r="395" spans="1:9" s="420" customFormat="1" ht="21.95" customHeight="1">
      <c r="A395" s="290"/>
      <c r="B395" s="293"/>
      <c r="C395" s="293"/>
      <c r="D395" s="292"/>
      <c r="E395" s="293"/>
      <c r="F395" s="293"/>
      <c r="G395" s="293"/>
      <c r="H395" s="294"/>
      <c r="I395" s="295"/>
    </row>
    <row r="396" spans="1:9" s="237" customFormat="1" ht="20.25">
      <c r="A396" s="305"/>
      <c r="B396" s="306"/>
      <c r="C396" s="306"/>
      <c r="D396" s="307"/>
      <c r="E396" s="306"/>
      <c r="F396" s="306"/>
      <c r="G396" s="306"/>
      <c r="H396" s="306"/>
      <c r="I396" s="308"/>
    </row>
    <row r="397" spans="1:9" s="237" customFormat="1" ht="20.25">
      <c r="A397" s="305"/>
      <c r="B397" s="306"/>
      <c r="C397" s="306"/>
      <c r="D397" s="307"/>
      <c r="E397" s="306"/>
      <c r="F397" s="306"/>
      <c r="G397" s="306"/>
      <c r="H397" s="306"/>
      <c r="I397" s="308"/>
    </row>
    <row r="398" spans="1:9" s="237" customFormat="1" ht="20.25">
      <c r="A398" s="305"/>
      <c r="B398" s="306"/>
      <c r="C398" s="306"/>
      <c r="D398" s="307"/>
      <c r="E398" s="306"/>
      <c r="F398" s="306"/>
      <c r="G398" s="306"/>
      <c r="H398" s="306"/>
      <c r="I398" s="308"/>
    </row>
    <row r="399" spans="1:9" s="237" customFormat="1" ht="20.25">
      <c r="A399" s="305"/>
      <c r="B399" s="306"/>
      <c r="C399" s="306"/>
      <c r="D399" s="307"/>
      <c r="E399" s="306"/>
      <c r="F399" s="306"/>
      <c r="G399" s="306"/>
      <c r="H399" s="306"/>
      <c r="I399" s="308"/>
    </row>
    <row r="400" spans="1:9" s="237" customFormat="1" ht="20.25">
      <c r="A400" s="305"/>
      <c r="B400" s="306"/>
      <c r="C400" s="306"/>
      <c r="D400" s="307"/>
      <c r="E400" s="306"/>
      <c r="F400" s="306"/>
      <c r="G400" s="306"/>
      <c r="H400" s="306"/>
      <c r="I400" s="308"/>
    </row>
    <row r="401" spans="1:9" s="237" customFormat="1" ht="20.25">
      <c r="A401" s="305"/>
      <c r="B401" s="306"/>
      <c r="C401" s="306"/>
      <c r="D401" s="307"/>
      <c r="E401" s="306"/>
      <c r="F401" s="306"/>
      <c r="G401" s="306"/>
      <c r="H401" s="306"/>
      <c r="I401" s="308"/>
    </row>
    <row r="402" spans="1:9" s="237" customFormat="1" ht="20.25">
      <c r="A402" s="305"/>
      <c r="B402" s="306"/>
      <c r="C402" s="306"/>
      <c r="D402" s="307"/>
      <c r="E402" s="306"/>
      <c r="F402" s="306"/>
      <c r="G402" s="306"/>
      <c r="H402" s="306"/>
      <c r="I402" s="308"/>
    </row>
    <row r="403" spans="1:9" s="237" customFormat="1" ht="20.25">
      <c r="A403" s="305"/>
      <c r="B403" s="306"/>
      <c r="C403" s="306"/>
      <c r="D403" s="307"/>
      <c r="E403" s="306"/>
      <c r="F403" s="306"/>
      <c r="G403" s="306"/>
      <c r="H403" s="306"/>
      <c r="I403" s="308"/>
    </row>
    <row r="404" spans="1:9" s="237" customFormat="1" ht="20.25">
      <c r="A404" s="305"/>
      <c r="B404" s="306"/>
      <c r="C404" s="306"/>
      <c r="D404" s="307"/>
      <c r="E404" s="306"/>
      <c r="F404" s="306"/>
      <c r="G404" s="306"/>
      <c r="H404" s="306"/>
      <c r="I404" s="308"/>
    </row>
    <row r="405" spans="1:9" s="237" customFormat="1" ht="20.25">
      <c r="A405" s="305"/>
      <c r="B405" s="306"/>
      <c r="C405" s="306"/>
      <c r="D405" s="307"/>
      <c r="E405" s="306"/>
      <c r="F405" s="306"/>
      <c r="G405" s="306"/>
      <c r="H405" s="306"/>
      <c r="I405" s="308"/>
    </row>
    <row r="406" spans="1:9" s="237" customFormat="1" ht="20.25">
      <c r="A406" s="305"/>
      <c r="B406" s="306"/>
      <c r="C406" s="306"/>
      <c r="D406" s="307"/>
      <c r="E406" s="306"/>
      <c r="F406" s="306"/>
      <c r="G406" s="306"/>
      <c r="H406" s="306"/>
      <c r="I406" s="308"/>
    </row>
    <row r="407" spans="1:9" s="237" customFormat="1" ht="20.25">
      <c r="A407" s="305"/>
      <c r="B407" s="306"/>
      <c r="C407" s="306"/>
      <c r="D407" s="307"/>
      <c r="E407" s="306"/>
      <c r="F407" s="306"/>
      <c r="G407" s="306"/>
      <c r="H407" s="306"/>
      <c r="I407" s="308"/>
    </row>
    <row r="408" spans="1:9" s="237" customFormat="1" ht="20.25">
      <c r="A408" s="305"/>
      <c r="B408" s="306"/>
      <c r="C408" s="306"/>
      <c r="D408" s="307"/>
      <c r="E408" s="306"/>
      <c r="F408" s="306"/>
      <c r="G408" s="306"/>
      <c r="H408" s="306"/>
      <c r="I408" s="308"/>
    </row>
    <row r="409" spans="1:9" s="237" customFormat="1" ht="20.25">
      <c r="A409" s="305"/>
      <c r="B409" s="306"/>
      <c r="C409" s="306"/>
      <c r="D409" s="307"/>
      <c r="E409" s="306"/>
      <c r="F409" s="306"/>
      <c r="G409" s="306"/>
      <c r="H409" s="306"/>
      <c r="I409" s="308"/>
    </row>
    <row r="410" spans="1:9" s="237" customFormat="1" ht="20.25">
      <c r="A410" s="305"/>
      <c r="B410" s="306"/>
      <c r="C410" s="306"/>
      <c r="D410" s="307"/>
      <c r="E410" s="306"/>
      <c r="F410" s="306"/>
      <c r="G410" s="306"/>
      <c r="H410" s="306"/>
      <c r="I410" s="308"/>
    </row>
    <row r="411" spans="1:9" s="237" customFormat="1" ht="20.25">
      <c r="A411" s="305"/>
      <c r="B411" s="306"/>
      <c r="C411" s="306"/>
      <c r="D411" s="307"/>
      <c r="E411" s="306"/>
      <c r="F411" s="306"/>
      <c r="G411" s="306"/>
      <c r="H411" s="306"/>
      <c r="I411" s="308"/>
    </row>
    <row r="412" spans="1:9" s="237" customFormat="1" ht="20.25">
      <c r="A412" s="305"/>
      <c r="B412" s="306"/>
      <c r="C412" s="306"/>
      <c r="D412" s="307"/>
      <c r="E412" s="306"/>
      <c r="F412" s="306"/>
      <c r="G412" s="306"/>
      <c r="H412" s="306"/>
      <c r="I412" s="308"/>
    </row>
    <row r="413" spans="1:9" s="237" customFormat="1" ht="20.25">
      <c r="A413" s="305"/>
      <c r="B413" s="306"/>
      <c r="C413" s="306"/>
      <c r="D413" s="307"/>
      <c r="E413" s="306"/>
      <c r="F413" s="306"/>
      <c r="G413" s="306"/>
      <c r="H413" s="306"/>
      <c r="I413" s="308"/>
    </row>
    <row r="414" spans="1:9" s="237" customFormat="1" ht="20.25">
      <c r="A414" s="305"/>
      <c r="B414" s="306"/>
      <c r="C414" s="306"/>
      <c r="D414" s="307"/>
      <c r="E414" s="306"/>
      <c r="F414" s="306"/>
      <c r="G414" s="306"/>
      <c r="H414" s="306"/>
      <c r="I414" s="308"/>
    </row>
    <row r="415" spans="1:9" s="237" customFormat="1" ht="20.25">
      <c r="A415" s="305"/>
      <c r="B415" s="306"/>
      <c r="C415" s="306"/>
      <c r="D415" s="307"/>
      <c r="E415" s="306"/>
      <c r="F415" s="306"/>
      <c r="G415" s="306"/>
      <c r="H415" s="306"/>
      <c r="I415" s="308"/>
    </row>
    <row r="416" spans="1:9" s="421" customFormat="1" ht="50.1" customHeight="1">
      <c r="A416" s="309"/>
      <c r="B416" s="715" t="s">
        <v>206</v>
      </c>
      <c r="C416" s="715"/>
      <c r="D416" s="715"/>
      <c r="E416" s="715"/>
      <c r="F416" s="715"/>
      <c r="G416" s="715"/>
      <c r="H416" s="715"/>
      <c r="I416" s="715"/>
    </row>
    <row r="417" spans="1:9" s="237" customFormat="1" ht="24.95" customHeight="1">
      <c r="A417" s="310"/>
      <c r="B417" s="718" t="s">
        <v>207</v>
      </c>
      <c r="C417" s="714"/>
      <c r="D417" s="714"/>
      <c r="E417" s="714"/>
      <c r="F417" s="714"/>
      <c r="G417" s="714"/>
      <c r="H417" s="714"/>
      <c r="I417" s="714"/>
    </row>
    <row r="418" spans="1:9" s="237" customFormat="1" ht="80.099999999999994" customHeight="1">
      <c r="A418" s="422"/>
      <c r="B418" s="423" t="s">
        <v>171</v>
      </c>
      <c r="C418" s="119" t="s">
        <v>208</v>
      </c>
      <c r="D418" s="119" t="s">
        <v>209</v>
      </c>
      <c r="E418" s="119" t="s">
        <v>210</v>
      </c>
      <c r="F418" s="119" t="s">
        <v>211</v>
      </c>
      <c r="G418" s="119" t="s">
        <v>212</v>
      </c>
      <c r="H418" s="424" t="s">
        <v>174</v>
      </c>
      <c r="I418" s="315" t="s">
        <v>3</v>
      </c>
    </row>
    <row r="419" spans="1:9" s="237" customFormat="1" ht="20.100000000000001" customHeight="1">
      <c r="A419" s="422"/>
      <c r="B419" s="425" t="s">
        <v>0</v>
      </c>
      <c r="C419" s="361">
        <v>13.803510548823136</v>
      </c>
      <c r="D419" s="361">
        <v>92.912735336318974</v>
      </c>
      <c r="E419" s="362">
        <v>96.658721607301075</v>
      </c>
      <c r="F419" s="363">
        <v>52.448021080237254</v>
      </c>
      <c r="G419" s="361">
        <v>22.192509355496501</v>
      </c>
      <c r="H419" s="364">
        <v>22999</v>
      </c>
      <c r="I419" s="321" t="s">
        <v>44</v>
      </c>
    </row>
    <row r="420" spans="1:9" s="237" customFormat="1" ht="20.100000000000001" customHeight="1">
      <c r="A420" s="422"/>
      <c r="B420" s="426" t="s">
        <v>2</v>
      </c>
      <c r="C420" s="365">
        <v>12.814602085172815</v>
      </c>
      <c r="D420" s="365">
        <v>92.240437158469945</v>
      </c>
      <c r="E420" s="366">
        <v>95.957004293819338</v>
      </c>
      <c r="F420" s="367">
        <v>57.844384266811744</v>
      </c>
      <c r="G420" s="365">
        <v>21.881458820351877</v>
      </c>
      <c r="H420" s="368">
        <v>21045</v>
      </c>
      <c r="I420" s="427" t="s">
        <v>1</v>
      </c>
    </row>
    <row r="421" spans="1:9" s="237" customFormat="1" ht="20.100000000000001" customHeight="1">
      <c r="A421" s="422"/>
      <c r="B421" s="425" t="s">
        <v>9</v>
      </c>
      <c r="C421" s="361">
        <v>7.0385430562029425</v>
      </c>
      <c r="D421" s="361">
        <v>89.541565572723783</v>
      </c>
      <c r="E421" s="362">
        <v>94.952754323780027</v>
      </c>
      <c r="F421" s="363">
        <v>34.916901989849116</v>
      </c>
      <c r="G421" s="361">
        <v>13.872349852315043</v>
      </c>
      <c r="H421" s="364">
        <v>7831</v>
      </c>
      <c r="I421" s="321" t="s">
        <v>8</v>
      </c>
    </row>
    <row r="422" spans="1:9" s="237" customFormat="1" ht="20.100000000000001" customHeight="1">
      <c r="A422" s="422"/>
      <c r="B422" s="426" t="s">
        <v>10</v>
      </c>
      <c r="C422" s="365">
        <v>5.9768140715278086</v>
      </c>
      <c r="D422" s="365">
        <v>86.665017318159329</v>
      </c>
      <c r="E422" s="366">
        <v>93.49804355121735</v>
      </c>
      <c r="F422" s="367">
        <v>26.712306735389589</v>
      </c>
      <c r="G422" s="365">
        <v>16.315814729241129</v>
      </c>
      <c r="H422" s="368">
        <v>16168</v>
      </c>
      <c r="I422" s="427" t="s">
        <v>29</v>
      </c>
    </row>
    <row r="423" spans="1:9" s="237" customFormat="1" ht="20.100000000000001" customHeight="1">
      <c r="A423" s="422"/>
      <c r="B423" s="425" t="s">
        <v>12</v>
      </c>
      <c r="C423" s="361">
        <v>9.6926060940922163</v>
      </c>
      <c r="D423" s="361">
        <v>83.456550721124714</v>
      </c>
      <c r="E423" s="362">
        <v>90.214134092170184</v>
      </c>
      <c r="F423" s="363">
        <v>33.279943177439222</v>
      </c>
      <c r="G423" s="361">
        <v>12.505081836153623</v>
      </c>
      <c r="H423" s="364">
        <v>8251</v>
      </c>
      <c r="I423" s="321" t="s">
        <v>11</v>
      </c>
    </row>
    <row r="424" spans="1:9" s="237" customFormat="1" ht="20.100000000000001" customHeight="1">
      <c r="A424" s="422"/>
      <c r="B424" s="426" t="s">
        <v>14</v>
      </c>
      <c r="C424" s="365">
        <v>15.756657154211204</v>
      </c>
      <c r="D424" s="365">
        <v>88.176222870100418</v>
      </c>
      <c r="E424" s="366">
        <v>94.292068206392983</v>
      </c>
      <c r="F424" s="367">
        <v>40.50137621334067</v>
      </c>
      <c r="G424" s="365">
        <v>13.668800398779119</v>
      </c>
      <c r="H424" s="368">
        <v>9261</v>
      </c>
      <c r="I424" s="427" t="s">
        <v>13</v>
      </c>
    </row>
    <row r="425" spans="1:9" s="237" customFormat="1" ht="20.100000000000001" customHeight="1">
      <c r="A425" s="422"/>
      <c r="B425" s="425" t="s">
        <v>16</v>
      </c>
      <c r="C425" s="361">
        <v>11.613653735165132</v>
      </c>
      <c r="D425" s="361">
        <v>83.127383676582767</v>
      </c>
      <c r="E425" s="362">
        <v>90.185633203441483</v>
      </c>
      <c r="F425" s="363">
        <v>33.479847488821321</v>
      </c>
      <c r="G425" s="361">
        <v>15.221375985367885</v>
      </c>
      <c r="H425" s="364">
        <v>6555</v>
      </c>
      <c r="I425" s="321" t="s">
        <v>15</v>
      </c>
    </row>
    <row r="426" spans="1:9" s="237" customFormat="1" ht="20.100000000000001" customHeight="1">
      <c r="A426" s="422"/>
      <c r="B426" s="426" t="s">
        <v>18</v>
      </c>
      <c r="C426" s="365">
        <v>7.5889027513205978</v>
      </c>
      <c r="D426" s="365">
        <v>85.973257906916942</v>
      </c>
      <c r="E426" s="366">
        <v>90.906498278264763</v>
      </c>
      <c r="F426" s="367">
        <v>31.892286525622985</v>
      </c>
      <c r="G426" s="365">
        <v>13.019340231472389</v>
      </c>
      <c r="H426" s="368">
        <v>7778</v>
      </c>
      <c r="I426" s="427" t="s">
        <v>17</v>
      </c>
    </row>
    <row r="427" spans="1:9" s="237" customFormat="1" ht="20.100000000000001" customHeight="1">
      <c r="A427" s="422"/>
      <c r="B427" s="425" t="s">
        <v>20</v>
      </c>
      <c r="C427" s="361">
        <v>8.0719872550897573</v>
      </c>
      <c r="D427" s="361">
        <v>87.159863945578238</v>
      </c>
      <c r="E427" s="362">
        <v>91.815220379306027</v>
      </c>
      <c r="F427" s="363">
        <v>34.571605155001258</v>
      </c>
      <c r="G427" s="361">
        <v>12.767129792142892</v>
      </c>
      <c r="H427" s="364">
        <v>8232</v>
      </c>
      <c r="I427" s="321" t="s">
        <v>19</v>
      </c>
    </row>
    <row r="428" spans="1:9" s="237" customFormat="1" ht="20.100000000000001" customHeight="1">
      <c r="A428" s="422"/>
      <c r="B428" s="426" t="s">
        <v>22</v>
      </c>
      <c r="C428" s="365">
        <v>4.7818162073917669</v>
      </c>
      <c r="D428" s="365">
        <v>87.178707224334602</v>
      </c>
      <c r="E428" s="366">
        <v>91.307701453430269</v>
      </c>
      <c r="F428" s="367">
        <v>33.002250215533515</v>
      </c>
      <c r="G428" s="365">
        <v>22.305659946057215</v>
      </c>
      <c r="H428" s="368">
        <v>6575</v>
      </c>
      <c r="I428" s="427" t="s">
        <v>21</v>
      </c>
    </row>
    <row r="429" spans="1:9" s="237" customFormat="1" ht="20.100000000000001" customHeight="1">
      <c r="A429" s="422"/>
      <c r="B429" s="425" t="s">
        <v>24</v>
      </c>
      <c r="C429" s="361">
        <v>10.061015169238118</v>
      </c>
      <c r="D429" s="361">
        <v>87.065167357138165</v>
      </c>
      <c r="E429" s="362">
        <v>92.415741830529456</v>
      </c>
      <c r="F429" s="363">
        <v>36.160699965399459</v>
      </c>
      <c r="G429" s="361">
        <v>19.651808126895947</v>
      </c>
      <c r="H429" s="364">
        <v>15207</v>
      </c>
      <c r="I429" s="321" t="s">
        <v>23</v>
      </c>
    </row>
    <row r="430" spans="1:9" s="237" customFormat="1" ht="20.100000000000001" customHeight="1">
      <c r="A430" s="422"/>
      <c r="B430" s="279" t="s">
        <v>180</v>
      </c>
      <c r="C430" s="281">
        <v>10.398909789870597</v>
      </c>
      <c r="D430" s="281">
        <v>88.636048713645678</v>
      </c>
      <c r="E430" s="280">
        <v>93.725200007711592</v>
      </c>
      <c r="F430" s="369">
        <v>40.78135527421243</v>
      </c>
      <c r="G430" s="281">
        <v>17.896104749617482</v>
      </c>
      <c r="H430" s="370">
        <v>129902</v>
      </c>
      <c r="I430" s="334" t="s">
        <v>26</v>
      </c>
    </row>
    <row r="431" spans="1:9" s="270" customFormat="1" ht="20.100000000000001" customHeight="1">
      <c r="A431" s="428"/>
      <c r="B431" s="429" t="s">
        <v>28</v>
      </c>
      <c r="C431" s="372">
        <v>14.180075675559834</v>
      </c>
      <c r="D431" s="372">
        <v>90.46</v>
      </c>
      <c r="E431" s="373">
        <v>94.757165893245286</v>
      </c>
      <c r="F431" s="374">
        <v>54.122391801890259</v>
      </c>
      <c r="G431" s="372">
        <v>27.208142383799395</v>
      </c>
      <c r="H431" s="375">
        <v>2712974</v>
      </c>
      <c r="I431" s="340" t="s">
        <v>181</v>
      </c>
    </row>
    <row r="432" spans="1:9" s="431" customFormat="1" ht="21.95" customHeight="1">
      <c r="A432" s="290"/>
      <c r="B432" s="293"/>
      <c r="C432" s="293"/>
      <c r="D432" s="292"/>
      <c r="E432" s="293"/>
      <c r="F432" s="293"/>
      <c r="G432" s="294"/>
      <c r="H432" s="294"/>
      <c r="I432" s="430"/>
    </row>
    <row r="433" spans="1:9" s="421" customFormat="1" ht="50.1" customHeight="1">
      <c r="A433" s="309"/>
      <c r="B433" s="715" t="s">
        <v>206</v>
      </c>
      <c r="C433" s="715"/>
      <c r="D433" s="715"/>
      <c r="E433" s="715"/>
      <c r="F433" s="715"/>
      <c r="G433" s="715"/>
      <c r="H433" s="715"/>
      <c r="I433" s="715"/>
    </row>
    <row r="434" spans="1:9" s="237" customFormat="1" ht="24.95" customHeight="1">
      <c r="A434" s="310"/>
      <c r="B434" s="714" t="s">
        <v>213</v>
      </c>
      <c r="C434" s="714"/>
      <c r="D434" s="714"/>
      <c r="E434" s="714"/>
      <c r="F434" s="714"/>
      <c r="G434" s="714"/>
      <c r="H434" s="714"/>
      <c r="I434" s="714"/>
    </row>
    <row r="435" spans="1:9" s="237" customFormat="1" ht="80.099999999999994" customHeight="1">
      <c r="A435" s="422"/>
      <c r="B435" s="423" t="s">
        <v>171</v>
      </c>
      <c r="C435" s="119" t="s">
        <v>208</v>
      </c>
      <c r="D435" s="119" t="s">
        <v>209</v>
      </c>
      <c r="E435" s="119" t="s">
        <v>210</v>
      </c>
      <c r="F435" s="119" t="s">
        <v>211</v>
      </c>
      <c r="G435" s="119" t="s">
        <v>212</v>
      </c>
      <c r="H435" s="424" t="s">
        <v>174</v>
      </c>
      <c r="I435" s="315" t="s">
        <v>3</v>
      </c>
    </row>
    <row r="436" spans="1:9" s="237" customFormat="1" ht="20.100000000000001" customHeight="1">
      <c r="A436" s="422"/>
      <c r="B436" s="425" t="s">
        <v>0</v>
      </c>
      <c r="C436" s="361">
        <v>14.815541486100663</v>
      </c>
      <c r="D436" s="361">
        <v>93.558204412883597</v>
      </c>
      <c r="E436" s="362">
        <v>96.850235114828834</v>
      </c>
      <c r="F436" s="363">
        <v>53.541555020075137</v>
      </c>
      <c r="G436" s="361">
        <v>23.17030495500768</v>
      </c>
      <c r="H436" s="364">
        <v>19715</v>
      </c>
      <c r="I436" s="321" t="s">
        <v>44</v>
      </c>
    </row>
    <row r="437" spans="1:9" s="237" customFormat="1" ht="20.100000000000001" customHeight="1">
      <c r="A437" s="422"/>
      <c r="B437" s="432" t="s">
        <v>2</v>
      </c>
      <c r="C437" s="365">
        <v>14.768615231896524</v>
      </c>
      <c r="D437" s="365">
        <v>94.438790346030828</v>
      </c>
      <c r="E437" s="366">
        <v>96.803744249210681</v>
      </c>
      <c r="F437" s="367">
        <v>59.562260743774111</v>
      </c>
      <c r="G437" s="365">
        <v>25.74040817583673</v>
      </c>
      <c r="H437" s="368">
        <v>13756</v>
      </c>
      <c r="I437" s="327" t="s">
        <v>1</v>
      </c>
    </row>
    <row r="438" spans="1:9" s="391" customFormat="1" ht="20.100000000000001" customHeight="1">
      <c r="A438" s="433"/>
      <c r="B438" s="425" t="s">
        <v>9</v>
      </c>
      <c r="C438" s="361">
        <v>9.0857845546252012</v>
      </c>
      <c r="D438" s="361">
        <v>97.839506172839506</v>
      </c>
      <c r="E438" s="362">
        <v>98.756273113802095</v>
      </c>
      <c r="F438" s="363">
        <v>52.951332376550511</v>
      </c>
      <c r="G438" s="361">
        <v>16.18080427440032</v>
      </c>
      <c r="H438" s="364">
        <v>648</v>
      </c>
      <c r="I438" s="321" t="s">
        <v>8</v>
      </c>
    </row>
    <row r="439" spans="1:9" s="391" customFormat="1" ht="20.100000000000001" customHeight="1">
      <c r="A439" s="433"/>
      <c r="B439" s="432" t="s">
        <v>10</v>
      </c>
      <c r="C439" s="365">
        <v>12.141544816635543</v>
      </c>
      <c r="D439" s="365">
        <v>85.378067100650981</v>
      </c>
      <c r="E439" s="366">
        <v>92.302206984306665</v>
      </c>
      <c r="F439" s="367">
        <v>37.713701270664835</v>
      </c>
      <c r="G439" s="365">
        <v>19.545217202578641</v>
      </c>
      <c r="H439" s="368">
        <v>1997</v>
      </c>
      <c r="I439" s="327" t="s">
        <v>29</v>
      </c>
    </row>
    <row r="440" spans="1:9" s="391" customFormat="1" ht="20.100000000000001" customHeight="1">
      <c r="A440" s="433"/>
      <c r="B440" s="425" t="s">
        <v>12</v>
      </c>
      <c r="C440" s="361">
        <v>13.569164832637584</v>
      </c>
      <c r="D440" s="361">
        <v>88.277693474962064</v>
      </c>
      <c r="E440" s="362">
        <v>92.259056808131291</v>
      </c>
      <c r="F440" s="363">
        <v>38.654582464590426</v>
      </c>
      <c r="G440" s="361">
        <v>17.731374544335893</v>
      </c>
      <c r="H440" s="364">
        <v>2636</v>
      </c>
      <c r="I440" s="321" t="s">
        <v>11</v>
      </c>
    </row>
    <row r="441" spans="1:9" s="391" customFormat="1" ht="20.100000000000001" customHeight="1">
      <c r="A441" s="433"/>
      <c r="B441" s="432" t="s">
        <v>14</v>
      </c>
      <c r="C441" s="365">
        <v>25.199411416560739</v>
      </c>
      <c r="D441" s="365">
        <v>93.28125</v>
      </c>
      <c r="E441" s="366">
        <v>96.578758292848562</v>
      </c>
      <c r="F441" s="367">
        <v>52.691426837988928</v>
      </c>
      <c r="G441" s="365">
        <v>19.996136896695567</v>
      </c>
      <c r="H441" s="368">
        <v>1920</v>
      </c>
      <c r="I441" s="327" t="s">
        <v>13</v>
      </c>
    </row>
    <row r="442" spans="1:9" s="391" customFormat="1" ht="20.100000000000001" customHeight="1">
      <c r="A442" s="433"/>
      <c r="B442" s="425" t="s">
        <v>16</v>
      </c>
      <c r="C442" s="361">
        <v>26.079586156475049</v>
      </c>
      <c r="D442" s="361">
        <v>83.269476372924643</v>
      </c>
      <c r="E442" s="362">
        <v>88.75408239771761</v>
      </c>
      <c r="F442" s="363">
        <v>62.096509788223727</v>
      </c>
      <c r="G442" s="361">
        <v>23.550693213371193</v>
      </c>
      <c r="H442" s="364">
        <v>783</v>
      </c>
      <c r="I442" s="321" t="s">
        <v>15</v>
      </c>
    </row>
    <row r="443" spans="1:9" s="391" customFormat="1" ht="20.100000000000001" customHeight="1">
      <c r="A443" s="433"/>
      <c r="B443" s="432" t="s">
        <v>18</v>
      </c>
      <c r="C443" s="365">
        <v>8.7428766906833832</v>
      </c>
      <c r="D443" s="365">
        <v>92.521739130434781</v>
      </c>
      <c r="E443" s="366">
        <v>95.307650052277921</v>
      </c>
      <c r="F443" s="367">
        <v>39.436075589680065</v>
      </c>
      <c r="G443" s="365">
        <v>18.358464617470695</v>
      </c>
      <c r="H443" s="368">
        <v>2300</v>
      </c>
      <c r="I443" s="327" t="s">
        <v>17</v>
      </c>
    </row>
    <row r="444" spans="1:9" s="391" customFormat="1" ht="20.100000000000001" customHeight="1">
      <c r="A444" s="433"/>
      <c r="B444" s="425" t="s">
        <v>20</v>
      </c>
      <c r="C444" s="361">
        <v>17.559209825462773</v>
      </c>
      <c r="D444" s="361">
        <v>89.941362201172751</v>
      </c>
      <c r="E444" s="362">
        <v>92.941782504009424</v>
      </c>
      <c r="F444" s="363">
        <v>44.15276016838191</v>
      </c>
      <c r="G444" s="361">
        <v>18.595040073802963</v>
      </c>
      <c r="H444" s="364">
        <v>2217</v>
      </c>
      <c r="I444" s="321" t="s">
        <v>19</v>
      </c>
    </row>
    <row r="445" spans="1:9" s="391" customFormat="1" ht="20.100000000000001" customHeight="1">
      <c r="A445" s="433"/>
      <c r="B445" s="432" t="s">
        <v>22</v>
      </c>
      <c r="C445" s="365">
        <v>6.8754254594962525</v>
      </c>
      <c r="D445" s="365">
        <v>92.477876106194685</v>
      </c>
      <c r="E445" s="366">
        <v>95.333560245064675</v>
      </c>
      <c r="F445" s="367">
        <v>44.152484683458141</v>
      </c>
      <c r="G445" s="365">
        <v>23.904016337644645</v>
      </c>
      <c r="H445" s="368">
        <v>452</v>
      </c>
      <c r="I445" s="327" t="s">
        <v>21</v>
      </c>
    </row>
    <row r="446" spans="1:9" s="391" customFormat="1" ht="20.100000000000001" customHeight="1">
      <c r="A446" s="433"/>
      <c r="B446" s="425" t="s">
        <v>24</v>
      </c>
      <c r="C446" s="361">
        <v>10.851343781256332</v>
      </c>
      <c r="D446" s="361">
        <v>92.125518058022493</v>
      </c>
      <c r="E446" s="362">
        <v>93.970979746853018</v>
      </c>
      <c r="F446" s="363">
        <v>29.408131395441579</v>
      </c>
      <c r="G446" s="361">
        <v>26.807016801093404</v>
      </c>
      <c r="H446" s="364">
        <v>1689</v>
      </c>
      <c r="I446" s="321" t="s">
        <v>23</v>
      </c>
    </row>
    <row r="447" spans="1:9" s="391" customFormat="1" ht="20.100000000000001" customHeight="1">
      <c r="A447" s="433"/>
      <c r="B447" s="279" t="s">
        <v>180</v>
      </c>
      <c r="C447" s="281">
        <v>14.765743683072538</v>
      </c>
      <c r="D447" s="281">
        <v>92.783655145179054</v>
      </c>
      <c r="E447" s="280">
        <v>95.910545604038802</v>
      </c>
      <c r="F447" s="369">
        <v>51.845372914863944</v>
      </c>
      <c r="G447" s="281">
        <v>22.935767778567698</v>
      </c>
      <c r="H447" s="370">
        <v>48113</v>
      </c>
      <c r="I447" s="334" t="s">
        <v>26</v>
      </c>
    </row>
    <row r="448" spans="1:9" s="419" customFormat="1" ht="20.100000000000001" customHeight="1">
      <c r="A448" s="434"/>
      <c r="B448" s="429" t="s">
        <v>28</v>
      </c>
      <c r="C448" s="372">
        <v>17.132197651393799</v>
      </c>
      <c r="D448" s="372">
        <v>92.421916991350201</v>
      </c>
      <c r="E448" s="435">
        <v>95.84</v>
      </c>
      <c r="F448" s="374">
        <v>59.110350166704798</v>
      </c>
      <c r="G448" s="372">
        <v>31.421577943542246</v>
      </c>
      <c r="H448" s="375">
        <v>1901363</v>
      </c>
      <c r="I448" s="340" t="s">
        <v>181</v>
      </c>
    </row>
    <row r="449" spans="1:9" s="420" customFormat="1" ht="21.95" customHeight="1">
      <c r="A449" s="290"/>
      <c r="B449" s="293"/>
      <c r="C449" s="293"/>
      <c r="D449" s="292"/>
      <c r="E449" s="435">
        <v>94.81</v>
      </c>
      <c r="F449" s="293"/>
      <c r="G449" s="294"/>
      <c r="H449" s="294"/>
      <c r="I449" s="430"/>
    </row>
    <row r="450" spans="1:9" s="420" customFormat="1" ht="21.95" customHeight="1">
      <c r="A450" s="290"/>
      <c r="B450" s="293"/>
      <c r="C450" s="293"/>
      <c r="D450" s="292"/>
      <c r="F450" s="293"/>
      <c r="G450" s="294"/>
      <c r="H450" s="294"/>
      <c r="I450" s="430"/>
    </row>
    <row r="451" spans="1:9" s="420" customFormat="1" ht="21.95" customHeight="1">
      <c r="A451" s="290"/>
      <c r="B451" s="293"/>
      <c r="C451" s="293"/>
      <c r="D451" s="292"/>
      <c r="E451" s="435">
        <v>92.71</v>
      </c>
      <c r="F451" s="293"/>
      <c r="G451" s="294"/>
      <c r="H451" s="294"/>
      <c r="I451" s="430"/>
    </row>
    <row r="452" spans="1:9" s="390" customFormat="1" ht="50.1" customHeight="1">
      <c r="A452" s="309"/>
      <c r="B452" s="715" t="s">
        <v>206</v>
      </c>
      <c r="C452" s="715"/>
      <c r="D452" s="715"/>
      <c r="E452" s="715"/>
      <c r="F452" s="715"/>
      <c r="G452" s="715"/>
      <c r="H452" s="715"/>
      <c r="I452" s="715"/>
    </row>
    <row r="453" spans="1:9" s="391" customFormat="1" ht="24.95" customHeight="1">
      <c r="A453" s="310"/>
      <c r="B453" s="714" t="s">
        <v>214</v>
      </c>
      <c r="C453" s="714"/>
      <c r="D453" s="714"/>
      <c r="E453" s="714"/>
      <c r="F453" s="714"/>
      <c r="G453" s="714"/>
      <c r="H453" s="714"/>
      <c r="I453" s="714"/>
    </row>
    <row r="454" spans="1:9" s="391" customFormat="1" ht="80.099999999999994" customHeight="1">
      <c r="A454" s="433"/>
      <c r="B454" s="423" t="s">
        <v>171</v>
      </c>
      <c r="C454" s="119" t="s">
        <v>208</v>
      </c>
      <c r="D454" s="119" t="s">
        <v>209</v>
      </c>
      <c r="E454" s="119" t="s">
        <v>210</v>
      </c>
      <c r="F454" s="119" t="s">
        <v>211</v>
      </c>
      <c r="G454" s="119" t="s">
        <v>212</v>
      </c>
      <c r="H454" s="424" t="s">
        <v>174</v>
      </c>
      <c r="I454" s="315" t="s">
        <v>3</v>
      </c>
    </row>
    <row r="455" spans="1:9" s="391" customFormat="1" ht="20.100000000000001" customHeight="1">
      <c r="A455" s="433"/>
      <c r="B455" s="425" t="s">
        <v>0</v>
      </c>
      <c r="C455" s="361">
        <v>7.7279350529544972</v>
      </c>
      <c r="D455" s="361">
        <v>89.037758830694273</v>
      </c>
      <c r="E455" s="362">
        <v>95.508999073528571</v>
      </c>
      <c r="F455" s="363">
        <v>45.883154568686308</v>
      </c>
      <c r="G455" s="361">
        <v>16.322460560012772</v>
      </c>
      <c r="H455" s="364">
        <v>3284</v>
      </c>
      <c r="I455" s="321" t="s">
        <v>44</v>
      </c>
    </row>
    <row r="456" spans="1:9" s="391" customFormat="1" ht="20.100000000000001" customHeight="1">
      <c r="A456" s="433"/>
      <c r="B456" s="432" t="s">
        <v>2</v>
      </c>
      <c r="C456" s="365">
        <v>9.1269350737397961</v>
      </c>
      <c r="D456" s="365">
        <v>88.091644944436823</v>
      </c>
      <c r="E456" s="366">
        <v>94.359013509576968</v>
      </c>
      <c r="F456" s="367">
        <v>54.602360831896888</v>
      </c>
      <c r="G456" s="365">
        <v>14.598744136025072</v>
      </c>
      <c r="H456" s="368">
        <v>7289</v>
      </c>
      <c r="I456" s="327" t="s">
        <v>1</v>
      </c>
    </row>
    <row r="457" spans="1:9" s="391" customFormat="1" ht="20.100000000000001" customHeight="1">
      <c r="A457" s="433"/>
      <c r="B457" s="425" t="s">
        <v>9</v>
      </c>
      <c r="C457" s="361">
        <v>6.8538552529205186</v>
      </c>
      <c r="D457" s="361">
        <v>88.792983433105945</v>
      </c>
      <c r="E457" s="362">
        <v>94.609627472056047</v>
      </c>
      <c r="F457" s="363">
        <v>33.289961868648653</v>
      </c>
      <c r="G457" s="361">
        <v>13.664097246786488</v>
      </c>
      <c r="H457" s="364">
        <v>7183</v>
      </c>
      <c r="I457" s="321" t="s">
        <v>8</v>
      </c>
    </row>
    <row r="458" spans="1:9" s="391" customFormat="1" ht="20.100000000000001" customHeight="1">
      <c r="A458" s="433"/>
      <c r="B458" s="432" t="s">
        <v>10</v>
      </c>
      <c r="C458" s="365">
        <v>5.1080703485740555</v>
      </c>
      <c r="D458" s="365">
        <v>86.846376402512178</v>
      </c>
      <c r="E458" s="366">
        <v>93.666562754105399</v>
      </c>
      <c r="F458" s="367">
        <v>25.161972610279619</v>
      </c>
      <c r="G458" s="365">
        <v>15.8607221641964</v>
      </c>
      <c r="H458" s="368">
        <v>14171</v>
      </c>
      <c r="I458" s="327" t="s">
        <v>29</v>
      </c>
    </row>
    <row r="459" spans="1:9" s="391" customFormat="1" ht="20.100000000000001" customHeight="1">
      <c r="A459" s="433"/>
      <c r="B459" s="425" t="s">
        <v>12</v>
      </c>
      <c r="C459" s="361">
        <v>7.8727291867360005</v>
      </c>
      <c r="D459" s="361">
        <v>81.19323241317899</v>
      </c>
      <c r="E459" s="362">
        <v>89.254131192923737</v>
      </c>
      <c r="F459" s="363">
        <v>30.756782151450025</v>
      </c>
      <c r="G459" s="361">
        <v>10.051563122214505</v>
      </c>
      <c r="H459" s="364">
        <v>5615</v>
      </c>
      <c r="I459" s="321" t="s">
        <v>11</v>
      </c>
    </row>
    <row r="460" spans="1:9" s="391" customFormat="1" ht="20.100000000000001" customHeight="1">
      <c r="A460" s="433"/>
      <c r="B460" s="432" t="s">
        <v>14</v>
      </c>
      <c r="C460" s="365">
        <v>13.28695436389472</v>
      </c>
      <c r="D460" s="365">
        <v>86.841029832447902</v>
      </c>
      <c r="E460" s="366">
        <v>93.693996422443178</v>
      </c>
      <c r="F460" s="367">
        <v>37.313132486418752</v>
      </c>
      <c r="G460" s="365">
        <v>12.013918764669171</v>
      </c>
      <c r="H460" s="368">
        <v>7341</v>
      </c>
      <c r="I460" s="327" t="s">
        <v>13</v>
      </c>
    </row>
    <row r="461" spans="1:9" s="391" customFormat="1" ht="20.100000000000001" customHeight="1">
      <c r="A461" s="433"/>
      <c r="B461" s="425" t="s">
        <v>16</v>
      </c>
      <c r="C461" s="361">
        <v>9.6512793266611272</v>
      </c>
      <c r="D461" s="361">
        <v>83.108108108108112</v>
      </c>
      <c r="E461" s="362">
        <v>90.379830064301231</v>
      </c>
      <c r="F461" s="363">
        <v>29.597857436771864</v>
      </c>
      <c r="G461" s="361">
        <v>14.091463409219951</v>
      </c>
      <c r="H461" s="364">
        <v>5772</v>
      </c>
      <c r="I461" s="321" t="s">
        <v>15</v>
      </c>
    </row>
    <row r="462" spans="1:9" s="391" customFormat="1" ht="20.100000000000001" customHeight="1">
      <c r="A462" s="433"/>
      <c r="B462" s="432" t="s">
        <v>18</v>
      </c>
      <c r="C462" s="365">
        <v>7.104393795399651</v>
      </c>
      <c r="D462" s="365">
        <v>83.223804308141652</v>
      </c>
      <c r="E462" s="366">
        <v>89.058625134739373</v>
      </c>
      <c r="F462" s="367">
        <v>28.724941719611081</v>
      </c>
      <c r="G462" s="365">
        <v>10.777648722199457</v>
      </c>
      <c r="H462" s="368">
        <v>5478</v>
      </c>
      <c r="I462" s="327" t="s">
        <v>17</v>
      </c>
    </row>
    <row r="463" spans="1:9" s="391" customFormat="1" ht="20.100000000000001" customHeight="1">
      <c r="A463" s="433"/>
      <c r="B463" s="425" t="s">
        <v>20</v>
      </c>
      <c r="C463" s="361">
        <v>4.5752004822688512</v>
      </c>
      <c r="D463" s="361">
        <v>86.13466334164589</v>
      </c>
      <c r="E463" s="362">
        <v>91.399993740824343</v>
      </c>
      <c r="F463" s="363">
        <v>31.040196898198648</v>
      </c>
      <c r="G463" s="361">
        <v>10.619087049924852</v>
      </c>
      <c r="H463" s="364">
        <v>6015</v>
      </c>
      <c r="I463" s="321" t="s">
        <v>19</v>
      </c>
    </row>
    <row r="464" spans="1:9" s="391" customFormat="1" ht="20.100000000000001" customHeight="1">
      <c r="A464" s="433"/>
      <c r="B464" s="432" t="s">
        <v>22</v>
      </c>
      <c r="C464" s="365">
        <v>4.6272659245318604</v>
      </c>
      <c r="D464" s="365">
        <v>86.78752245631226</v>
      </c>
      <c r="E464" s="366">
        <v>91.010512465382135</v>
      </c>
      <c r="F464" s="367">
        <v>32.179139652165624</v>
      </c>
      <c r="G464" s="365">
        <v>22.18766924068446</v>
      </c>
      <c r="H464" s="368">
        <v>6123</v>
      </c>
      <c r="I464" s="327" t="s">
        <v>21</v>
      </c>
    </row>
    <row r="465" spans="1:9" s="391" customFormat="1" ht="20.100000000000001" customHeight="1">
      <c r="A465" s="433"/>
      <c r="B465" s="425" t="s">
        <v>24</v>
      </c>
      <c r="C465" s="361">
        <v>9.9622679414159698</v>
      </c>
      <c r="D465" s="361">
        <v>86.432904275780444</v>
      </c>
      <c r="E465" s="362">
        <v>92.221423378046111</v>
      </c>
      <c r="F465" s="363">
        <v>37.004396393469733</v>
      </c>
      <c r="G465" s="361">
        <v>18.757804024904253</v>
      </c>
      <c r="H465" s="364">
        <v>13518</v>
      </c>
      <c r="I465" s="321" t="s">
        <v>23</v>
      </c>
    </row>
    <row r="466" spans="1:9" s="391" customFormat="1" ht="20.100000000000001" customHeight="1">
      <c r="A466" s="433"/>
      <c r="B466" s="279" t="s">
        <v>180</v>
      </c>
      <c r="C466" s="281">
        <v>7.8300866094482791</v>
      </c>
      <c r="D466" s="281">
        <v>86.196187751409113</v>
      </c>
      <c r="E466" s="280">
        <v>92.439653874661587</v>
      </c>
      <c r="F466" s="369">
        <v>34.272862925067059</v>
      </c>
      <c r="G466" s="281">
        <v>14.931484723553115</v>
      </c>
      <c r="H466" s="370">
        <v>81789</v>
      </c>
      <c r="I466" s="334" t="s">
        <v>26</v>
      </c>
    </row>
    <row r="467" spans="1:9" s="270" customFormat="1" ht="20.100000000000001" customHeight="1">
      <c r="A467" s="428"/>
      <c r="B467" s="429" t="s">
        <v>28</v>
      </c>
      <c r="C467" s="372">
        <v>7.2641325743272391</v>
      </c>
      <c r="D467" s="372">
        <v>85.888811501814004</v>
      </c>
      <c r="E467" s="373">
        <v>92.674154454511111</v>
      </c>
      <c r="F467" s="374">
        <v>42.437090000410485</v>
      </c>
      <c r="G467" s="372">
        <v>17.337316980780283</v>
      </c>
      <c r="H467" s="375">
        <v>811611</v>
      </c>
      <c r="I467" s="340" t="s">
        <v>181</v>
      </c>
    </row>
    <row r="468" spans="1:9" s="431" customFormat="1" ht="21.95" customHeight="1">
      <c r="A468" s="290"/>
      <c r="B468" s="293"/>
      <c r="C468" s="293"/>
      <c r="D468" s="292"/>
      <c r="E468" s="293"/>
      <c r="F468" s="293"/>
      <c r="G468" s="294"/>
      <c r="H468" s="294"/>
      <c r="I468" s="430"/>
    </row>
    <row r="469" spans="1:9" s="431" customFormat="1" ht="21.95" customHeight="1">
      <c r="A469" s="290"/>
      <c r="B469" s="293"/>
      <c r="C469" s="293"/>
      <c r="D469" s="292"/>
      <c r="E469" s="293"/>
      <c r="F469" s="293"/>
      <c r="G469" s="294"/>
      <c r="H469" s="294"/>
      <c r="I469" s="430"/>
    </row>
    <row r="470" spans="1:9" s="431" customFormat="1" ht="21.95" customHeight="1">
      <c r="A470" s="290"/>
      <c r="B470" s="293"/>
      <c r="C470" s="293"/>
      <c r="D470" s="292"/>
      <c r="E470" s="293"/>
      <c r="F470" s="293"/>
      <c r="G470" s="294"/>
      <c r="H470" s="294"/>
      <c r="I470" s="430"/>
    </row>
    <row r="471" spans="1:9" s="431" customFormat="1" ht="21.95" customHeight="1">
      <c r="A471" s="290"/>
      <c r="B471" s="293"/>
      <c r="C471" s="293"/>
      <c r="D471" s="292"/>
      <c r="E471" s="293"/>
      <c r="F471" s="293"/>
      <c r="G471" s="294"/>
      <c r="H471" s="294"/>
      <c r="I471" s="430"/>
    </row>
    <row r="472" spans="1:9" s="431" customFormat="1" ht="21.95" customHeight="1">
      <c r="A472" s="290"/>
      <c r="B472" s="293"/>
      <c r="C472" s="293"/>
      <c r="D472" s="292"/>
      <c r="E472" s="293"/>
      <c r="F472" s="293"/>
      <c r="G472" s="294"/>
      <c r="H472" s="294"/>
      <c r="I472" s="430"/>
    </row>
    <row r="473" spans="1:9" s="431" customFormat="1" ht="21.95" customHeight="1">
      <c r="A473" s="290"/>
      <c r="B473" s="293"/>
      <c r="C473" s="293"/>
      <c r="D473" s="292"/>
      <c r="E473" s="293"/>
      <c r="F473" s="293"/>
      <c r="G473" s="294"/>
      <c r="H473" s="294"/>
      <c r="I473" s="430"/>
    </row>
    <row r="474" spans="1:9" s="431" customFormat="1" ht="21.95" customHeight="1">
      <c r="A474" s="290"/>
      <c r="B474" s="293"/>
      <c r="C474" s="293"/>
      <c r="D474" s="292"/>
      <c r="E474" s="293"/>
      <c r="F474" s="293"/>
      <c r="G474" s="294"/>
      <c r="H474" s="294"/>
      <c r="I474" s="430"/>
    </row>
    <row r="475" spans="1:9" s="431" customFormat="1" ht="21.95" customHeight="1">
      <c r="A475" s="290"/>
      <c r="B475" s="293"/>
      <c r="C475" s="293"/>
      <c r="D475" s="292"/>
      <c r="E475" s="293"/>
      <c r="F475" s="293"/>
      <c r="G475" s="294"/>
      <c r="H475" s="294"/>
      <c r="I475" s="430"/>
    </row>
    <row r="476" spans="1:9" s="431" customFormat="1" ht="21.95" customHeight="1">
      <c r="A476" s="290"/>
      <c r="B476" s="293"/>
      <c r="C476" s="293"/>
      <c r="D476" s="292"/>
      <c r="E476" s="293"/>
      <c r="F476" s="293"/>
      <c r="G476" s="294"/>
      <c r="H476" s="294"/>
      <c r="I476" s="430"/>
    </row>
    <row r="477" spans="1:9" s="431" customFormat="1" ht="21.95" customHeight="1">
      <c r="A477" s="290"/>
      <c r="B477" s="293"/>
      <c r="C477" s="293"/>
      <c r="D477" s="292"/>
      <c r="E477" s="293"/>
      <c r="F477" s="293"/>
      <c r="G477" s="294"/>
      <c r="H477" s="294"/>
      <c r="I477" s="430"/>
    </row>
    <row r="478" spans="1:9" s="431" customFormat="1" ht="21.95" customHeight="1">
      <c r="A478" s="290"/>
      <c r="B478" s="293"/>
      <c r="C478" s="293"/>
      <c r="D478" s="292"/>
      <c r="E478" s="293"/>
      <c r="F478" s="293"/>
      <c r="G478" s="294"/>
      <c r="H478" s="294"/>
      <c r="I478" s="430"/>
    </row>
    <row r="479" spans="1:9" s="431" customFormat="1" ht="21.95" customHeight="1">
      <c r="A479" s="290"/>
      <c r="B479" s="293"/>
      <c r="C479" s="293"/>
      <c r="D479" s="292"/>
      <c r="E479" s="293"/>
      <c r="F479" s="293"/>
      <c r="G479" s="294"/>
      <c r="H479" s="294"/>
      <c r="I479" s="430"/>
    </row>
    <row r="480" spans="1:9" s="431" customFormat="1" ht="21.95" customHeight="1">
      <c r="A480" s="290"/>
      <c r="B480" s="293"/>
      <c r="C480" s="293"/>
      <c r="D480" s="292"/>
      <c r="E480" s="293"/>
      <c r="F480" s="293"/>
      <c r="G480" s="294"/>
      <c r="H480" s="294"/>
      <c r="I480" s="430"/>
    </row>
    <row r="481" spans="1:9" s="431" customFormat="1" ht="21.95" customHeight="1">
      <c r="A481" s="290"/>
      <c r="B481" s="293"/>
      <c r="C481" s="293"/>
      <c r="D481" s="292"/>
      <c r="E481" s="293"/>
      <c r="F481" s="293"/>
      <c r="G481" s="294"/>
      <c r="H481" s="294"/>
      <c r="I481" s="430"/>
    </row>
    <row r="482" spans="1:9" s="431" customFormat="1" ht="21.95" customHeight="1">
      <c r="A482" s="290"/>
      <c r="B482" s="293"/>
      <c r="C482" s="293"/>
      <c r="D482" s="292"/>
      <c r="E482" s="293"/>
      <c r="F482" s="293"/>
      <c r="G482" s="294"/>
      <c r="H482" s="294"/>
      <c r="I482" s="430"/>
    </row>
    <row r="483" spans="1:9" s="431" customFormat="1" ht="21.95" customHeight="1">
      <c r="A483" s="290"/>
      <c r="B483" s="293"/>
      <c r="C483" s="293"/>
      <c r="D483" s="292"/>
      <c r="E483" s="293"/>
      <c r="F483" s="293"/>
      <c r="G483" s="294"/>
      <c r="H483" s="294"/>
      <c r="I483" s="430"/>
    </row>
    <row r="484" spans="1:9" s="431" customFormat="1" ht="21.95" customHeight="1">
      <c r="A484" s="290"/>
      <c r="B484" s="293"/>
      <c r="C484" s="293"/>
      <c r="D484" s="292"/>
      <c r="E484" s="293"/>
      <c r="F484" s="293"/>
      <c r="G484" s="294"/>
      <c r="H484" s="294"/>
      <c r="I484" s="430"/>
    </row>
    <row r="485" spans="1:9" s="431" customFormat="1" ht="21.95" customHeight="1">
      <c r="A485" s="290"/>
      <c r="B485" s="293"/>
      <c r="C485" s="293"/>
      <c r="D485" s="292"/>
      <c r="E485" s="293"/>
      <c r="F485" s="293"/>
      <c r="G485" s="294"/>
      <c r="H485" s="294"/>
      <c r="I485" s="430"/>
    </row>
    <row r="486" spans="1:9" s="431" customFormat="1" ht="21.95" customHeight="1">
      <c r="A486" s="290"/>
      <c r="B486" s="293"/>
      <c r="C486" s="293"/>
      <c r="D486" s="292"/>
      <c r="E486" s="293"/>
      <c r="F486" s="293"/>
      <c r="G486" s="294"/>
      <c r="H486" s="294"/>
      <c r="I486" s="430"/>
    </row>
    <row r="487" spans="1:9" s="431" customFormat="1" ht="21.95" customHeight="1">
      <c r="A487" s="290"/>
      <c r="B487" s="293"/>
      <c r="C487" s="293"/>
      <c r="D487" s="292"/>
      <c r="E487" s="293"/>
      <c r="F487" s="293"/>
      <c r="G487" s="294"/>
      <c r="H487" s="294"/>
      <c r="I487" s="430"/>
    </row>
    <row r="488" spans="1:9" s="431" customFormat="1" ht="21.95" customHeight="1">
      <c r="A488" s="290"/>
      <c r="B488" s="293"/>
      <c r="C488" s="293"/>
      <c r="D488" s="292"/>
      <c r="E488" s="293"/>
      <c r="F488" s="293"/>
      <c r="G488" s="294"/>
      <c r="H488" s="294"/>
      <c r="I488" s="430"/>
    </row>
    <row r="489" spans="1:9" s="431" customFormat="1" ht="21.95" customHeight="1">
      <c r="A489" s="290"/>
      <c r="B489" s="293"/>
      <c r="C489" s="293"/>
      <c r="D489" s="292"/>
      <c r="E489" s="293"/>
      <c r="F489" s="293"/>
      <c r="G489" s="294"/>
      <c r="H489" s="294"/>
      <c r="I489" s="430"/>
    </row>
    <row r="490" spans="1:9" s="237" customFormat="1" ht="20.25">
      <c r="A490" s="305"/>
      <c r="B490" s="306"/>
      <c r="C490" s="306"/>
      <c r="D490" s="307"/>
      <c r="E490" s="306"/>
      <c r="F490" s="306"/>
      <c r="G490" s="306"/>
      <c r="H490" s="306"/>
      <c r="I490" s="308"/>
    </row>
    <row r="491" spans="1:9" s="237" customFormat="1" ht="50.1" customHeight="1">
      <c r="A491" s="715" t="s">
        <v>215</v>
      </c>
      <c r="B491" s="715"/>
      <c r="C491" s="715"/>
      <c r="D491" s="715"/>
      <c r="E491" s="715"/>
      <c r="F491" s="715"/>
      <c r="G491" s="715"/>
      <c r="H491" s="715"/>
      <c r="I491" s="715"/>
    </row>
    <row r="492" spans="1:9" s="237" customFormat="1" ht="24.95" customHeight="1">
      <c r="A492" s="716" t="s">
        <v>216</v>
      </c>
      <c r="B492" s="716"/>
      <c r="C492" s="716"/>
      <c r="D492" s="716"/>
      <c r="E492" s="716"/>
      <c r="F492" s="716"/>
      <c r="G492" s="716"/>
      <c r="H492" s="716"/>
      <c r="I492" s="716"/>
    </row>
    <row r="493" spans="1:9" s="237" customFormat="1" ht="80.099999999999994" customHeight="1">
      <c r="A493" s="436" t="s">
        <v>171</v>
      </c>
      <c r="B493" s="437" t="s">
        <v>217</v>
      </c>
      <c r="C493" s="437" t="s">
        <v>218</v>
      </c>
      <c r="D493" s="437" t="s">
        <v>219</v>
      </c>
      <c r="E493" s="437" t="s">
        <v>220</v>
      </c>
      <c r="F493" s="437" t="s">
        <v>221</v>
      </c>
      <c r="G493" s="437" t="s">
        <v>222</v>
      </c>
      <c r="H493" s="438" t="s">
        <v>191</v>
      </c>
      <c r="I493" s="439" t="s">
        <v>3</v>
      </c>
    </row>
    <row r="494" spans="1:9" s="237" customFormat="1" ht="20.100000000000001" customHeight="1">
      <c r="A494" s="440" t="s">
        <v>0</v>
      </c>
      <c r="B494" s="397">
        <v>2.7660344614729544</v>
      </c>
      <c r="C494" s="397">
        <v>26.316516286011339</v>
      </c>
      <c r="D494" s="398">
        <v>2.6870733510152616</v>
      </c>
      <c r="E494" s="397">
        <v>74.924996738988654</v>
      </c>
      <c r="F494" s="397">
        <v>74.789209843708747</v>
      </c>
      <c r="G494" s="397">
        <v>96.284433437043774</v>
      </c>
      <c r="H494" s="441">
        <v>22999</v>
      </c>
      <c r="I494" s="442" t="s">
        <v>44</v>
      </c>
    </row>
    <row r="495" spans="1:9" s="237" customFormat="1" ht="20.100000000000001" customHeight="1">
      <c r="A495" s="401" t="s">
        <v>2</v>
      </c>
      <c r="B495" s="402">
        <v>2.2929178249913544</v>
      </c>
      <c r="C495" s="402">
        <v>25.322240418011312</v>
      </c>
      <c r="D495" s="403">
        <v>1.786647659776669</v>
      </c>
      <c r="E495" s="402">
        <v>66.357804704205279</v>
      </c>
      <c r="F495" s="402">
        <v>69.408179266253811</v>
      </c>
      <c r="G495" s="402">
        <v>95.44205417132936</v>
      </c>
      <c r="H495" s="404">
        <v>21045</v>
      </c>
      <c r="I495" s="405" t="s">
        <v>1</v>
      </c>
    </row>
    <row r="496" spans="1:9" s="237" customFormat="1" ht="20.100000000000001" customHeight="1">
      <c r="A496" s="440" t="s">
        <v>9</v>
      </c>
      <c r="B496" s="397">
        <v>1.2123860311396988</v>
      </c>
      <c r="C496" s="397">
        <v>8.8462715500513269</v>
      </c>
      <c r="D496" s="398">
        <v>1.2003575533137529</v>
      </c>
      <c r="E496" s="397">
        <v>57.29791852892351</v>
      </c>
      <c r="F496" s="397">
        <v>62.699164498223539</v>
      </c>
      <c r="G496" s="397">
        <v>94.142291529246506</v>
      </c>
      <c r="H496" s="441">
        <v>7831</v>
      </c>
      <c r="I496" s="442" t="s">
        <v>8</v>
      </c>
    </row>
    <row r="497" spans="1:9" s="237" customFormat="1" ht="20.100000000000001" customHeight="1">
      <c r="A497" s="401" t="s">
        <v>10</v>
      </c>
      <c r="B497" s="402">
        <v>0.63093828934334739</v>
      </c>
      <c r="C497" s="402">
        <v>4.2788270293141348</v>
      </c>
      <c r="D497" s="403">
        <v>0.69891142998515587</v>
      </c>
      <c r="E497" s="402">
        <v>36.448540326571006</v>
      </c>
      <c r="F497" s="402">
        <v>44.504746814368055</v>
      </c>
      <c r="G497" s="402">
        <v>90.900681468363402</v>
      </c>
      <c r="H497" s="404">
        <v>16168</v>
      </c>
      <c r="I497" s="405" t="s">
        <v>29</v>
      </c>
    </row>
    <row r="498" spans="1:9" s="237" customFormat="1" ht="20.100000000000001" customHeight="1">
      <c r="A498" s="440" t="s">
        <v>12</v>
      </c>
      <c r="B498" s="397">
        <v>0.46988129084595093</v>
      </c>
      <c r="C498" s="397">
        <v>3.3749559643106082</v>
      </c>
      <c r="D498" s="398">
        <v>0.8847412434856381</v>
      </c>
      <c r="E498" s="397">
        <v>30.675069688522605</v>
      </c>
      <c r="F498" s="397">
        <v>42.390934404132906</v>
      </c>
      <c r="G498" s="397">
        <v>88.111438352970907</v>
      </c>
      <c r="H498" s="441">
        <v>8251</v>
      </c>
      <c r="I498" s="442" t="s">
        <v>11</v>
      </c>
    </row>
    <row r="499" spans="1:9" s="237" customFormat="1" ht="20.100000000000001" customHeight="1">
      <c r="A499" s="401" t="s">
        <v>14</v>
      </c>
      <c r="B499" s="402">
        <v>0.84550831581479791</v>
      </c>
      <c r="C499" s="402">
        <v>6.2393927620305369</v>
      </c>
      <c r="D499" s="403">
        <v>0.43191879926573801</v>
      </c>
      <c r="E499" s="402">
        <v>38.872691933916421</v>
      </c>
      <c r="F499" s="402">
        <v>54.627723596064868</v>
      </c>
      <c r="G499" s="402">
        <v>93.522540524446114</v>
      </c>
      <c r="H499" s="404">
        <v>9261</v>
      </c>
      <c r="I499" s="405" t="s">
        <v>13</v>
      </c>
    </row>
    <row r="500" spans="1:9" s="237" customFormat="1" ht="20.100000000000001" customHeight="1">
      <c r="A500" s="440" t="s">
        <v>16</v>
      </c>
      <c r="B500" s="397">
        <v>0.51432752443424812</v>
      </c>
      <c r="C500" s="397">
        <v>2.8187129131837101</v>
      </c>
      <c r="D500" s="398">
        <v>0.41189931350114417</v>
      </c>
      <c r="E500" s="397">
        <v>33.897787948131196</v>
      </c>
      <c r="F500" s="397">
        <v>44.941869010382639</v>
      </c>
      <c r="G500" s="397">
        <v>87.513395558161633</v>
      </c>
      <c r="H500" s="441">
        <v>6555</v>
      </c>
      <c r="I500" s="442" t="s">
        <v>15</v>
      </c>
    </row>
    <row r="501" spans="1:9" s="237" customFormat="1" ht="20.100000000000001" customHeight="1">
      <c r="A501" s="401" t="s">
        <v>18</v>
      </c>
      <c r="B501" s="402">
        <v>0.5647390625089892</v>
      </c>
      <c r="C501" s="402">
        <v>3.6863824526778575</v>
      </c>
      <c r="D501" s="403">
        <v>0.37284649010028287</v>
      </c>
      <c r="E501" s="402">
        <v>36.976086397531496</v>
      </c>
      <c r="F501" s="402">
        <v>43.626024200248629</v>
      </c>
      <c r="G501" s="402">
        <v>88.672250913076226</v>
      </c>
      <c r="H501" s="404">
        <v>7778</v>
      </c>
      <c r="I501" s="405" t="s">
        <v>17</v>
      </c>
    </row>
    <row r="502" spans="1:9" s="237" customFormat="1" ht="20.100000000000001" customHeight="1">
      <c r="A502" s="440" t="s">
        <v>20</v>
      </c>
      <c r="B502" s="397">
        <v>1.0550392343702355</v>
      </c>
      <c r="C502" s="397">
        <v>7.6517337467809279</v>
      </c>
      <c r="D502" s="398">
        <v>0.4008746355685131</v>
      </c>
      <c r="E502" s="397">
        <v>40.719144800777457</v>
      </c>
      <c r="F502" s="397">
        <v>50.170155420838178</v>
      </c>
      <c r="G502" s="397">
        <v>90.764218224539405</v>
      </c>
      <c r="H502" s="441">
        <v>8232</v>
      </c>
      <c r="I502" s="442" t="s">
        <v>19</v>
      </c>
    </row>
    <row r="503" spans="1:9" s="237" customFormat="1" ht="20.100000000000001" customHeight="1">
      <c r="A503" s="401" t="s">
        <v>22</v>
      </c>
      <c r="B503" s="402">
        <v>1.3044730075406783</v>
      </c>
      <c r="C503" s="402">
        <v>10.011256924897285</v>
      </c>
      <c r="D503" s="403">
        <v>0.71482889733840305</v>
      </c>
      <c r="E503" s="402">
        <v>52.136882129277559</v>
      </c>
      <c r="F503" s="402">
        <v>53.255744492048429</v>
      </c>
      <c r="G503" s="402">
        <v>91.261842464563685</v>
      </c>
      <c r="H503" s="404">
        <v>6575</v>
      </c>
      <c r="I503" s="405" t="s">
        <v>21</v>
      </c>
    </row>
    <row r="504" spans="1:9" s="237" customFormat="1" ht="20.100000000000001" customHeight="1">
      <c r="A504" s="440" t="s">
        <v>24</v>
      </c>
      <c r="B504" s="397">
        <v>0.78949614426061465</v>
      </c>
      <c r="C504" s="397">
        <v>7.1202009424287738</v>
      </c>
      <c r="D504" s="398">
        <v>0.63128822252909844</v>
      </c>
      <c r="E504" s="397">
        <v>45.31465772341685</v>
      </c>
      <c r="F504" s="397">
        <v>46.064495413943455</v>
      </c>
      <c r="G504" s="397">
        <v>91.532495082076807</v>
      </c>
      <c r="H504" s="441">
        <v>15207</v>
      </c>
      <c r="I504" s="442" t="s">
        <v>23</v>
      </c>
    </row>
    <row r="505" spans="1:9" s="237" customFormat="1" ht="20.100000000000001" customHeight="1">
      <c r="A505" s="443" t="s">
        <v>180</v>
      </c>
      <c r="B505" s="410">
        <v>1.3880059486412266</v>
      </c>
      <c r="C505" s="410">
        <v>12.674819800211971</v>
      </c>
      <c r="D505" s="411">
        <v>1.1901279426028852</v>
      </c>
      <c r="E505" s="410">
        <v>51.174731720835709</v>
      </c>
      <c r="F505" s="410">
        <v>56.539346663926672</v>
      </c>
      <c r="G505" s="410">
        <v>92.574012178989747</v>
      </c>
      <c r="H505" s="444">
        <v>129902</v>
      </c>
      <c r="I505" s="445" t="s">
        <v>26</v>
      </c>
    </row>
    <row r="506" spans="1:9" s="270" customFormat="1" ht="20.100000000000001" customHeight="1">
      <c r="A506" s="414" t="s">
        <v>28</v>
      </c>
      <c r="B506" s="415">
        <v>7.0806223978144072</v>
      </c>
      <c r="C506" s="415">
        <v>27.230763759664754</v>
      </c>
      <c r="D506" s="416">
        <v>3.56</v>
      </c>
      <c r="E506" s="415">
        <v>71.6999</v>
      </c>
      <c r="F506" s="415">
        <v>69.444890601206907</v>
      </c>
      <c r="G506" s="415">
        <v>94.966015299785695</v>
      </c>
      <c r="H506" s="417">
        <v>2712974</v>
      </c>
      <c r="I506" s="418" t="s">
        <v>181</v>
      </c>
    </row>
    <row r="507" spans="1:9" s="431" customFormat="1" ht="21.95" customHeight="1">
      <c r="A507" s="290"/>
      <c r="B507" s="293"/>
      <c r="C507" s="293"/>
      <c r="D507" s="292"/>
      <c r="E507" s="293"/>
      <c r="F507" s="293"/>
      <c r="G507" s="293"/>
      <c r="H507" s="294"/>
      <c r="I507" s="295"/>
    </row>
    <row r="508" spans="1:9" s="446" customFormat="1" ht="50.1" customHeight="1">
      <c r="A508" s="715" t="s">
        <v>215</v>
      </c>
      <c r="B508" s="715"/>
      <c r="C508" s="715"/>
      <c r="D508" s="715"/>
      <c r="E508" s="715"/>
      <c r="F508" s="715"/>
      <c r="G508" s="715"/>
      <c r="H508" s="715"/>
      <c r="I508" s="715"/>
    </row>
    <row r="509" spans="1:9" s="391" customFormat="1" ht="24.95" customHeight="1">
      <c r="A509" s="717" t="s">
        <v>223</v>
      </c>
      <c r="B509" s="717"/>
      <c r="C509" s="717"/>
      <c r="D509" s="717"/>
      <c r="E509" s="717"/>
      <c r="F509" s="717"/>
      <c r="G509" s="717"/>
      <c r="H509" s="717"/>
      <c r="I509" s="717"/>
    </row>
    <row r="510" spans="1:9" s="391" customFormat="1" ht="80.099999999999994" customHeight="1">
      <c r="A510" s="436" t="s">
        <v>171</v>
      </c>
      <c r="B510" s="437" t="s">
        <v>217</v>
      </c>
      <c r="C510" s="437" t="s">
        <v>218</v>
      </c>
      <c r="D510" s="437" t="s">
        <v>219</v>
      </c>
      <c r="E510" s="437" t="s">
        <v>220</v>
      </c>
      <c r="F510" s="437" t="s">
        <v>221</v>
      </c>
      <c r="G510" s="437" t="s">
        <v>222</v>
      </c>
      <c r="H510" s="438" t="s">
        <v>191</v>
      </c>
      <c r="I510" s="439" t="s">
        <v>3</v>
      </c>
    </row>
    <row r="511" spans="1:9" s="391" customFormat="1" ht="20.100000000000001" customHeight="1">
      <c r="A511" s="447" t="s">
        <v>0</v>
      </c>
      <c r="B511" s="397">
        <v>3.0155224881386937</v>
      </c>
      <c r="C511" s="397">
        <v>28.965527518600059</v>
      </c>
      <c r="D511" s="398">
        <v>2.8962718742074562</v>
      </c>
      <c r="E511" s="397">
        <v>79.107278721785448</v>
      </c>
      <c r="F511" s="397">
        <v>76.70163448580756</v>
      </c>
      <c r="G511" s="397">
        <v>96.84445958939186</v>
      </c>
      <c r="H511" s="441">
        <v>19715</v>
      </c>
      <c r="I511" s="442" t="s">
        <v>44</v>
      </c>
    </row>
    <row r="512" spans="1:9" s="391" customFormat="1" ht="20.100000000000001" customHeight="1">
      <c r="A512" s="401" t="s">
        <v>2</v>
      </c>
      <c r="B512" s="402">
        <v>2.8456429649035297</v>
      </c>
      <c r="C512" s="402">
        <v>36.066378391588522</v>
      </c>
      <c r="D512" s="403">
        <v>2.0863623146263448</v>
      </c>
      <c r="E512" s="402">
        <v>80.931956964233791</v>
      </c>
      <c r="F512" s="402">
        <v>81.356560994426857</v>
      </c>
      <c r="G512" s="402">
        <v>97.101903622157849</v>
      </c>
      <c r="H512" s="404">
        <v>13756</v>
      </c>
      <c r="I512" s="405" t="s">
        <v>1</v>
      </c>
    </row>
    <row r="513" spans="1:9" s="391" customFormat="1" ht="20.100000000000001" customHeight="1">
      <c r="A513" s="440" t="s">
        <v>9</v>
      </c>
      <c r="B513" s="397">
        <v>0.89392895332011058</v>
      </c>
      <c r="C513" s="397">
        <v>20.581631330506934</v>
      </c>
      <c r="D513" s="398">
        <v>0.15432098765432098</v>
      </c>
      <c r="E513" s="397">
        <v>84.876543209876544</v>
      </c>
      <c r="F513" s="397">
        <v>90.948466673739773</v>
      </c>
      <c r="G513" s="397">
        <v>98.215865542034621</v>
      </c>
      <c r="H513" s="441">
        <v>648</v>
      </c>
      <c r="I513" s="442" t="s">
        <v>8</v>
      </c>
    </row>
    <row r="514" spans="1:9" s="391" customFormat="1" ht="20.100000000000001" customHeight="1">
      <c r="A514" s="401" t="s">
        <v>10</v>
      </c>
      <c r="B514" s="402">
        <v>1.8512153362295645</v>
      </c>
      <c r="C514" s="402">
        <v>14.406644368162604</v>
      </c>
      <c r="D514" s="403">
        <v>1.2518778167250877</v>
      </c>
      <c r="E514" s="402">
        <v>63.19479218828242</v>
      </c>
      <c r="F514" s="402">
        <v>62.327629212011935</v>
      </c>
      <c r="G514" s="402">
        <v>94.928344595206298</v>
      </c>
      <c r="H514" s="404">
        <v>1997</v>
      </c>
      <c r="I514" s="405" t="s">
        <v>29</v>
      </c>
    </row>
    <row r="515" spans="1:9" s="391" customFormat="1" ht="20.100000000000001" customHeight="1">
      <c r="A515" s="440" t="s">
        <v>12</v>
      </c>
      <c r="B515" s="397">
        <v>0.71392992093421226</v>
      </c>
      <c r="C515" s="397">
        <v>8.6988942287361262</v>
      </c>
      <c r="D515" s="398">
        <v>2.0106221547799699</v>
      </c>
      <c r="E515" s="397">
        <v>59.825493171471919</v>
      </c>
      <c r="F515" s="397">
        <v>71.952124977763916</v>
      </c>
      <c r="G515" s="397">
        <v>92.853026719323935</v>
      </c>
      <c r="H515" s="441">
        <v>2636</v>
      </c>
      <c r="I515" s="442" t="s">
        <v>11</v>
      </c>
    </row>
    <row r="516" spans="1:9" s="391" customFormat="1" ht="20.100000000000001" customHeight="1">
      <c r="A516" s="401" t="s">
        <v>14</v>
      </c>
      <c r="B516" s="402">
        <v>2.7020235521205156</v>
      </c>
      <c r="C516" s="402">
        <v>21.208911846907334</v>
      </c>
      <c r="D516" s="403">
        <v>0.625</v>
      </c>
      <c r="E516" s="402">
        <v>72.916666666666671</v>
      </c>
      <c r="F516" s="402">
        <v>79.406945806950915</v>
      </c>
      <c r="G516" s="402">
        <v>96.469935588484844</v>
      </c>
      <c r="H516" s="404">
        <v>1920</v>
      </c>
      <c r="I516" s="405" t="s">
        <v>13</v>
      </c>
    </row>
    <row r="517" spans="1:9" s="391" customFormat="1" ht="20.100000000000001" customHeight="1">
      <c r="A517" s="440" t="s">
        <v>16</v>
      </c>
      <c r="B517" s="397">
        <v>1.0287165704046819</v>
      </c>
      <c r="C517" s="397">
        <v>12.10106078801396</v>
      </c>
      <c r="D517" s="398">
        <v>1.0217113665389528</v>
      </c>
      <c r="E517" s="397">
        <v>61.558109833971905</v>
      </c>
      <c r="F517" s="397">
        <v>66.276627819580469</v>
      </c>
      <c r="G517" s="397">
        <v>93.742256664602593</v>
      </c>
      <c r="H517" s="441">
        <v>783</v>
      </c>
      <c r="I517" s="442" t="s">
        <v>15</v>
      </c>
    </row>
    <row r="518" spans="1:9" s="391" customFormat="1" ht="20.100000000000001" customHeight="1">
      <c r="A518" s="401" t="s">
        <v>18</v>
      </c>
      <c r="B518" s="402">
        <v>1.0849155004943061</v>
      </c>
      <c r="C518" s="402">
        <v>9.7880834599462627</v>
      </c>
      <c r="D518" s="403">
        <v>0.60869565217391308</v>
      </c>
      <c r="E518" s="402">
        <v>62.478260869565219</v>
      </c>
      <c r="F518" s="402">
        <v>63.948383907613973</v>
      </c>
      <c r="G518" s="402">
        <v>93.858121816072014</v>
      </c>
      <c r="H518" s="404">
        <v>2300</v>
      </c>
      <c r="I518" s="405" t="s">
        <v>17</v>
      </c>
    </row>
    <row r="519" spans="1:9" s="391" customFormat="1" ht="20.100000000000001" customHeight="1">
      <c r="A519" s="440" t="s">
        <v>20</v>
      </c>
      <c r="B519" s="397">
        <v>2.9698721512890298</v>
      </c>
      <c r="C519" s="448">
        <v>19.788336337014261</v>
      </c>
      <c r="D519" s="398">
        <v>0.72169598556608028</v>
      </c>
      <c r="E519" s="397">
        <v>66.937302661253952</v>
      </c>
      <c r="F519" s="397">
        <v>69.265932350268102</v>
      </c>
      <c r="G519" s="397">
        <v>93.541165856082614</v>
      </c>
      <c r="H519" s="441">
        <v>2217</v>
      </c>
      <c r="I519" s="442" t="s">
        <v>19</v>
      </c>
    </row>
    <row r="520" spans="1:9" s="391" customFormat="1" ht="20.100000000000001" customHeight="1">
      <c r="A520" s="401" t="s">
        <v>22</v>
      </c>
      <c r="B520" s="402">
        <v>1.1061946902654862</v>
      </c>
      <c r="C520" s="402">
        <v>25.22123893805308</v>
      </c>
      <c r="D520" s="403">
        <v>1.3274336283185841</v>
      </c>
      <c r="E520" s="402">
        <v>72.345132743362825</v>
      </c>
      <c r="F520" s="402">
        <v>67.678692988427514</v>
      </c>
      <c r="G520" s="402">
        <v>96.892443839346498</v>
      </c>
      <c r="H520" s="404">
        <v>452</v>
      </c>
      <c r="I520" s="405" t="s">
        <v>21</v>
      </c>
    </row>
    <row r="521" spans="1:9" s="391" customFormat="1" ht="20.100000000000001" customHeight="1">
      <c r="A521" s="440" t="s">
        <v>24</v>
      </c>
      <c r="B521" s="397">
        <v>2.2449877775156621</v>
      </c>
      <c r="C521" s="397">
        <v>19.820221236188463</v>
      </c>
      <c r="D521" s="398">
        <v>1.7761989342806392</v>
      </c>
      <c r="E521" s="397">
        <v>76.731793960923625</v>
      </c>
      <c r="F521" s="397">
        <v>75.236629005339637</v>
      </c>
      <c r="G521" s="397">
        <v>96.086240418379646</v>
      </c>
      <c r="H521" s="441">
        <v>1689</v>
      </c>
      <c r="I521" s="442" t="s">
        <v>23</v>
      </c>
    </row>
    <row r="522" spans="1:9" s="391" customFormat="1" ht="20.100000000000001" customHeight="1">
      <c r="A522" s="443" t="s">
        <v>180</v>
      </c>
      <c r="B522" s="410">
        <v>2.5797273003163563</v>
      </c>
      <c r="C522" s="410">
        <v>26.888318248795233</v>
      </c>
      <c r="D522" s="411">
        <v>2.126244466152599</v>
      </c>
      <c r="E522" s="410">
        <v>75.954523725396456</v>
      </c>
      <c r="F522" s="410">
        <v>76.217394185982016</v>
      </c>
      <c r="G522" s="410">
        <v>96.251753649771402</v>
      </c>
      <c r="H522" s="444">
        <v>48113</v>
      </c>
      <c r="I522" s="445" t="s">
        <v>26</v>
      </c>
    </row>
    <row r="523" spans="1:9" s="419" customFormat="1" ht="20.100000000000001" customHeight="1">
      <c r="A523" s="414" t="s">
        <v>28</v>
      </c>
      <c r="B523" s="415">
        <v>9.4052109471468963</v>
      </c>
      <c r="C523" s="415">
        <v>35.089034500373266</v>
      </c>
      <c r="D523" s="416">
        <v>4.6444449095888896</v>
      </c>
      <c r="E523" s="415">
        <v>81.599999999999994</v>
      </c>
      <c r="F523" s="415">
        <v>77.976818742394855</v>
      </c>
      <c r="G523" s="415">
        <v>96.78929867962583</v>
      </c>
      <c r="H523" s="417">
        <v>1901363</v>
      </c>
      <c r="I523" s="418" t="s">
        <v>181</v>
      </c>
    </row>
    <row r="524" spans="1:9" s="420" customFormat="1" ht="21.95" customHeight="1">
      <c r="A524" s="290"/>
      <c r="B524" s="293"/>
      <c r="C524" s="293"/>
      <c r="D524" s="292"/>
      <c r="E524" s="293"/>
      <c r="F524" s="293"/>
      <c r="G524" s="293"/>
      <c r="H524" s="294"/>
      <c r="I524" s="295"/>
    </row>
    <row r="525" spans="1:9" s="420" customFormat="1" ht="21.95" customHeight="1">
      <c r="A525" s="290"/>
      <c r="B525" s="293"/>
      <c r="C525" s="293"/>
      <c r="D525" s="292"/>
      <c r="E525" s="293"/>
      <c r="F525" s="293"/>
      <c r="G525" s="293"/>
      <c r="H525" s="294"/>
      <c r="I525" s="295"/>
    </row>
    <row r="526" spans="1:9" s="420" customFormat="1" ht="21.95" customHeight="1">
      <c r="A526" s="290"/>
      <c r="B526" s="293"/>
      <c r="C526" s="293"/>
      <c r="D526" s="292"/>
      <c r="E526" s="293"/>
      <c r="F526" s="293"/>
      <c r="G526" s="293"/>
      <c r="H526" s="294"/>
      <c r="I526" s="295"/>
    </row>
    <row r="527" spans="1:9" s="446" customFormat="1" ht="50.1" customHeight="1">
      <c r="A527" s="715" t="s">
        <v>215</v>
      </c>
      <c r="B527" s="715"/>
      <c r="C527" s="715"/>
      <c r="D527" s="715"/>
      <c r="E527" s="715"/>
      <c r="F527" s="715"/>
      <c r="G527" s="715"/>
      <c r="H527" s="715"/>
      <c r="I527" s="715"/>
    </row>
    <row r="528" spans="1:9" s="391" customFormat="1" ht="24.95" customHeight="1">
      <c r="A528" s="717" t="s">
        <v>224</v>
      </c>
      <c r="B528" s="717"/>
      <c r="C528" s="717"/>
      <c r="D528" s="717"/>
      <c r="E528" s="717"/>
      <c r="F528" s="717"/>
      <c r="G528" s="717"/>
      <c r="H528" s="717"/>
      <c r="I528" s="717"/>
    </row>
    <row r="529" spans="1:9" s="391" customFormat="1" ht="80.099999999999994" customHeight="1">
      <c r="A529" s="436" t="s">
        <v>171</v>
      </c>
      <c r="B529" s="437" t="s">
        <v>217</v>
      </c>
      <c r="C529" s="437" t="s">
        <v>218</v>
      </c>
      <c r="D529" s="437" t="s">
        <v>219</v>
      </c>
      <c r="E529" s="437" t="s">
        <v>220</v>
      </c>
      <c r="F529" s="437" t="s">
        <v>221</v>
      </c>
      <c r="G529" s="437" t="s">
        <v>222</v>
      </c>
      <c r="H529" s="438" t="s">
        <v>191</v>
      </c>
      <c r="I529" s="439" t="s">
        <v>3</v>
      </c>
    </row>
    <row r="530" spans="1:9" s="391" customFormat="1" ht="20.100000000000001" customHeight="1">
      <c r="A530" s="447" t="s">
        <v>0</v>
      </c>
      <c r="B530" s="397">
        <v>1.2682706229479659</v>
      </c>
      <c r="C530" s="397">
        <v>10.413575832145632</v>
      </c>
      <c r="D530" s="398">
        <v>1.4311814859926919</v>
      </c>
      <c r="E530" s="397">
        <v>49.817295980511574</v>
      </c>
      <c r="F530" s="397">
        <v>63.308256183841294</v>
      </c>
      <c r="G530" s="397">
        <v>92.92240067408963</v>
      </c>
      <c r="H530" s="441">
        <v>3284</v>
      </c>
      <c r="I530" s="442" t="s">
        <v>44</v>
      </c>
    </row>
    <row r="531" spans="1:9" s="391" customFormat="1" ht="20.100000000000001" customHeight="1">
      <c r="A531" s="401" t="s">
        <v>2</v>
      </c>
      <c r="B531" s="402">
        <v>1.2497998356056594</v>
      </c>
      <c r="C531" s="402">
        <v>5.0456096093225291</v>
      </c>
      <c r="D531" s="403">
        <v>1.2210179722870078</v>
      </c>
      <c r="E531" s="402">
        <v>38.853066264233775</v>
      </c>
      <c r="F531" s="402">
        <v>46.858866733290114</v>
      </c>
      <c r="G531" s="402">
        <v>92.309540925949108</v>
      </c>
      <c r="H531" s="404">
        <v>7289</v>
      </c>
      <c r="I531" s="405" t="s">
        <v>1</v>
      </c>
    </row>
    <row r="532" spans="1:9" s="391" customFormat="1" ht="20.100000000000001" customHeight="1">
      <c r="A532" s="440" t="s">
        <v>9</v>
      </c>
      <c r="B532" s="397">
        <v>1.2411150004320668</v>
      </c>
      <c r="C532" s="397">
        <v>7.7875895038679328</v>
      </c>
      <c r="D532" s="398">
        <v>1.2947236530697481</v>
      </c>
      <c r="E532" s="397">
        <v>54.809967979952667</v>
      </c>
      <c r="F532" s="397">
        <v>60.150710118474429</v>
      </c>
      <c r="G532" s="397">
        <v>93.774802184921683</v>
      </c>
      <c r="H532" s="441">
        <v>7183</v>
      </c>
      <c r="I532" s="442" t="s">
        <v>8</v>
      </c>
    </row>
    <row r="533" spans="1:9" s="391" customFormat="1" ht="20.100000000000001" customHeight="1">
      <c r="A533" s="401" t="s">
        <v>10</v>
      </c>
      <c r="B533" s="402">
        <v>0.45897489490177468</v>
      </c>
      <c r="C533" s="402">
        <v>2.8515988008419977</v>
      </c>
      <c r="D533" s="403">
        <v>0.62098652176981162</v>
      </c>
      <c r="E533" s="402">
        <v>32.679415708136332</v>
      </c>
      <c r="F533" s="402">
        <v>41.99311770223197</v>
      </c>
      <c r="G533" s="402">
        <v>90.333096734449526</v>
      </c>
      <c r="H533" s="404">
        <v>14171</v>
      </c>
      <c r="I533" s="405" t="s">
        <v>29</v>
      </c>
    </row>
    <row r="534" spans="1:9" s="391" customFormat="1" ht="20.100000000000001" customHeight="1">
      <c r="A534" s="440" t="s">
        <v>12</v>
      </c>
      <c r="B534" s="397">
        <v>0.35531099896480584</v>
      </c>
      <c r="C534" s="397">
        <v>0.87559687882076664</v>
      </c>
      <c r="D534" s="398">
        <v>0.3561887800534283</v>
      </c>
      <c r="E534" s="397">
        <v>16.99020480854853</v>
      </c>
      <c r="F534" s="397">
        <v>28.513232115247678</v>
      </c>
      <c r="G534" s="397">
        <v>85.885467394163996</v>
      </c>
      <c r="H534" s="441">
        <v>5615</v>
      </c>
      <c r="I534" s="442" t="s">
        <v>11</v>
      </c>
    </row>
    <row r="535" spans="1:9" s="391" customFormat="1" ht="20.100000000000001" customHeight="1">
      <c r="A535" s="401" t="s">
        <v>14</v>
      </c>
      <c r="B535" s="402">
        <v>0.35994650492975161</v>
      </c>
      <c r="C535" s="402">
        <v>2.3241936552379232</v>
      </c>
      <c r="D535" s="403">
        <v>0.38141942514643784</v>
      </c>
      <c r="E535" s="402">
        <v>29.968669118648684</v>
      </c>
      <c r="F535" s="402">
        <v>48.14684815063444</v>
      </c>
      <c r="G535" s="402">
        <v>92.751664823188278</v>
      </c>
      <c r="H535" s="404">
        <v>7341</v>
      </c>
      <c r="I535" s="405" t="s">
        <v>13</v>
      </c>
    </row>
    <row r="536" spans="1:9" s="391" customFormat="1" ht="20.100000000000001" customHeight="1">
      <c r="A536" s="440" t="s">
        <v>16</v>
      </c>
      <c r="B536" s="397">
        <v>0.44454813722100861</v>
      </c>
      <c r="C536" s="397">
        <v>1.5595170736147943</v>
      </c>
      <c r="D536" s="398">
        <v>0.32917532917532916</v>
      </c>
      <c r="E536" s="397">
        <v>30.145530145530149</v>
      </c>
      <c r="F536" s="397">
        <v>42.047704743646818</v>
      </c>
      <c r="G536" s="397">
        <v>86.66842011700794</v>
      </c>
      <c r="H536" s="441">
        <v>5772</v>
      </c>
      <c r="I536" s="442" t="s">
        <v>15</v>
      </c>
    </row>
    <row r="537" spans="1:9" s="391" customFormat="1" ht="20.100000000000001" customHeight="1">
      <c r="A537" s="401" t="s">
        <v>18</v>
      </c>
      <c r="B537" s="402">
        <v>0.34633712615150886</v>
      </c>
      <c r="C537" s="402">
        <v>1.1245145598852913</v>
      </c>
      <c r="D537" s="403">
        <v>0.2738225629791895</v>
      </c>
      <c r="E537" s="402">
        <v>26.26871120847024</v>
      </c>
      <c r="F537" s="402">
        <v>35.093452581602058</v>
      </c>
      <c r="G537" s="402">
        <v>86.494904604771577</v>
      </c>
      <c r="H537" s="404">
        <v>5478</v>
      </c>
      <c r="I537" s="405" t="s">
        <v>17</v>
      </c>
    </row>
    <row r="538" spans="1:9" s="391" customFormat="1" ht="20.100000000000001" customHeight="1">
      <c r="A538" s="440" t="s">
        <v>20</v>
      </c>
      <c r="B538" s="397">
        <v>0.34927288743605522</v>
      </c>
      <c r="C538" s="397">
        <v>3.1784423182608679</v>
      </c>
      <c r="D538" s="398">
        <v>0.28262676641729012</v>
      </c>
      <c r="E538" s="397">
        <v>31.055694098088114</v>
      </c>
      <c r="F538" s="397">
        <v>43.13186158001497</v>
      </c>
      <c r="G538" s="397">
        <v>89.740694883037975</v>
      </c>
      <c r="H538" s="441">
        <v>6015</v>
      </c>
      <c r="I538" s="442" t="s">
        <v>19</v>
      </c>
    </row>
    <row r="539" spans="1:9" s="391" customFormat="1" ht="20.100000000000001" customHeight="1">
      <c r="A539" s="401" t="s">
        <v>22</v>
      </c>
      <c r="B539" s="402">
        <v>1.3191099174554906</v>
      </c>
      <c r="C539" s="402">
        <v>8.8884557049158488</v>
      </c>
      <c r="D539" s="403">
        <v>0.6696064020904785</v>
      </c>
      <c r="E539" s="402">
        <v>50.645108606892045</v>
      </c>
      <c r="F539" s="402">
        <v>52.191042104270991</v>
      </c>
      <c r="G539" s="402">
        <v>90.846191342335715</v>
      </c>
      <c r="H539" s="404">
        <v>6123</v>
      </c>
      <c r="I539" s="405" t="s">
        <v>21</v>
      </c>
    </row>
    <row r="540" spans="1:9" s="391" customFormat="1" ht="20.100000000000001" customHeight="1">
      <c r="A540" s="440" t="s">
        <v>24</v>
      </c>
      <c r="B540" s="397">
        <v>0.60764044307938558</v>
      </c>
      <c r="C540" s="397">
        <v>5.5334030229022027</v>
      </c>
      <c r="D540" s="398">
        <v>0.48823790501553477</v>
      </c>
      <c r="E540" s="397">
        <v>41.389258766089661</v>
      </c>
      <c r="F540" s="397">
        <v>42.419597231085163</v>
      </c>
      <c r="G540" s="397">
        <v>90.963529564025706</v>
      </c>
      <c r="H540" s="441">
        <v>13518</v>
      </c>
      <c r="I540" s="442" t="s">
        <v>23</v>
      </c>
    </row>
    <row r="541" spans="1:9" s="391" customFormat="1" ht="20.100000000000001" customHeight="1">
      <c r="A541" s="443" t="s">
        <v>180</v>
      </c>
      <c r="B541" s="410">
        <v>0.68696681876877574</v>
      </c>
      <c r="C541" s="410">
        <v>4.3136214623350142</v>
      </c>
      <c r="D541" s="411">
        <v>0.63945029282666377</v>
      </c>
      <c r="E541" s="410">
        <v>36.597831004169265</v>
      </c>
      <c r="F541" s="410">
        <v>44.963585859558606</v>
      </c>
      <c r="G541" s="410">
        <v>90.410552846027215</v>
      </c>
      <c r="H541" s="444">
        <v>81789</v>
      </c>
      <c r="I541" s="445" t="s">
        <v>26</v>
      </c>
    </row>
    <row r="542" spans="1:9" s="419" customFormat="1" ht="20.100000000000001" customHeight="1">
      <c r="A542" s="414" t="s">
        <v>28</v>
      </c>
      <c r="B542" s="415">
        <v>1.6348033318793067</v>
      </c>
      <c r="C542" s="415">
        <v>8.8211743993000624</v>
      </c>
      <c r="D542" s="416">
        <v>1.1227144617465401</v>
      </c>
      <c r="E542" s="415">
        <v>48.444444809064898</v>
      </c>
      <c r="F542" s="415">
        <v>49.45712246316608</v>
      </c>
      <c r="G542" s="415">
        <v>90.694605034392083</v>
      </c>
      <c r="H542" s="417">
        <v>811611</v>
      </c>
      <c r="I542" s="418" t="s">
        <v>181</v>
      </c>
    </row>
    <row r="543" spans="1:9" s="451" customFormat="1" ht="20.100000000000001" customHeight="1">
      <c r="A543" s="271"/>
      <c r="B543" s="449"/>
      <c r="C543" s="449"/>
      <c r="D543" s="450"/>
      <c r="E543" s="449"/>
      <c r="F543" s="449"/>
      <c r="G543" s="449"/>
      <c r="H543" s="275"/>
      <c r="I543" s="276"/>
    </row>
    <row r="544" spans="1:9" s="451" customFormat="1" ht="20.100000000000001" customHeight="1">
      <c r="A544" s="271"/>
      <c r="B544" s="449"/>
      <c r="C544" s="449"/>
      <c r="D544" s="450"/>
      <c r="E544" s="449"/>
      <c r="F544" s="449"/>
      <c r="G544" s="449"/>
      <c r="H544" s="275"/>
      <c r="I544" s="276"/>
    </row>
    <row r="545" spans="1:9" s="451" customFormat="1" ht="20.100000000000001" customHeight="1">
      <c r="A545" s="271"/>
      <c r="B545" s="449"/>
      <c r="C545" s="449"/>
      <c r="D545" s="450"/>
      <c r="E545" s="449"/>
      <c r="F545" s="449"/>
      <c r="G545" s="449"/>
      <c r="H545" s="275"/>
      <c r="I545" s="276"/>
    </row>
    <row r="546" spans="1:9" s="451" customFormat="1" ht="20.100000000000001" customHeight="1">
      <c r="A546" s="271"/>
      <c r="B546" s="449"/>
      <c r="C546" s="449"/>
      <c r="D546" s="450"/>
      <c r="E546" s="449"/>
      <c r="F546" s="449"/>
      <c r="G546" s="449"/>
      <c r="H546" s="275"/>
      <c r="I546" s="276"/>
    </row>
    <row r="547" spans="1:9" s="451" customFormat="1" ht="20.100000000000001" customHeight="1">
      <c r="A547" s="271"/>
      <c r="B547" s="449"/>
      <c r="C547" s="449"/>
      <c r="D547" s="450"/>
      <c r="E547" s="449"/>
      <c r="F547" s="449"/>
      <c r="G547" s="449"/>
      <c r="H547" s="275"/>
      <c r="I547" s="276"/>
    </row>
    <row r="548" spans="1:9" s="451" customFormat="1" ht="20.100000000000001" customHeight="1">
      <c r="A548" s="271"/>
      <c r="B548" s="449"/>
      <c r="C548" s="449"/>
      <c r="D548" s="450"/>
      <c r="E548" s="449"/>
      <c r="F548" s="449"/>
      <c r="G548" s="449"/>
      <c r="H548" s="275"/>
      <c r="I548" s="276"/>
    </row>
    <row r="549" spans="1:9" s="451" customFormat="1" ht="20.100000000000001" customHeight="1">
      <c r="A549" s="271"/>
      <c r="B549" s="449"/>
      <c r="C549" s="449"/>
      <c r="D549" s="450"/>
      <c r="E549" s="449"/>
      <c r="F549" s="449"/>
      <c r="G549" s="449"/>
      <c r="H549" s="275"/>
      <c r="I549" s="276"/>
    </row>
    <row r="550" spans="1:9" s="451" customFormat="1" ht="20.100000000000001" customHeight="1">
      <c r="A550" s="271"/>
      <c r="B550" s="449"/>
      <c r="C550" s="449"/>
      <c r="D550" s="450"/>
      <c r="E550" s="449"/>
      <c r="F550" s="449"/>
      <c r="G550" s="449"/>
      <c r="H550" s="275"/>
      <c r="I550" s="276"/>
    </row>
    <row r="551" spans="1:9" s="451" customFormat="1" ht="20.100000000000001" customHeight="1">
      <c r="A551" s="271"/>
      <c r="B551" s="449"/>
      <c r="C551" s="449"/>
      <c r="D551" s="450"/>
      <c r="E551" s="449"/>
      <c r="F551" s="449"/>
      <c r="G551" s="449"/>
      <c r="H551" s="275"/>
      <c r="I551" s="276"/>
    </row>
    <row r="552" spans="1:9" s="451" customFormat="1" ht="20.100000000000001" customHeight="1">
      <c r="A552" s="271"/>
      <c r="B552" s="449"/>
      <c r="C552" s="449"/>
      <c r="D552" s="450"/>
      <c r="E552" s="449"/>
      <c r="F552" s="449"/>
      <c r="G552" s="449"/>
      <c r="H552" s="275"/>
      <c r="I552" s="276"/>
    </row>
    <row r="553" spans="1:9" s="451" customFormat="1" ht="20.100000000000001" customHeight="1">
      <c r="A553" s="271"/>
      <c r="B553" s="449"/>
      <c r="C553" s="449"/>
      <c r="D553" s="450"/>
      <c r="E553" s="449"/>
      <c r="F553" s="449"/>
      <c r="G553" s="449"/>
      <c r="H553" s="275"/>
      <c r="I553" s="276"/>
    </row>
    <row r="554" spans="1:9" s="451" customFormat="1" ht="20.100000000000001" customHeight="1">
      <c r="A554" s="271"/>
      <c r="B554" s="449"/>
      <c r="C554" s="449"/>
      <c r="D554" s="450"/>
      <c r="E554" s="449"/>
      <c r="F554" s="449"/>
      <c r="G554" s="449"/>
      <c r="H554" s="275"/>
      <c r="I554" s="276"/>
    </row>
    <row r="555" spans="1:9" s="451" customFormat="1" ht="20.100000000000001" customHeight="1">
      <c r="A555" s="271"/>
      <c r="B555" s="449"/>
      <c r="C555" s="449"/>
      <c r="D555" s="450"/>
      <c r="E555" s="449"/>
      <c r="F555" s="449"/>
      <c r="G555" s="449"/>
      <c r="H555" s="275"/>
      <c r="I555" s="276"/>
    </row>
    <row r="556" spans="1:9" s="451" customFormat="1" ht="20.100000000000001" customHeight="1">
      <c r="A556" s="271"/>
      <c r="B556" s="449"/>
      <c r="C556" s="449"/>
      <c r="D556" s="450"/>
      <c r="E556" s="449"/>
      <c r="F556" s="449"/>
      <c r="G556" s="449"/>
      <c r="H556" s="275"/>
      <c r="I556" s="276"/>
    </row>
    <row r="557" spans="1:9" s="451" customFormat="1" ht="20.100000000000001" customHeight="1">
      <c r="A557" s="271"/>
      <c r="B557" s="449"/>
      <c r="C557" s="449"/>
      <c r="D557" s="450"/>
      <c r="E557" s="449"/>
      <c r="F557" s="449"/>
      <c r="G557" s="449"/>
      <c r="H557" s="275"/>
      <c r="I557" s="276"/>
    </row>
    <row r="558" spans="1:9" s="451" customFormat="1" ht="20.100000000000001" customHeight="1">
      <c r="A558" s="271"/>
      <c r="B558" s="449"/>
      <c r="C558" s="449"/>
      <c r="D558" s="450"/>
      <c r="E558" s="449"/>
      <c r="F558" s="449"/>
      <c r="G558" s="449"/>
      <c r="H558" s="275"/>
      <c r="I558" s="276"/>
    </row>
    <row r="559" spans="1:9" s="451" customFormat="1" ht="20.100000000000001" customHeight="1">
      <c r="A559" s="271"/>
      <c r="B559" s="449"/>
      <c r="C559" s="449"/>
      <c r="D559" s="450"/>
      <c r="E559" s="449"/>
      <c r="F559" s="449"/>
      <c r="G559" s="449"/>
      <c r="H559" s="275"/>
      <c r="I559" s="276"/>
    </row>
    <row r="560" spans="1:9" s="451" customFormat="1" ht="20.100000000000001" customHeight="1">
      <c r="A560" s="271"/>
      <c r="B560" s="449"/>
      <c r="C560" s="449"/>
      <c r="D560" s="450"/>
      <c r="E560" s="449"/>
      <c r="F560" s="449"/>
      <c r="G560" s="449"/>
      <c r="H560" s="275"/>
      <c r="I560" s="276"/>
    </row>
    <row r="561" spans="1:9" s="451" customFormat="1" ht="20.100000000000001" customHeight="1">
      <c r="A561" s="271"/>
      <c r="B561" s="449"/>
      <c r="C561" s="449"/>
      <c r="D561" s="450"/>
      <c r="E561" s="449"/>
      <c r="F561" s="449"/>
      <c r="G561" s="449"/>
      <c r="H561" s="275"/>
      <c r="I561" s="276"/>
    </row>
    <row r="562" spans="1:9" s="451" customFormat="1" ht="20.100000000000001" customHeight="1">
      <c r="A562" s="271"/>
      <c r="B562" s="449"/>
      <c r="C562" s="449"/>
      <c r="D562" s="450"/>
      <c r="E562" s="449"/>
      <c r="F562" s="449"/>
      <c r="G562" s="449"/>
      <c r="H562" s="275"/>
      <c r="I562" s="276"/>
    </row>
    <row r="563" spans="1:9" s="451" customFormat="1" ht="20.100000000000001" customHeight="1">
      <c r="A563" s="271"/>
      <c r="B563" s="449"/>
      <c r="C563" s="449"/>
      <c r="D563" s="450"/>
      <c r="E563" s="449"/>
      <c r="F563" s="449"/>
      <c r="G563" s="449"/>
      <c r="H563" s="275"/>
      <c r="I563" s="276"/>
    </row>
    <row r="564" spans="1:9" s="451" customFormat="1" ht="20.100000000000001" customHeight="1">
      <c r="A564" s="271"/>
      <c r="B564" s="449"/>
      <c r="C564" s="449"/>
      <c r="D564" s="450"/>
      <c r="E564" s="449"/>
      <c r="F564" s="449"/>
      <c r="G564" s="449"/>
      <c r="H564" s="275"/>
      <c r="I564" s="276"/>
    </row>
    <row r="565" spans="1:9" s="451" customFormat="1" ht="20.100000000000001" customHeight="1">
      <c r="A565" s="271"/>
      <c r="B565" s="449"/>
      <c r="C565" s="449"/>
      <c r="D565" s="450"/>
      <c r="E565" s="449"/>
      <c r="F565" s="449"/>
      <c r="G565" s="449"/>
      <c r="H565" s="275"/>
      <c r="I565" s="276"/>
    </row>
    <row r="566" spans="1:9" s="451" customFormat="1" ht="20.100000000000001" customHeight="1">
      <c r="A566" s="271"/>
      <c r="B566" s="449"/>
      <c r="C566" s="449"/>
      <c r="D566" s="450"/>
      <c r="E566" s="449"/>
      <c r="F566" s="449"/>
      <c r="G566" s="449"/>
      <c r="H566" s="275"/>
      <c r="I566" s="276"/>
    </row>
    <row r="567" spans="1:9" s="421" customFormat="1" ht="69.95" customHeight="1">
      <c r="A567" s="309"/>
      <c r="B567" s="713" t="s">
        <v>225</v>
      </c>
      <c r="C567" s="713"/>
      <c r="D567" s="713"/>
      <c r="E567" s="713"/>
      <c r="F567" s="713"/>
      <c r="G567" s="713"/>
      <c r="H567" s="713"/>
      <c r="I567" s="309"/>
    </row>
    <row r="568" spans="1:9" s="237" customFormat="1" ht="24.95" customHeight="1">
      <c r="A568" s="452"/>
      <c r="B568" s="714" t="s">
        <v>226</v>
      </c>
      <c r="C568" s="714"/>
      <c r="D568" s="714"/>
      <c r="E568" s="714"/>
      <c r="F568" s="714"/>
      <c r="G568" s="714"/>
      <c r="H568" s="714"/>
      <c r="I568" s="308"/>
    </row>
    <row r="569" spans="1:9" s="237" customFormat="1" ht="99.95" customHeight="1">
      <c r="B569" s="423" t="s">
        <v>171</v>
      </c>
      <c r="C569" s="119" t="s">
        <v>227</v>
      </c>
      <c r="D569" s="119" t="s">
        <v>228</v>
      </c>
      <c r="E569" s="119" t="s">
        <v>229</v>
      </c>
      <c r="F569" s="119" t="s">
        <v>230</v>
      </c>
      <c r="G569" s="453" t="s">
        <v>191</v>
      </c>
      <c r="H569" s="315" t="s">
        <v>3</v>
      </c>
      <c r="I569" s="308"/>
    </row>
    <row r="570" spans="1:9" s="237" customFormat="1" ht="20.100000000000001" customHeight="1">
      <c r="B570" s="328" t="s">
        <v>0</v>
      </c>
      <c r="C570" s="361">
        <v>25.380282294461757</v>
      </c>
      <c r="D570" s="361">
        <v>32.844873302523915</v>
      </c>
      <c r="E570" s="362">
        <v>97.194565550211536</v>
      </c>
      <c r="F570" s="361">
        <v>18.236100045007266</v>
      </c>
      <c r="G570" s="364">
        <v>22999</v>
      </c>
      <c r="H570" s="321" t="s">
        <v>44</v>
      </c>
      <c r="I570" s="308"/>
    </row>
    <row r="571" spans="1:9" s="237" customFormat="1" ht="20.100000000000001" customHeight="1">
      <c r="B571" s="454" t="s">
        <v>2</v>
      </c>
      <c r="C571" s="365">
        <v>23.629832320226697</v>
      </c>
      <c r="D571" s="365">
        <v>27.821642975101359</v>
      </c>
      <c r="E571" s="366">
        <v>96.98068405012728</v>
      </c>
      <c r="F571" s="365">
        <v>15.220520409515871</v>
      </c>
      <c r="G571" s="368">
        <v>21045</v>
      </c>
      <c r="H571" s="327" t="s">
        <v>1</v>
      </c>
      <c r="I571" s="308"/>
    </row>
    <row r="572" spans="1:9" s="237" customFormat="1" ht="20.100000000000001" customHeight="1">
      <c r="B572" s="328" t="s">
        <v>9</v>
      </c>
      <c r="C572" s="361">
        <v>3.8639668158301173</v>
      </c>
      <c r="D572" s="361">
        <v>7.8625061947842827</v>
      </c>
      <c r="E572" s="362">
        <v>95.466899309594552</v>
      </c>
      <c r="F572" s="361">
        <v>1.7613928957765355</v>
      </c>
      <c r="G572" s="364">
        <v>7831</v>
      </c>
      <c r="H572" s="321" t="s">
        <v>8</v>
      </c>
      <c r="I572" s="308"/>
    </row>
    <row r="573" spans="1:9" s="237" customFormat="1" ht="20.100000000000001" customHeight="1">
      <c r="B573" s="454" t="s">
        <v>10</v>
      </c>
      <c r="C573" s="365">
        <v>3.5291721287940483</v>
      </c>
      <c r="D573" s="365">
        <v>5.8211810430721309</v>
      </c>
      <c r="E573" s="366">
        <v>92.191670314771798</v>
      </c>
      <c r="F573" s="365">
        <v>2.2811508889149805</v>
      </c>
      <c r="G573" s="368">
        <v>16168</v>
      </c>
      <c r="H573" s="327" t="s">
        <v>29</v>
      </c>
      <c r="I573" s="308"/>
    </row>
    <row r="574" spans="1:9" s="237" customFormat="1" ht="20.100000000000001" customHeight="1">
      <c r="B574" s="328" t="s">
        <v>12</v>
      </c>
      <c r="C574" s="361">
        <v>2.5025002291338758</v>
      </c>
      <c r="D574" s="361">
        <v>5.3218323095933968</v>
      </c>
      <c r="E574" s="362">
        <v>93.006101366486405</v>
      </c>
      <c r="F574" s="361">
        <v>4.4572054517037394</v>
      </c>
      <c r="G574" s="364">
        <v>8251</v>
      </c>
      <c r="H574" s="321" t="s">
        <v>11</v>
      </c>
      <c r="I574" s="308"/>
    </row>
    <row r="575" spans="1:9" s="237" customFormat="1" ht="20.100000000000001" customHeight="1">
      <c r="B575" s="454" t="s">
        <v>14</v>
      </c>
      <c r="C575" s="365">
        <v>4.2284142399631177</v>
      </c>
      <c r="D575" s="365">
        <v>7.9948407765124605</v>
      </c>
      <c r="E575" s="366">
        <v>95.596822266992092</v>
      </c>
      <c r="F575" s="365">
        <v>3.9189297985257969</v>
      </c>
      <c r="G575" s="368">
        <v>9261</v>
      </c>
      <c r="H575" s="327" t="s">
        <v>13</v>
      </c>
      <c r="I575" s="308"/>
    </row>
    <row r="576" spans="1:9" s="237" customFormat="1" ht="20.100000000000001" customHeight="1">
      <c r="B576" s="328" t="s">
        <v>16</v>
      </c>
      <c r="C576" s="361">
        <v>3.1535857098169751</v>
      </c>
      <c r="D576" s="361">
        <v>5.3501866770784732</v>
      </c>
      <c r="E576" s="362">
        <v>91.937926063562998</v>
      </c>
      <c r="F576" s="361">
        <v>2.1509834244937709</v>
      </c>
      <c r="G576" s="364">
        <v>6555</v>
      </c>
      <c r="H576" s="321" t="s">
        <v>15</v>
      </c>
      <c r="I576" s="308"/>
    </row>
    <row r="577" spans="1:9" s="237" customFormat="1" ht="20.100000000000001" customHeight="1">
      <c r="B577" s="454" t="s">
        <v>18</v>
      </c>
      <c r="C577" s="365">
        <v>3.7026281929581168</v>
      </c>
      <c r="D577" s="365">
        <v>6.595588424033032</v>
      </c>
      <c r="E577" s="366">
        <v>93.13277287149414</v>
      </c>
      <c r="F577" s="365">
        <v>3.5914541280080647</v>
      </c>
      <c r="G577" s="368">
        <v>7778</v>
      </c>
      <c r="H577" s="327" t="s">
        <v>17</v>
      </c>
      <c r="I577" s="308"/>
    </row>
    <row r="578" spans="1:9" s="237" customFormat="1" ht="20.100000000000001" customHeight="1">
      <c r="B578" s="328" t="s">
        <v>20</v>
      </c>
      <c r="C578" s="361">
        <v>3.3226067386892479</v>
      </c>
      <c r="D578" s="361">
        <v>6.6227509605094994</v>
      </c>
      <c r="E578" s="362">
        <v>92.851373150880661</v>
      </c>
      <c r="F578" s="361">
        <v>3.6742694169075447</v>
      </c>
      <c r="G578" s="364">
        <v>8232</v>
      </c>
      <c r="H578" s="321" t="s">
        <v>19</v>
      </c>
      <c r="I578" s="308"/>
    </row>
    <row r="579" spans="1:9" s="237" customFormat="1" ht="20.100000000000001" customHeight="1">
      <c r="B579" s="454" t="s">
        <v>22</v>
      </c>
      <c r="C579" s="365">
        <v>1.8702276729721741</v>
      </c>
      <c r="D579" s="365">
        <v>5.0451799046309818</v>
      </c>
      <c r="E579" s="366">
        <v>95.566441238244025</v>
      </c>
      <c r="F579" s="365">
        <v>1.4287984617039176</v>
      </c>
      <c r="G579" s="368">
        <v>6575</v>
      </c>
      <c r="H579" s="327" t="s">
        <v>21</v>
      </c>
      <c r="I579" s="308"/>
    </row>
    <row r="580" spans="1:9" s="237" customFormat="1" ht="20.100000000000001" customHeight="1">
      <c r="B580" s="328" t="s">
        <v>24</v>
      </c>
      <c r="C580" s="361">
        <v>2.1276857686997084</v>
      </c>
      <c r="D580" s="361">
        <v>4.5596957129216777</v>
      </c>
      <c r="E580" s="362">
        <v>93.338208771893008</v>
      </c>
      <c r="F580" s="361">
        <v>1.7382979198761039</v>
      </c>
      <c r="G580" s="364">
        <v>15207</v>
      </c>
      <c r="H580" s="321" t="s">
        <v>23</v>
      </c>
      <c r="I580" s="308"/>
    </row>
    <row r="581" spans="1:9" s="237" customFormat="1" ht="20.100000000000001" customHeight="1">
      <c r="B581" s="329" t="s">
        <v>180</v>
      </c>
      <c r="C581" s="281">
        <v>10.389460870267124</v>
      </c>
      <c r="D581" s="281">
        <v>14.302669045479268</v>
      </c>
      <c r="E581" s="280">
        <v>94.735599489701599</v>
      </c>
      <c r="F581" s="281">
        <v>7.4793452147522883</v>
      </c>
      <c r="G581" s="370">
        <v>129902</v>
      </c>
      <c r="H581" s="334" t="s">
        <v>26</v>
      </c>
      <c r="I581" s="235"/>
    </row>
    <row r="582" spans="1:9" s="270" customFormat="1" ht="20.100000000000001" customHeight="1">
      <c r="B582" s="455" t="s">
        <v>28</v>
      </c>
      <c r="C582" s="372">
        <v>28.748536278507387</v>
      </c>
      <c r="D582" s="372">
        <v>33.076367721696684</v>
      </c>
      <c r="E582" s="373">
        <v>97.091738173535418</v>
      </c>
      <c r="F582" s="372">
        <v>20.355598846229466</v>
      </c>
      <c r="G582" s="456">
        <v>2712974</v>
      </c>
      <c r="H582" s="457" t="s">
        <v>181</v>
      </c>
      <c r="I582" s="458"/>
    </row>
    <row r="583" spans="1:9" s="390" customFormat="1" ht="69.95" customHeight="1">
      <c r="A583" s="309"/>
      <c r="B583" s="713" t="s">
        <v>225</v>
      </c>
      <c r="C583" s="713"/>
      <c r="D583" s="713"/>
      <c r="E583" s="713"/>
      <c r="F583" s="713"/>
      <c r="G583" s="713"/>
      <c r="H583" s="713"/>
      <c r="I583" s="309"/>
    </row>
    <row r="584" spans="1:9" s="391" customFormat="1" ht="24.95" customHeight="1">
      <c r="A584" s="459"/>
      <c r="B584" s="714" t="s">
        <v>231</v>
      </c>
      <c r="C584" s="714"/>
      <c r="D584" s="714"/>
      <c r="E584" s="714"/>
      <c r="F584" s="714"/>
      <c r="G584" s="714"/>
      <c r="H584" s="714"/>
      <c r="I584" s="308"/>
    </row>
    <row r="585" spans="1:9" s="391" customFormat="1" ht="99.95" customHeight="1">
      <c r="B585" s="423" t="s">
        <v>171</v>
      </c>
      <c r="C585" s="119" t="s">
        <v>227</v>
      </c>
      <c r="D585" s="119" t="s">
        <v>228</v>
      </c>
      <c r="E585" s="119" t="s">
        <v>229</v>
      </c>
      <c r="F585" s="119" t="s">
        <v>230</v>
      </c>
      <c r="G585" s="453" t="s">
        <v>191</v>
      </c>
      <c r="H585" s="315" t="s">
        <v>3</v>
      </c>
      <c r="I585" s="308"/>
    </row>
    <row r="586" spans="1:9" s="391" customFormat="1" ht="20.100000000000001" customHeight="1">
      <c r="B586" s="447" t="s">
        <v>0</v>
      </c>
      <c r="C586" s="397">
        <v>28.542466668172935</v>
      </c>
      <c r="D586" s="397">
        <v>36.758115115090689</v>
      </c>
      <c r="E586" s="398">
        <v>97.411010397628161</v>
      </c>
      <c r="F586" s="397">
        <v>20.733464028598291</v>
      </c>
      <c r="G586" s="441">
        <v>19715</v>
      </c>
      <c r="H586" s="460" t="s">
        <v>44</v>
      </c>
      <c r="I586" s="308"/>
    </row>
    <row r="587" spans="1:9" s="391" customFormat="1" ht="20.100000000000001" customHeight="1">
      <c r="B587" s="401" t="s">
        <v>2</v>
      </c>
      <c r="C587" s="461">
        <v>35.101767962795272</v>
      </c>
      <c r="D587" s="461">
        <v>40.262179300300623</v>
      </c>
      <c r="E587" s="462">
        <v>98.144504933538343</v>
      </c>
      <c r="F587" s="461">
        <v>22.732905612974299</v>
      </c>
      <c r="G587" s="404">
        <v>13756</v>
      </c>
      <c r="H587" s="463" t="s">
        <v>1</v>
      </c>
      <c r="I587" s="308"/>
    </row>
    <row r="588" spans="1:9" s="391" customFormat="1" ht="20.100000000000001" customHeight="1">
      <c r="B588" s="440" t="s">
        <v>9</v>
      </c>
      <c r="C588" s="397">
        <v>12.161331625143445</v>
      </c>
      <c r="D588" s="397">
        <v>22.667168096732034</v>
      </c>
      <c r="E588" s="398">
        <v>98.580291288453836</v>
      </c>
      <c r="F588" s="397">
        <v>7.7787612335429381</v>
      </c>
      <c r="G588" s="441">
        <v>648</v>
      </c>
      <c r="H588" s="460" t="s">
        <v>8</v>
      </c>
      <c r="I588" s="308"/>
    </row>
    <row r="589" spans="1:9" s="391" customFormat="1" ht="20.100000000000001" customHeight="1">
      <c r="B589" s="401" t="s">
        <v>10</v>
      </c>
      <c r="C589" s="461">
        <v>16.784854789619455</v>
      </c>
      <c r="D589" s="461">
        <v>22.649814423350985</v>
      </c>
      <c r="E589" s="462">
        <v>97.077491302863834</v>
      </c>
      <c r="F589" s="461">
        <v>10.873196486575388</v>
      </c>
      <c r="G589" s="404">
        <v>1997</v>
      </c>
      <c r="H589" s="463" t="s">
        <v>29</v>
      </c>
      <c r="I589" s="308"/>
    </row>
    <row r="590" spans="1:9" s="391" customFormat="1" ht="20.100000000000001" customHeight="1">
      <c r="B590" s="440" t="s">
        <v>12</v>
      </c>
      <c r="C590" s="397">
        <v>7.1834370944563286</v>
      </c>
      <c r="D590" s="397">
        <v>14.308604912311329</v>
      </c>
      <c r="E590" s="398">
        <v>96.217708482824932</v>
      </c>
      <c r="F590" s="397">
        <v>12.583896229119498</v>
      </c>
      <c r="G590" s="441">
        <v>2636</v>
      </c>
      <c r="H590" s="460" t="s">
        <v>11</v>
      </c>
      <c r="I590" s="308"/>
    </row>
    <row r="591" spans="1:9" s="391" customFormat="1" ht="20.100000000000001" customHeight="1">
      <c r="B591" s="401" t="s">
        <v>14</v>
      </c>
      <c r="C591" s="461">
        <v>17.258402469041712</v>
      </c>
      <c r="D591" s="461">
        <v>27.921233317632876</v>
      </c>
      <c r="E591" s="462">
        <v>99.220594645507575</v>
      </c>
      <c r="F591" s="461">
        <v>16.814305474515436</v>
      </c>
      <c r="G591" s="404">
        <v>1920</v>
      </c>
      <c r="H591" s="463" t="s">
        <v>13</v>
      </c>
      <c r="I591" s="308"/>
    </row>
    <row r="592" spans="1:9" s="391" customFormat="1" ht="20.100000000000001" customHeight="1">
      <c r="B592" s="440" t="s">
        <v>16</v>
      </c>
      <c r="C592" s="397">
        <v>16.881314598678834</v>
      </c>
      <c r="D592" s="397">
        <v>24.981259247781168</v>
      </c>
      <c r="E592" s="398">
        <v>97.850007061056871</v>
      </c>
      <c r="F592" s="397">
        <v>11.933497244138156</v>
      </c>
      <c r="G592" s="441">
        <v>783</v>
      </c>
      <c r="H592" s="460" t="s">
        <v>15</v>
      </c>
      <c r="I592" s="308"/>
    </row>
    <row r="593" spans="1:9" s="391" customFormat="1" ht="20.100000000000001" customHeight="1">
      <c r="B593" s="401" t="s">
        <v>18</v>
      </c>
      <c r="C593" s="461">
        <v>11.302001273599608</v>
      </c>
      <c r="D593" s="461">
        <v>18.359847725896376</v>
      </c>
      <c r="E593" s="462">
        <v>97.825400692968955</v>
      </c>
      <c r="F593" s="461">
        <v>11.618743421157987</v>
      </c>
      <c r="G593" s="404">
        <v>2300</v>
      </c>
      <c r="H593" s="463" t="s">
        <v>17</v>
      </c>
      <c r="I593" s="308"/>
    </row>
    <row r="594" spans="1:9" s="391" customFormat="1" ht="20.100000000000001" customHeight="1">
      <c r="B594" s="440" t="s">
        <v>20</v>
      </c>
      <c r="C594" s="397">
        <v>10.216138610916678</v>
      </c>
      <c r="D594" s="397">
        <v>16.611138601308671</v>
      </c>
      <c r="E594" s="398">
        <v>96.016314850906852</v>
      </c>
      <c r="F594" s="397">
        <v>10.680582223800711</v>
      </c>
      <c r="G594" s="441">
        <v>2217</v>
      </c>
      <c r="H594" s="460" t="s">
        <v>19</v>
      </c>
      <c r="I594" s="308"/>
    </row>
    <row r="595" spans="1:9" s="391" customFormat="1" ht="20.100000000000001" customHeight="1">
      <c r="B595" s="401" t="s">
        <v>22</v>
      </c>
      <c r="C595" s="461">
        <v>14.823008849557514</v>
      </c>
      <c r="D595" s="461">
        <v>18.805309734513266</v>
      </c>
      <c r="E595" s="462">
        <v>98.893805309734518</v>
      </c>
      <c r="F595" s="461">
        <v>11.725663716814154</v>
      </c>
      <c r="G595" s="404">
        <v>452</v>
      </c>
      <c r="H595" s="463" t="s">
        <v>21</v>
      </c>
      <c r="I595" s="308"/>
    </row>
    <row r="596" spans="1:9" s="391" customFormat="1" ht="20.100000000000001" customHeight="1">
      <c r="B596" s="440" t="s">
        <v>24</v>
      </c>
      <c r="C596" s="397">
        <v>11.586758322529031</v>
      </c>
      <c r="D596" s="397">
        <v>24.640455606048569</v>
      </c>
      <c r="E596" s="398">
        <v>98.032673073096305</v>
      </c>
      <c r="F596" s="397">
        <v>8.7137514941681555</v>
      </c>
      <c r="G596" s="441">
        <v>1689</v>
      </c>
      <c r="H596" s="460" t="s">
        <v>23</v>
      </c>
      <c r="I596" s="308"/>
    </row>
    <row r="597" spans="1:9" s="464" customFormat="1" ht="20.100000000000001" customHeight="1">
      <c r="B597" s="440" t="s">
        <v>180</v>
      </c>
      <c r="C597" s="448">
        <v>25.506164813168432</v>
      </c>
      <c r="D597" s="448">
        <v>32.808422512753189</v>
      </c>
      <c r="E597" s="465">
        <v>97.627905389176135</v>
      </c>
      <c r="F597" s="448">
        <v>18.569753202764115</v>
      </c>
      <c r="G597" s="466">
        <v>48113</v>
      </c>
      <c r="H597" s="460" t="s">
        <v>26</v>
      </c>
      <c r="I597" s="308"/>
    </row>
    <row r="598" spans="1:9" s="467" customFormat="1" ht="20.100000000000001" customHeight="1">
      <c r="B598" s="414" t="s">
        <v>28</v>
      </c>
      <c r="C598" s="415">
        <v>37.890334508117718</v>
      </c>
      <c r="D598" s="415">
        <v>43.024603154836768</v>
      </c>
      <c r="E598" s="416">
        <v>98.076846666575264</v>
      </c>
      <c r="F598" s="415">
        <v>27.213611216116394</v>
      </c>
      <c r="G598" s="417">
        <v>1901363</v>
      </c>
      <c r="H598" s="468" t="s">
        <v>181</v>
      </c>
      <c r="I598" s="469"/>
    </row>
    <row r="599" spans="1:9" s="470" customFormat="1" ht="20.100000000000001" customHeight="1">
      <c r="B599" s="271"/>
      <c r="C599" s="449"/>
      <c r="D599" s="449"/>
      <c r="E599" s="450"/>
      <c r="F599" s="449"/>
      <c r="G599" s="275"/>
      <c r="H599" s="471"/>
      <c r="I599" s="472"/>
    </row>
    <row r="600" spans="1:9" s="390" customFormat="1" ht="69.95" customHeight="1">
      <c r="A600" s="309"/>
      <c r="B600" s="713" t="s">
        <v>225</v>
      </c>
      <c r="C600" s="713"/>
      <c r="D600" s="713"/>
      <c r="E600" s="713"/>
      <c r="F600" s="713"/>
      <c r="G600" s="713"/>
      <c r="H600" s="713"/>
      <c r="I600" s="309"/>
    </row>
    <row r="601" spans="1:9" s="391" customFormat="1" ht="24.95" customHeight="1">
      <c r="A601" s="459"/>
      <c r="B601" s="714" t="s">
        <v>232</v>
      </c>
      <c r="C601" s="714"/>
      <c r="D601" s="714"/>
      <c r="E601" s="714"/>
      <c r="F601" s="714"/>
      <c r="G601" s="714"/>
      <c r="H601" s="714"/>
      <c r="I601" s="308"/>
    </row>
    <row r="602" spans="1:9" s="391" customFormat="1" ht="99.95" customHeight="1">
      <c r="B602" s="423" t="s">
        <v>171</v>
      </c>
      <c r="C602" s="119" t="s">
        <v>227</v>
      </c>
      <c r="D602" s="119" t="s">
        <v>228</v>
      </c>
      <c r="E602" s="119" t="s">
        <v>229</v>
      </c>
      <c r="F602" s="119" t="s">
        <v>230</v>
      </c>
      <c r="G602" s="453" t="s">
        <v>191</v>
      </c>
      <c r="H602" s="315" t="s">
        <v>3</v>
      </c>
      <c r="I602" s="308"/>
    </row>
    <row r="603" spans="1:9" s="391" customFormat="1" ht="20.100000000000001" customHeight="1">
      <c r="B603" s="447" t="s">
        <v>0</v>
      </c>
      <c r="C603" s="397">
        <v>6.3965840826091132</v>
      </c>
      <c r="D603" s="397">
        <v>9.3523147352994354</v>
      </c>
      <c r="E603" s="398">
        <v>95.895171467744902</v>
      </c>
      <c r="F603" s="397">
        <v>3.2435510387636821</v>
      </c>
      <c r="G603" s="441">
        <v>3284</v>
      </c>
      <c r="H603" s="460" t="s">
        <v>44</v>
      </c>
      <c r="I603" s="308"/>
    </row>
    <row r="604" spans="1:9" s="391" customFormat="1" ht="20.100000000000001" customHeight="1">
      <c r="B604" s="401" t="s">
        <v>2</v>
      </c>
      <c r="C604" s="461">
        <v>1.979681860743054</v>
      </c>
      <c r="D604" s="461">
        <v>4.3435228366123884</v>
      </c>
      <c r="E604" s="462">
        <v>94.784289473068469</v>
      </c>
      <c r="F604" s="461">
        <v>1.0429417486877777</v>
      </c>
      <c r="G604" s="404">
        <v>7289</v>
      </c>
      <c r="H604" s="463" t="s">
        <v>1</v>
      </c>
      <c r="I604" s="308"/>
    </row>
    <row r="605" spans="1:9" s="391" customFormat="1" ht="20.100000000000001" customHeight="1">
      <c r="B605" s="440" t="s">
        <v>9</v>
      </c>
      <c r="C605" s="397">
        <v>3.1154366200296137</v>
      </c>
      <c r="D605" s="397">
        <v>6.5269331873414052</v>
      </c>
      <c r="E605" s="398">
        <v>95.186030869903576</v>
      </c>
      <c r="F605" s="397">
        <v>1.2185480283294217</v>
      </c>
      <c r="G605" s="441">
        <v>7183</v>
      </c>
      <c r="H605" s="460" t="s">
        <v>8</v>
      </c>
      <c r="I605" s="308"/>
    </row>
    <row r="606" spans="1:9" s="391" customFormat="1" ht="20.100000000000001" customHeight="1">
      <c r="B606" s="401" t="s">
        <v>10</v>
      </c>
      <c r="C606" s="461">
        <v>1.6611601131517673</v>
      </c>
      <c r="D606" s="461">
        <v>3.4496630937097277</v>
      </c>
      <c r="E606" s="462">
        <v>91.503152601610211</v>
      </c>
      <c r="F606" s="461">
        <v>1.0703460721393971</v>
      </c>
      <c r="G606" s="404">
        <v>14171</v>
      </c>
      <c r="H606" s="463" t="s">
        <v>29</v>
      </c>
      <c r="I606" s="308"/>
    </row>
    <row r="607" spans="1:9" s="391" customFormat="1" ht="20.100000000000001" customHeight="1">
      <c r="B607" s="440" t="s">
        <v>12</v>
      </c>
      <c r="C607" s="397">
        <v>0.30500253064949023</v>
      </c>
      <c r="D607" s="397">
        <v>1.1029306923602498</v>
      </c>
      <c r="E607" s="398">
        <v>91.498390527899659</v>
      </c>
      <c r="F607" s="397">
        <v>0.64207510633104814</v>
      </c>
      <c r="G607" s="441">
        <v>5615</v>
      </c>
      <c r="H607" s="460" t="s">
        <v>11</v>
      </c>
      <c r="I607" s="308"/>
    </row>
    <row r="608" spans="1:9" s="391" customFormat="1" ht="20.100000000000001" customHeight="1">
      <c r="B608" s="401" t="s">
        <v>14</v>
      </c>
      <c r="C608" s="461">
        <v>0.82048924339157647</v>
      </c>
      <c r="D608" s="461">
        <v>2.7831974474084462</v>
      </c>
      <c r="E608" s="462">
        <v>94.649043631011082</v>
      </c>
      <c r="F608" s="461">
        <v>0.54621200831999028</v>
      </c>
      <c r="G608" s="404">
        <v>7341</v>
      </c>
      <c r="H608" s="463" t="s">
        <v>13</v>
      </c>
      <c r="I608" s="308"/>
    </row>
    <row r="609" spans="2:9" s="391" customFormat="1" ht="20.100000000000001" customHeight="1">
      <c r="B609" s="440" t="s">
        <v>16</v>
      </c>
      <c r="C609" s="397">
        <v>1.2913522170972167</v>
      </c>
      <c r="D609" s="397">
        <v>2.6871357722171254</v>
      </c>
      <c r="E609" s="398">
        <v>91.135923391865504</v>
      </c>
      <c r="F609" s="397">
        <v>0.82393763087262106</v>
      </c>
      <c r="G609" s="441">
        <v>5772</v>
      </c>
      <c r="H609" s="460" t="s">
        <v>15</v>
      </c>
      <c r="I609" s="308"/>
    </row>
    <row r="610" spans="2:9" s="391" customFormat="1" ht="20.100000000000001" customHeight="1">
      <c r="B610" s="401" t="s">
        <v>18</v>
      </c>
      <c r="C610" s="461">
        <v>0.51194581152771101</v>
      </c>
      <c r="D610" s="461">
        <v>1.6562316525313407</v>
      </c>
      <c r="E610" s="462">
        <v>91.16252022647862</v>
      </c>
      <c r="F610" s="461">
        <v>0.22110630503523726</v>
      </c>
      <c r="G610" s="404">
        <v>5478</v>
      </c>
      <c r="H610" s="463" t="s">
        <v>17</v>
      </c>
      <c r="I610" s="308"/>
    </row>
    <row r="611" spans="2:9" s="391" customFormat="1" ht="20.100000000000001" customHeight="1">
      <c r="B611" s="440" t="s">
        <v>20</v>
      </c>
      <c r="C611" s="397">
        <v>0.78179873191806826</v>
      </c>
      <c r="D611" s="397">
        <v>2.9412454909080905</v>
      </c>
      <c r="E611" s="398">
        <v>91.684843516806012</v>
      </c>
      <c r="F611" s="397">
        <v>1.0918927763618107</v>
      </c>
      <c r="G611" s="441">
        <v>6015</v>
      </c>
      <c r="H611" s="460" t="s">
        <v>19</v>
      </c>
      <c r="I611" s="308"/>
    </row>
    <row r="612" spans="2:9" s="391" customFormat="1" ht="20.100000000000001" customHeight="1">
      <c r="B612" s="401" t="s">
        <v>22</v>
      </c>
      <c r="C612" s="461">
        <v>0.91405307035637118</v>
      </c>
      <c r="D612" s="461">
        <v>4.0294068059690895</v>
      </c>
      <c r="E612" s="462">
        <v>95.320815146407725</v>
      </c>
      <c r="F612" s="461">
        <v>0.66868363313788459</v>
      </c>
      <c r="G612" s="404">
        <v>6123</v>
      </c>
      <c r="H612" s="463" t="s">
        <v>21</v>
      </c>
      <c r="I612" s="308"/>
    </row>
    <row r="613" spans="2:9" s="391" customFormat="1" ht="20.100000000000001" customHeight="1">
      <c r="B613" s="440" t="s">
        <v>24</v>
      </c>
      <c r="C613" s="397">
        <v>0.94582650376274358</v>
      </c>
      <c r="D613" s="397">
        <v>2.050714838569613</v>
      </c>
      <c r="E613" s="398">
        <v>92.751661190539863</v>
      </c>
      <c r="F613" s="397">
        <v>0.86675323227591206</v>
      </c>
      <c r="G613" s="441">
        <v>13518</v>
      </c>
      <c r="H613" s="460" t="s">
        <v>23</v>
      </c>
      <c r="I613" s="308"/>
    </row>
    <row r="614" spans="2:9" s="391" customFormat="1" ht="20.100000000000001" customHeight="1">
      <c r="B614" s="440" t="s">
        <v>180</v>
      </c>
      <c r="C614" s="448">
        <v>1.4969450453423971</v>
      </c>
      <c r="D614" s="448">
        <v>3.416519116138065</v>
      </c>
      <c r="E614" s="465">
        <v>93.034178592742279</v>
      </c>
      <c r="F614" s="448">
        <v>0.95532854347403273</v>
      </c>
      <c r="G614" s="466">
        <v>81789</v>
      </c>
      <c r="H614" s="460" t="s">
        <v>26</v>
      </c>
      <c r="I614" s="308"/>
    </row>
    <row r="615" spans="2:9" s="391" customFormat="1" ht="20.100000000000001" customHeight="1">
      <c r="B615" s="414" t="s">
        <v>28</v>
      </c>
      <c r="C615" s="415">
        <v>7.3320240488329258</v>
      </c>
      <c r="D615" s="415">
        <v>9.7706131571954344</v>
      </c>
      <c r="E615" s="416">
        <v>94.783922188226114</v>
      </c>
      <c r="F615" s="415">
        <v>4.2893171255027163</v>
      </c>
      <c r="G615" s="417">
        <v>811611</v>
      </c>
      <c r="H615" s="468" t="s">
        <v>181</v>
      </c>
      <c r="I615" s="308"/>
    </row>
    <row r="616" spans="2:9" s="391" customFormat="1" ht="20.100000000000001" customHeight="1">
      <c r="B616" s="473"/>
      <c r="C616" s="474"/>
      <c r="D616" s="474"/>
      <c r="E616" s="475"/>
      <c r="F616" s="474"/>
      <c r="G616" s="476"/>
      <c r="H616" s="477"/>
      <c r="I616" s="308"/>
    </row>
    <row r="617" spans="2:9" s="391" customFormat="1" ht="20.100000000000001" customHeight="1">
      <c r="B617" s="473"/>
      <c r="C617" s="474"/>
      <c r="D617" s="474"/>
      <c r="E617" s="475"/>
      <c r="F617" s="474"/>
      <c r="G617" s="476"/>
      <c r="H617" s="477"/>
      <c r="I617" s="308"/>
    </row>
    <row r="618" spans="2:9" s="391" customFormat="1" ht="20.100000000000001" customHeight="1">
      <c r="B618" s="473"/>
      <c r="C618" s="474"/>
      <c r="D618" s="474"/>
      <c r="E618" s="475"/>
      <c r="F618" s="474"/>
      <c r="G618" s="476"/>
      <c r="H618" s="477"/>
      <c r="I618" s="308"/>
    </row>
    <row r="619" spans="2:9" s="391" customFormat="1" ht="20.100000000000001" customHeight="1">
      <c r="B619" s="473"/>
      <c r="C619" s="474"/>
      <c r="D619" s="474"/>
      <c r="E619" s="475"/>
      <c r="F619" s="474"/>
      <c r="G619" s="476"/>
      <c r="H619" s="477"/>
      <c r="I619" s="308"/>
    </row>
    <row r="620" spans="2:9" s="391" customFormat="1" ht="20.100000000000001" customHeight="1">
      <c r="B620" s="473"/>
      <c r="C620" s="474"/>
      <c r="D620" s="474"/>
      <c r="E620" s="475"/>
      <c r="F620" s="474"/>
      <c r="G620" s="476"/>
      <c r="H620" s="477"/>
      <c r="I620" s="308"/>
    </row>
    <row r="621" spans="2:9" s="391" customFormat="1" ht="20.100000000000001" customHeight="1">
      <c r="B621" s="473"/>
      <c r="C621" s="474"/>
      <c r="D621" s="474"/>
      <c r="E621" s="475"/>
      <c r="F621" s="474"/>
      <c r="G621" s="476"/>
      <c r="H621" s="477"/>
      <c r="I621" s="308"/>
    </row>
    <row r="622" spans="2:9" s="391" customFormat="1" ht="20.100000000000001" customHeight="1">
      <c r="B622" s="473"/>
      <c r="C622" s="474"/>
      <c r="D622" s="474"/>
      <c r="E622" s="475"/>
      <c r="F622" s="474"/>
      <c r="G622" s="476"/>
      <c r="H622" s="477"/>
      <c r="I622" s="308"/>
    </row>
    <row r="623" spans="2:9" s="391" customFormat="1" ht="20.100000000000001" customHeight="1">
      <c r="B623" s="473"/>
      <c r="C623" s="474"/>
      <c r="D623" s="474"/>
      <c r="E623" s="475"/>
      <c r="F623" s="474"/>
      <c r="G623" s="476"/>
      <c r="H623" s="477"/>
      <c r="I623" s="308"/>
    </row>
    <row r="624" spans="2:9" s="391" customFormat="1" ht="20.100000000000001" customHeight="1">
      <c r="B624" s="473"/>
      <c r="C624" s="474"/>
      <c r="D624" s="474"/>
      <c r="E624" s="475"/>
      <c r="F624" s="474"/>
      <c r="G624" s="476"/>
      <c r="H624" s="477"/>
      <c r="I624" s="308"/>
    </row>
    <row r="625" spans="1:9" s="391" customFormat="1" ht="20.100000000000001" customHeight="1">
      <c r="B625" s="473"/>
      <c r="C625" s="474"/>
      <c r="D625" s="474"/>
      <c r="E625" s="475"/>
      <c r="F625" s="474"/>
      <c r="G625" s="476"/>
      <c r="H625" s="477"/>
      <c r="I625" s="308"/>
    </row>
    <row r="626" spans="1:9" s="391" customFormat="1" ht="20.100000000000001" customHeight="1">
      <c r="B626" s="248"/>
      <c r="C626" s="478"/>
      <c r="D626" s="478"/>
      <c r="E626" s="479"/>
      <c r="F626" s="478"/>
      <c r="G626" s="480"/>
      <c r="H626" s="481"/>
      <c r="I626" s="308"/>
    </row>
    <row r="627" spans="1:9" s="391" customFormat="1" ht="20.100000000000001" customHeight="1">
      <c r="B627" s="248"/>
      <c r="C627" s="478"/>
      <c r="D627" s="478"/>
      <c r="E627" s="479"/>
      <c r="F627" s="478"/>
      <c r="G627" s="480"/>
      <c r="H627" s="481"/>
      <c r="I627" s="308"/>
    </row>
    <row r="628" spans="1:9" s="391" customFormat="1" ht="20.100000000000001" customHeight="1">
      <c r="B628" s="248"/>
      <c r="C628" s="478"/>
      <c r="D628" s="478"/>
      <c r="E628" s="479"/>
      <c r="F628" s="478"/>
      <c r="G628" s="480"/>
      <c r="H628" s="481"/>
      <c r="I628" s="308"/>
    </row>
    <row r="629" spans="1:9" s="391" customFormat="1" ht="20.100000000000001" customHeight="1">
      <c r="B629" s="248"/>
      <c r="C629" s="478"/>
      <c r="D629" s="478"/>
      <c r="E629" s="479"/>
      <c r="F629" s="478"/>
      <c r="G629" s="480"/>
      <c r="H629" s="481"/>
      <c r="I629" s="308"/>
    </row>
    <row r="630" spans="1:9" s="391" customFormat="1" ht="20.100000000000001" customHeight="1">
      <c r="B630" s="248"/>
      <c r="C630" s="478"/>
      <c r="D630" s="478"/>
      <c r="E630" s="479"/>
      <c r="F630" s="478"/>
      <c r="G630" s="480"/>
      <c r="H630" s="481"/>
      <c r="I630" s="308"/>
    </row>
    <row r="631" spans="1:9" s="391" customFormat="1" ht="20.100000000000001" customHeight="1">
      <c r="B631" s="248"/>
      <c r="C631" s="478"/>
      <c r="D631" s="478"/>
      <c r="E631" s="479"/>
      <c r="F631" s="478"/>
      <c r="G631" s="480"/>
      <c r="H631" s="481"/>
      <c r="I631" s="308"/>
    </row>
    <row r="632" spans="1:9" s="391" customFormat="1" ht="20.100000000000001" customHeight="1">
      <c r="B632" s="248"/>
      <c r="C632" s="478"/>
      <c r="D632" s="478"/>
      <c r="E632" s="479"/>
      <c r="F632" s="478"/>
      <c r="G632" s="480"/>
      <c r="H632" s="481"/>
      <c r="I632" s="308"/>
    </row>
    <row r="633" spans="1:9" s="391" customFormat="1" ht="20.100000000000001" customHeight="1">
      <c r="B633" s="248"/>
      <c r="C633" s="478"/>
      <c r="D633" s="478"/>
      <c r="E633" s="479"/>
      <c r="F633" s="478"/>
      <c r="G633" s="480"/>
      <c r="H633" s="481"/>
      <c r="I633" s="308"/>
    </row>
    <row r="634" spans="1:9" s="391" customFormat="1" ht="20.100000000000001" customHeight="1">
      <c r="B634" s="248"/>
      <c r="C634" s="478"/>
      <c r="D634" s="478"/>
      <c r="E634" s="479"/>
      <c r="F634" s="478"/>
      <c r="G634" s="480"/>
      <c r="H634" s="481"/>
      <c r="I634" s="308"/>
    </row>
    <row r="635" spans="1:9" s="391" customFormat="1" ht="20.100000000000001" customHeight="1">
      <c r="B635" s="248"/>
      <c r="C635" s="478"/>
      <c r="D635" s="478"/>
      <c r="E635" s="479"/>
      <c r="F635" s="478"/>
      <c r="G635" s="480"/>
      <c r="H635" s="481"/>
      <c r="I635" s="308"/>
    </row>
    <row r="636" spans="1:9" s="391" customFormat="1" ht="20.100000000000001" customHeight="1">
      <c r="B636" s="248"/>
      <c r="C636" s="478"/>
      <c r="D636" s="478"/>
      <c r="E636" s="479"/>
      <c r="F636" s="478"/>
      <c r="G636" s="480"/>
      <c r="H636" s="481"/>
      <c r="I636" s="308"/>
    </row>
    <row r="637" spans="1:9" s="419" customFormat="1" ht="20.100000000000001" customHeight="1">
      <c r="I637" s="469"/>
    </row>
    <row r="638" spans="1:9" s="237" customFormat="1" ht="20.25">
      <c r="A638" s="305"/>
      <c r="B638" s="306"/>
      <c r="C638" s="306"/>
      <c r="D638" s="307"/>
      <c r="E638" s="306"/>
      <c r="F638" s="306"/>
      <c r="G638" s="306"/>
      <c r="H638" s="306"/>
      <c r="I638" s="308"/>
    </row>
    <row r="639" spans="1:9" s="237" customFormat="1" ht="20.25">
      <c r="A639" s="305"/>
      <c r="B639" s="306"/>
      <c r="C639" s="306"/>
      <c r="D639" s="307"/>
      <c r="E639" s="306"/>
      <c r="F639" s="306"/>
      <c r="G639" s="306"/>
      <c r="H639" s="306"/>
      <c r="I639" s="308"/>
    </row>
    <row r="640" spans="1:9" s="237" customFormat="1" ht="20.25">
      <c r="A640" s="305"/>
      <c r="B640" s="306"/>
      <c r="C640" s="306"/>
      <c r="D640" s="307"/>
      <c r="E640" s="306"/>
      <c r="F640" s="306"/>
      <c r="G640" s="306"/>
      <c r="H640" s="306"/>
      <c r="I640" s="308"/>
    </row>
    <row r="641" spans="1:9" s="237" customFormat="1" ht="20.25">
      <c r="A641" s="305"/>
      <c r="B641" s="306"/>
      <c r="C641" s="306"/>
      <c r="D641" s="307"/>
      <c r="E641" s="306"/>
      <c r="F641" s="306"/>
      <c r="G641" s="306"/>
      <c r="H641" s="306"/>
      <c r="I641" s="308"/>
    </row>
    <row r="642" spans="1:9" s="237" customFormat="1" ht="20.25">
      <c r="A642" s="305"/>
      <c r="B642" s="306"/>
      <c r="C642" s="306"/>
      <c r="D642" s="307"/>
      <c r="E642" s="306"/>
      <c r="F642" s="306"/>
      <c r="G642" s="306"/>
      <c r="H642" s="306"/>
      <c r="I642" s="308"/>
    </row>
    <row r="643" spans="1:9" s="237" customFormat="1" ht="20.25">
      <c r="A643" s="305"/>
      <c r="B643" s="306"/>
      <c r="C643" s="306"/>
      <c r="D643" s="307"/>
      <c r="E643" s="306"/>
      <c r="F643" s="306"/>
      <c r="G643" s="306"/>
      <c r="H643" s="306"/>
      <c r="I643" s="308"/>
    </row>
    <row r="644" spans="1:9" s="237" customFormat="1" ht="20.25">
      <c r="A644" s="305"/>
      <c r="B644" s="306"/>
      <c r="C644" s="306"/>
      <c r="D644" s="307"/>
      <c r="E644" s="306"/>
      <c r="F644" s="306"/>
      <c r="G644" s="306"/>
      <c r="H644" s="306"/>
      <c r="I644" s="308"/>
    </row>
    <row r="645" spans="1:9" s="237" customFormat="1" ht="20.25">
      <c r="A645" s="305"/>
      <c r="B645" s="306"/>
      <c r="C645" s="306"/>
      <c r="D645" s="307"/>
      <c r="E645" s="306"/>
      <c r="F645" s="306"/>
      <c r="G645" s="306"/>
      <c r="H645" s="306"/>
      <c r="I645" s="308"/>
    </row>
    <row r="646" spans="1:9" s="237" customFormat="1" ht="20.25">
      <c r="A646" s="305"/>
      <c r="B646" s="306"/>
      <c r="C646" s="306"/>
      <c r="D646" s="307"/>
      <c r="E646" s="306"/>
      <c r="F646" s="306"/>
      <c r="G646" s="306"/>
      <c r="H646" s="306"/>
      <c r="I646" s="308"/>
    </row>
    <row r="647" spans="1:9" s="237" customFormat="1" ht="20.25">
      <c r="A647" s="305"/>
      <c r="B647" s="306"/>
      <c r="C647" s="306"/>
      <c r="D647" s="307"/>
      <c r="E647" s="306"/>
      <c r="F647" s="306"/>
      <c r="G647" s="306"/>
      <c r="H647" s="306"/>
      <c r="I647" s="308"/>
    </row>
    <row r="648" spans="1:9" s="237" customFormat="1" ht="20.25">
      <c r="A648" s="305"/>
      <c r="B648" s="306"/>
      <c r="C648" s="306"/>
      <c r="D648" s="307"/>
      <c r="E648" s="306"/>
      <c r="F648" s="306"/>
      <c r="G648" s="306"/>
      <c r="H648" s="306"/>
      <c r="I648" s="308"/>
    </row>
    <row r="649" spans="1:9" s="237" customFormat="1" ht="20.25">
      <c r="A649" s="305"/>
      <c r="B649" s="306"/>
      <c r="C649" s="306"/>
      <c r="D649" s="307"/>
      <c r="E649" s="306"/>
      <c r="F649" s="306"/>
      <c r="G649" s="306"/>
      <c r="H649" s="306"/>
      <c r="I649" s="308"/>
    </row>
    <row r="650" spans="1:9" s="237" customFormat="1" ht="20.25">
      <c r="A650" s="305"/>
      <c r="B650" s="306"/>
      <c r="C650" s="306"/>
      <c r="D650" s="307"/>
      <c r="E650" s="306"/>
      <c r="F650" s="306"/>
      <c r="G650" s="306"/>
      <c r="H650" s="306"/>
      <c r="I650" s="308"/>
    </row>
    <row r="651" spans="1:9" s="237" customFormat="1" ht="20.25">
      <c r="A651" s="305"/>
      <c r="B651" s="306"/>
      <c r="C651" s="306"/>
      <c r="D651" s="307"/>
      <c r="E651" s="306"/>
      <c r="F651" s="306"/>
      <c r="G651" s="306"/>
      <c r="H651" s="306"/>
      <c r="I651" s="308"/>
    </row>
    <row r="652" spans="1:9" s="237" customFormat="1" ht="20.25">
      <c r="A652" s="305"/>
      <c r="B652" s="306"/>
      <c r="C652" s="306"/>
      <c r="D652" s="307"/>
      <c r="E652" s="306"/>
      <c r="F652" s="306"/>
      <c r="G652" s="306"/>
      <c r="H652" s="306"/>
      <c r="I652" s="308"/>
    </row>
    <row r="653" spans="1:9" s="237" customFormat="1" ht="20.25">
      <c r="A653" s="305"/>
      <c r="B653" s="306"/>
      <c r="C653" s="306"/>
      <c r="D653" s="307"/>
      <c r="E653" s="306"/>
      <c r="F653" s="306"/>
      <c r="G653" s="306"/>
      <c r="H653" s="306"/>
      <c r="I653" s="308"/>
    </row>
    <row r="654" spans="1:9" s="237" customFormat="1" ht="20.25">
      <c r="A654" s="305"/>
      <c r="B654" s="306"/>
      <c r="C654" s="306"/>
      <c r="D654" s="307"/>
      <c r="E654" s="306"/>
      <c r="F654" s="306"/>
      <c r="G654" s="306"/>
      <c r="H654" s="306"/>
      <c r="I654" s="308"/>
    </row>
    <row r="655" spans="1:9" s="237" customFormat="1" ht="20.25">
      <c r="A655" s="305"/>
      <c r="B655" s="306"/>
      <c r="C655" s="306"/>
      <c r="D655" s="307"/>
      <c r="E655" s="306"/>
      <c r="F655" s="306"/>
      <c r="G655" s="306"/>
      <c r="H655" s="306"/>
      <c r="I655" s="308"/>
    </row>
    <row r="656" spans="1:9" s="237" customFormat="1" ht="20.25">
      <c r="A656" s="305"/>
      <c r="B656" s="306"/>
      <c r="C656" s="306"/>
      <c r="D656" s="307"/>
      <c r="E656" s="306"/>
      <c r="F656" s="306"/>
      <c r="G656" s="306"/>
      <c r="H656" s="306"/>
      <c r="I656" s="308"/>
    </row>
    <row r="657" spans="1:9" s="237" customFormat="1" ht="20.25">
      <c r="A657" s="305"/>
      <c r="B657" s="306"/>
      <c r="C657" s="306"/>
      <c r="D657" s="307"/>
      <c r="E657" s="306"/>
      <c r="F657" s="306"/>
      <c r="G657" s="306"/>
      <c r="H657" s="306"/>
      <c r="I657" s="308"/>
    </row>
  </sheetData>
  <sheetProtection selectLockedCells="1" selectUnlockedCells="1"/>
  <mergeCells count="135">
    <mergeCell ref="A19:I19"/>
    <mergeCell ref="A100:I100"/>
    <mergeCell ref="A101:I101"/>
    <mergeCell ref="A102:A103"/>
    <mergeCell ref="B102:C102"/>
    <mergeCell ref="D102:G102"/>
    <mergeCell ref="H102:H103"/>
    <mergeCell ref="I102:I103"/>
    <mergeCell ref="B103:C103"/>
    <mergeCell ref="B107:C107"/>
    <mergeCell ref="J107:K107"/>
    <mergeCell ref="B108:C108"/>
    <mergeCell ref="J108:K108"/>
    <mergeCell ref="B109:C109"/>
    <mergeCell ref="J109:K109"/>
    <mergeCell ref="B104:C104"/>
    <mergeCell ref="J104:K104"/>
    <mergeCell ref="B105:C105"/>
    <mergeCell ref="J105:K105"/>
    <mergeCell ref="B106:C106"/>
    <mergeCell ref="J106:K106"/>
    <mergeCell ref="B113:C113"/>
    <mergeCell ref="J113:K113"/>
    <mergeCell ref="B114:C114"/>
    <mergeCell ref="J114:K114"/>
    <mergeCell ref="B115:C115"/>
    <mergeCell ref="J115:K115"/>
    <mergeCell ref="B110:C110"/>
    <mergeCell ref="J110:K110"/>
    <mergeCell ref="B111:C111"/>
    <mergeCell ref="J111:K111"/>
    <mergeCell ref="B112:C112"/>
    <mergeCell ref="J112:K112"/>
    <mergeCell ref="B116:C116"/>
    <mergeCell ref="J116:K116"/>
    <mergeCell ref="A118:I118"/>
    <mergeCell ref="A119:I119"/>
    <mergeCell ref="A120:A121"/>
    <mergeCell ref="B120:C120"/>
    <mergeCell ref="D120:G120"/>
    <mergeCell ref="H120:H121"/>
    <mergeCell ref="I120:I121"/>
    <mergeCell ref="B121:C121"/>
    <mergeCell ref="B128:C128"/>
    <mergeCell ref="B129:C129"/>
    <mergeCell ref="B130:C130"/>
    <mergeCell ref="B131:C131"/>
    <mergeCell ref="B132:C132"/>
    <mergeCell ref="B133:C133"/>
    <mergeCell ref="B122:C122"/>
    <mergeCell ref="B123:C123"/>
    <mergeCell ref="B124:C124"/>
    <mergeCell ref="B125:C125"/>
    <mergeCell ref="B126:C126"/>
    <mergeCell ref="B127:C127"/>
    <mergeCell ref="B140:C140"/>
    <mergeCell ref="J140:K140"/>
    <mergeCell ref="B141:C141"/>
    <mergeCell ref="J141:K141"/>
    <mergeCell ref="B142:C142"/>
    <mergeCell ref="J142:K142"/>
    <mergeCell ref="B134:C134"/>
    <mergeCell ref="A136:I136"/>
    <mergeCell ref="A137:I137"/>
    <mergeCell ref="A138:A139"/>
    <mergeCell ref="B138:C138"/>
    <mergeCell ref="D138:G138"/>
    <mergeCell ref="H138:H139"/>
    <mergeCell ref="I138:I139"/>
    <mergeCell ref="B139:C139"/>
    <mergeCell ref="B146:C146"/>
    <mergeCell ref="J146:K146"/>
    <mergeCell ref="B147:C147"/>
    <mergeCell ref="J147:K147"/>
    <mergeCell ref="B148:C148"/>
    <mergeCell ref="J148:K148"/>
    <mergeCell ref="B143:C143"/>
    <mergeCell ref="J143:K143"/>
    <mergeCell ref="B144:C144"/>
    <mergeCell ref="J144:K144"/>
    <mergeCell ref="B145:C145"/>
    <mergeCell ref="J145:K145"/>
    <mergeCell ref="B152:C152"/>
    <mergeCell ref="J152:K152"/>
    <mergeCell ref="B217:I217"/>
    <mergeCell ref="B218:I218"/>
    <mergeCell ref="B234:I234"/>
    <mergeCell ref="B235:I235"/>
    <mergeCell ref="B149:C149"/>
    <mergeCell ref="J149:K149"/>
    <mergeCell ref="B150:C150"/>
    <mergeCell ref="J150:K150"/>
    <mergeCell ref="B151:C151"/>
    <mergeCell ref="J151:K151"/>
    <mergeCell ref="A357:I357"/>
    <mergeCell ref="A358:I358"/>
    <mergeCell ref="A359:A360"/>
    <mergeCell ref="B359:D359"/>
    <mergeCell ref="E359:G359"/>
    <mergeCell ref="H359:H360"/>
    <mergeCell ref="I359:I360"/>
    <mergeCell ref="B252:I252"/>
    <mergeCell ref="B253:I253"/>
    <mergeCell ref="A339:I339"/>
    <mergeCell ref="A340:I340"/>
    <mergeCell ref="A341:A342"/>
    <mergeCell ref="B341:D341"/>
    <mergeCell ref="E341:G341"/>
    <mergeCell ref="H341:H342"/>
    <mergeCell ref="I341:I342"/>
    <mergeCell ref="B416:I416"/>
    <mergeCell ref="B417:I417"/>
    <mergeCell ref="B433:I433"/>
    <mergeCell ref="B434:I434"/>
    <mergeCell ref="B452:I452"/>
    <mergeCell ref="B453:I453"/>
    <mergeCell ref="A376:I376"/>
    <mergeCell ref="A377:I377"/>
    <mergeCell ref="A378:A379"/>
    <mergeCell ref="B378:D378"/>
    <mergeCell ref="E378:G378"/>
    <mergeCell ref="H378:H379"/>
    <mergeCell ref="I378:I379"/>
    <mergeCell ref="B567:H567"/>
    <mergeCell ref="B568:H568"/>
    <mergeCell ref="B583:H583"/>
    <mergeCell ref="B584:H584"/>
    <mergeCell ref="B600:H600"/>
    <mergeCell ref="B601:H601"/>
    <mergeCell ref="A491:I491"/>
    <mergeCell ref="A492:I492"/>
    <mergeCell ref="A508:I508"/>
    <mergeCell ref="A509:I509"/>
    <mergeCell ref="A527:I527"/>
    <mergeCell ref="A528:I528"/>
  </mergeCells>
  <printOptions horizontalCentered="1" verticalCentered="1"/>
  <pageMargins left="0.19685039370078741" right="0.19685039370078741" top="0.39370078740157483" bottom="0.39370078740157483" header="0.19685039370078741" footer="0.19685039370078741"/>
  <pageSetup paperSize="9" scale="60" firstPageNumber="54" orientation="landscape" useFirstPageNumber="1" horizontalDpi="300" verticalDpi="300" r:id="rId1"/>
  <headerFooter>
    <oddHeader>&amp;L&amp;"Times New Roman,Gras"&amp;20&amp;K05-022Gouvernorat Kairouan&amp;R&amp;"Times New Roman,Gras"&amp;20&amp;K05-022 ولاية القيروان</oddHeader>
    <oddFooter>&amp;L&amp;"Times New Roman,Gras"&amp;18&amp;K05-020Statistique Tunisie /RGPH 2014&amp;C&amp;"-,Gras"&amp;18&amp;K05-020&amp;P&amp;R&amp;"Times New Roman,Gras"&amp;18&amp;K05-020 إحصائيات تونس /تعداد  2014</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9"/>
  <sheetViews>
    <sheetView showWhiteSpace="0" view="pageBreakPreview" topLeftCell="A37" zoomScale="85" zoomScaleSheetLayoutView="85" zoomScalePageLayoutView="82" workbookViewId="0">
      <selection activeCell="I41" sqref="I41"/>
    </sheetView>
  </sheetViews>
  <sheetFormatPr baseColWidth="10" defaultRowHeight="20.25"/>
  <cols>
    <col min="1" max="1" width="22.5703125" style="539" customWidth="1"/>
    <col min="2" max="2" width="20.42578125" style="540" customWidth="1"/>
    <col min="3" max="3" width="24.140625" style="540" customWidth="1"/>
    <col min="4" max="4" width="23.5703125" style="540" customWidth="1"/>
    <col min="5" max="5" width="21.7109375" style="540" customWidth="1"/>
    <col min="6" max="6" width="30.7109375" style="540" customWidth="1"/>
    <col min="7" max="7" width="22.28515625" style="540" customWidth="1"/>
    <col min="8" max="8" width="20.28515625" style="541" customWidth="1"/>
    <col min="9" max="9" width="19.28515625" style="541" customWidth="1"/>
    <col min="10" max="10" width="13.5703125" style="518" customWidth="1"/>
    <col min="11" max="11" width="12.7109375" style="519" customWidth="1"/>
    <col min="12" max="12" width="18" style="520" customWidth="1"/>
    <col min="13" max="13" width="14.85546875" style="520" customWidth="1"/>
    <col min="14" max="14" width="17" style="520" customWidth="1"/>
    <col min="15" max="15" width="15.5703125" style="520" customWidth="1"/>
    <col min="16" max="16" width="12.85546875" style="520" customWidth="1"/>
    <col min="17" max="17" width="13.140625" style="520" customWidth="1"/>
    <col min="18" max="18" width="10.140625" style="520" customWidth="1"/>
    <col min="19" max="19" width="12.28515625" style="657" customWidth="1"/>
    <col min="20" max="20" width="14.140625" style="658" customWidth="1"/>
    <col min="21" max="21" width="7.5703125" style="658" customWidth="1"/>
    <col min="22" max="16384" width="11.42578125" style="658"/>
  </cols>
  <sheetData>
    <row r="1" spans="1:11" s="489" customFormat="1" ht="20.100000000000001" customHeight="1">
      <c r="A1" s="483"/>
      <c r="B1" s="484"/>
      <c r="C1" s="484"/>
      <c r="D1" s="484"/>
      <c r="E1" s="484"/>
      <c r="F1" s="484"/>
      <c r="G1" s="484"/>
      <c r="H1" s="485"/>
      <c r="I1" s="486"/>
      <c r="J1" s="487"/>
      <c r="K1" s="488"/>
    </row>
    <row r="2" spans="1:11" s="489" customFormat="1" ht="20.100000000000001" customHeight="1">
      <c r="A2" s="490"/>
      <c r="B2" s="491"/>
      <c r="C2" s="491"/>
      <c r="D2" s="491"/>
      <c r="E2" s="491"/>
      <c r="F2" s="491"/>
      <c r="G2" s="491"/>
      <c r="H2" s="492"/>
      <c r="I2" s="486"/>
      <c r="J2" s="487"/>
      <c r="K2" s="488"/>
    </row>
    <row r="3" spans="1:11" s="489" customFormat="1" ht="20.100000000000001" customHeight="1">
      <c r="A3" s="490"/>
      <c r="B3" s="491"/>
      <c r="C3" s="491"/>
      <c r="D3" s="491"/>
      <c r="E3" s="491"/>
      <c r="F3" s="491"/>
      <c r="G3" s="491"/>
      <c r="H3" s="492"/>
      <c r="I3" s="486"/>
      <c r="J3" s="487"/>
      <c r="K3" s="488"/>
    </row>
    <row r="4" spans="1:11" s="489" customFormat="1" ht="20.100000000000001" customHeight="1">
      <c r="A4" s="490"/>
      <c r="B4" s="491"/>
      <c r="C4" s="491"/>
      <c r="D4" s="491"/>
      <c r="E4" s="491"/>
      <c r="F4" s="491"/>
      <c r="G4" s="491"/>
      <c r="H4" s="492"/>
      <c r="I4" s="486"/>
      <c r="J4" s="487"/>
      <c r="K4" s="488"/>
    </row>
    <row r="5" spans="1:11" s="489" customFormat="1" ht="20.100000000000001" customHeight="1">
      <c r="A5" s="490"/>
      <c r="B5" s="491"/>
      <c r="C5" s="491"/>
      <c r="D5" s="491"/>
      <c r="E5" s="491"/>
      <c r="F5" s="491"/>
      <c r="G5" s="491"/>
      <c r="H5" s="492"/>
      <c r="I5" s="486"/>
      <c r="J5" s="487"/>
      <c r="K5" s="488"/>
    </row>
    <row r="6" spans="1:11" s="489" customFormat="1" ht="20.100000000000001" customHeight="1">
      <c r="A6" s="490"/>
      <c r="B6" s="491"/>
      <c r="C6" s="491"/>
      <c r="D6" s="491"/>
      <c r="E6" s="491"/>
      <c r="F6" s="491"/>
      <c r="G6" s="491"/>
      <c r="H6" s="492"/>
      <c r="I6" s="486"/>
      <c r="J6" s="487"/>
      <c r="K6" s="488"/>
    </row>
    <row r="7" spans="1:11" s="489" customFormat="1" ht="20.100000000000001" customHeight="1">
      <c r="A7" s="490"/>
      <c r="B7" s="491"/>
      <c r="C7" s="491"/>
      <c r="D7" s="491"/>
      <c r="E7" s="491"/>
      <c r="F7" s="491"/>
      <c r="G7" s="491"/>
      <c r="H7" s="492"/>
      <c r="I7" s="486"/>
      <c r="J7" s="487"/>
      <c r="K7" s="488"/>
    </row>
    <row r="8" spans="1:11" s="489" customFormat="1" ht="20.100000000000001" customHeight="1">
      <c r="A8" s="490"/>
      <c r="B8" s="491"/>
      <c r="C8" s="491"/>
      <c r="D8" s="491"/>
      <c r="E8" s="491"/>
      <c r="F8" s="491"/>
      <c r="G8" s="491"/>
      <c r="H8" s="492"/>
      <c r="I8" s="486"/>
      <c r="J8" s="487"/>
      <c r="K8" s="488"/>
    </row>
    <row r="9" spans="1:11" s="489" customFormat="1" ht="20.100000000000001" customHeight="1">
      <c r="A9" s="490"/>
      <c r="B9" s="491"/>
      <c r="C9" s="491"/>
      <c r="D9" s="491"/>
      <c r="E9" s="491"/>
      <c r="F9" s="491"/>
      <c r="G9" s="491"/>
      <c r="H9" s="492"/>
      <c r="I9" s="486"/>
      <c r="J9" s="487"/>
      <c r="K9" s="488"/>
    </row>
    <row r="10" spans="1:11" s="489" customFormat="1" ht="20.100000000000001" customHeight="1">
      <c r="A10" s="490"/>
      <c r="B10" s="491"/>
      <c r="C10" s="491"/>
      <c r="D10" s="491"/>
      <c r="E10" s="491"/>
      <c r="F10" s="491"/>
      <c r="G10" s="491"/>
      <c r="H10" s="492"/>
      <c r="I10" s="486"/>
      <c r="J10" s="487"/>
      <c r="K10" s="488"/>
    </row>
    <row r="11" spans="1:11" s="489" customFormat="1" ht="20.100000000000001" customHeight="1">
      <c r="A11" s="490"/>
      <c r="B11" s="491"/>
      <c r="C11" s="491"/>
      <c r="D11" s="491"/>
      <c r="E11" s="491"/>
      <c r="F11" s="491"/>
      <c r="G11" s="491"/>
      <c r="H11" s="492"/>
      <c r="I11" s="486"/>
      <c r="J11" s="487"/>
      <c r="K11" s="488"/>
    </row>
    <row r="12" spans="1:11" s="489" customFormat="1" ht="20.100000000000001" customHeight="1">
      <c r="A12" s="490"/>
      <c r="B12" s="491"/>
      <c r="C12" s="491"/>
      <c r="D12" s="491"/>
      <c r="E12" s="491"/>
      <c r="F12" s="491"/>
      <c r="G12" s="491"/>
      <c r="H12" s="492"/>
      <c r="I12" s="486"/>
      <c r="J12" s="487"/>
      <c r="K12" s="488"/>
    </row>
    <row r="13" spans="1:11" s="489" customFormat="1" ht="20.100000000000001" customHeight="1">
      <c r="A13" s="490"/>
      <c r="B13" s="491"/>
      <c r="C13" s="491"/>
      <c r="D13" s="491"/>
      <c r="E13" s="491"/>
      <c r="F13" s="491"/>
      <c r="G13" s="491"/>
      <c r="H13" s="492"/>
      <c r="I13" s="486"/>
      <c r="J13" s="487"/>
      <c r="K13" s="488"/>
    </row>
    <row r="14" spans="1:11" s="489" customFormat="1" ht="20.100000000000001" customHeight="1">
      <c r="A14" s="490"/>
      <c r="B14" s="491"/>
      <c r="C14" s="491"/>
      <c r="D14" s="491"/>
      <c r="E14" s="491"/>
      <c r="F14" s="491"/>
      <c r="G14" s="491"/>
      <c r="H14" s="492"/>
      <c r="I14" s="486"/>
      <c r="J14" s="487"/>
      <c r="K14" s="488"/>
    </row>
    <row r="15" spans="1:11" s="489" customFormat="1" ht="20.100000000000001" customHeight="1">
      <c r="A15" s="490"/>
      <c r="B15" s="491"/>
      <c r="C15" s="491"/>
      <c r="D15" s="491"/>
      <c r="E15" s="491"/>
      <c r="F15" s="491"/>
      <c r="G15" s="491"/>
      <c r="H15" s="492"/>
      <c r="I15" s="486"/>
      <c r="J15" s="487"/>
      <c r="K15" s="488"/>
    </row>
    <row r="16" spans="1:11" s="489" customFormat="1" ht="20.100000000000001" customHeight="1">
      <c r="A16" s="490"/>
      <c r="B16" s="491"/>
      <c r="C16" s="491"/>
      <c r="D16" s="491"/>
      <c r="E16" s="491"/>
      <c r="F16" s="491"/>
      <c r="G16" s="491"/>
      <c r="H16" s="492"/>
      <c r="I16" s="486"/>
      <c r="J16" s="487"/>
      <c r="K16" s="488"/>
    </row>
    <row r="17" spans="1:11" s="489" customFormat="1" ht="20.100000000000001" customHeight="1">
      <c r="A17" s="490"/>
      <c r="B17" s="491"/>
      <c r="C17" s="491"/>
      <c r="D17" s="491"/>
      <c r="E17" s="491"/>
      <c r="F17" s="491"/>
      <c r="G17" s="491"/>
      <c r="H17" s="492"/>
      <c r="I17" s="486"/>
      <c r="J17" s="487"/>
      <c r="K17" s="488"/>
    </row>
    <row r="18" spans="1:11" s="489" customFormat="1" ht="74.25" customHeight="1">
      <c r="A18" s="799" t="s">
        <v>233</v>
      </c>
      <c r="B18" s="799"/>
      <c r="C18" s="799"/>
      <c r="D18" s="799"/>
      <c r="E18" s="799"/>
      <c r="F18" s="799"/>
      <c r="G18" s="799"/>
      <c r="H18" s="799"/>
      <c r="I18" s="799"/>
      <c r="J18" s="487"/>
      <c r="K18" s="488"/>
    </row>
    <row r="19" spans="1:11" s="489" customFormat="1" ht="20.100000000000001" customHeight="1">
      <c r="A19" s="490"/>
      <c r="B19" s="491"/>
      <c r="C19" s="491"/>
      <c r="D19" s="491"/>
      <c r="E19" s="491"/>
      <c r="F19" s="491"/>
      <c r="G19" s="491"/>
      <c r="H19" s="492"/>
      <c r="I19" s="486"/>
      <c r="J19" s="487"/>
      <c r="K19" s="488"/>
    </row>
    <row r="20" spans="1:11" s="489" customFormat="1" ht="20.100000000000001" customHeight="1">
      <c r="A20" s="490"/>
      <c r="B20" s="491"/>
      <c r="C20" s="491"/>
      <c r="D20" s="491"/>
      <c r="E20" s="491"/>
      <c r="F20" s="491"/>
      <c r="G20" s="491"/>
      <c r="H20" s="492"/>
      <c r="I20" s="486"/>
      <c r="J20" s="487"/>
      <c r="K20" s="488"/>
    </row>
    <row r="21" spans="1:11" s="489" customFormat="1" ht="20.100000000000001" customHeight="1">
      <c r="A21" s="490"/>
      <c r="B21" s="491"/>
      <c r="C21" s="491"/>
      <c r="D21" s="491"/>
      <c r="E21" s="491"/>
      <c r="F21" s="491"/>
      <c r="G21" s="491"/>
      <c r="H21" s="492"/>
      <c r="I21" s="486"/>
      <c r="J21" s="487"/>
      <c r="K21" s="488"/>
    </row>
    <row r="22" spans="1:11" s="489" customFormat="1" ht="20.100000000000001" customHeight="1">
      <c r="A22" s="490"/>
      <c r="B22" s="491"/>
      <c r="C22" s="491"/>
      <c r="D22" s="491"/>
      <c r="E22" s="491"/>
      <c r="F22" s="491"/>
      <c r="G22" s="491"/>
      <c r="H22" s="492"/>
      <c r="I22" s="486"/>
      <c r="J22" s="487"/>
      <c r="K22" s="488"/>
    </row>
    <row r="23" spans="1:11" s="489" customFormat="1" ht="20.100000000000001" customHeight="1">
      <c r="A23" s="490"/>
      <c r="B23" s="491"/>
      <c r="C23" s="491"/>
      <c r="D23" s="491"/>
      <c r="E23" s="491"/>
      <c r="F23" s="491"/>
      <c r="G23" s="491"/>
      <c r="H23" s="492"/>
      <c r="I23" s="486"/>
      <c r="J23" s="487"/>
      <c r="K23" s="488"/>
    </row>
    <row r="24" spans="1:11" s="489" customFormat="1" ht="20.100000000000001" customHeight="1">
      <c r="A24" s="490"/>
      <c r="B24" s="491"/>
      <c r="C24" s="491"/>
      <c r="D24" s="491"/>
      <c r="E24" s="491"/>
      <c r="F24" s="491"/>
      <c r="G24" s="491"/>
      <c r="H24" s="492"/>
      <c r="I24" s="486"/>
      <c r="J24" s="487"/>
      <c r="K24" s="488"/>
    </row>
    <row r="25" spans="1:11" s="489" customFormat="1" ht="20.100000000000001" customHeight="1">
      <c r="A25" s="490"/>
      <c r="B25" s="491"/>
      <c r="C25" s="491"/>
      <c r="D25" s="491"/>
      <c r="E25" s="491"/>
      <c r="F25" s="491"/>
      <c r="G25" s="491"/>
      <c r="H25" s="492"/>
      <c r="I25" s="486"/>
      <c r="J25" s="487"/>
      <c r="K25" s="488"/>
    </row>
    <row r="26" spans="1:11" s="489" customFormat="1" ht="20.100000000000001" customHeight="1">
      <c r="A26" s="490"/>
      <c r="B26" s="491"/>
      <c r="C26" s="491"/>
      <c r="D26" s="491"/>
      <c r="E26" s="491"/>
      <c r="F26" s="491"/>
      <c r="G26" s="491"/>
      <c r="H26" s="492"/>
      <c r="I26" s="486"/>
      <c r="J26" s="487"/>
      <c r="K26" s="488"/>
    </row>
    <row r="27" spans="1:11" s="489" customFormat="1" ht="20.100000000000001" customHeight="1">
      <c r="A27" s="490"/>
      <c r="B27" s="491"/>
      <c r="C27" s="491"/>
      <c r="D27" s="491"/>
      <c r="E27" s="491"/>
      <c r="F27" s="491"/>
      <c r="G27" s="491"/>
      <c r="H27" s="492"/>
      <c r="I27" s="486"/>
      <c r="J27" s="487"/>
      <c r="K27" s="488"/>
    </row>
    <row r="28" spans="1:11" s="489" customFormat="1" ht="20.100000000000001" customHeight="1">
      <c r="A28" s="490"/>
      <c r="B28" s="491"/>
      <c r="C28" s="491"/>
      <c r="D28" s="491"/>
      <c r="E28" s="491"/>
      <c r="F28" s="491"/>
      <c r="G28" s="491"/>
      <c r="H28" s="492"/>
      <c r="I28" s="486"/>
      <c r="J28" s="487"/>
      <c r="K28" s="488"/>
    </row>
    <row r="29" spans="1:11" s="489" customFormat="1" ht="20.100000000000001" customHeight="1">
      <c r="A29" s="490"/>
      <c r="B29" s="491"/>
      <c r="C29" s="491"/>
      <c r="D29" s="491"/>
      <c r="E29" s="491"/>
      <c r="F29" s="491"/>
      <c r="G29" s="491"/>
      <c r="H29" s="492"/>
      <c r="I29" s="486"/>
      <c r="J29" s="487"/>
      <c r="K29" s="488"/>
    </row>
    <row r="30" spans="1:11" s="489" customFormat="1" ht="20.100000000000001" customHeight="1">
      <c r="A30" s="490"/>
      <c r="B30" s="491"/>
      <c r="C30" s="491"/>
      <c r="D30" s="491"/>
      <c r="E30" s="491"/>
      <c r="F30" s="491"/>
      <c r="G30" s="491"/>
      <c r="H30" s="492"/>
      <c r="I30" s="486"/>
      <c r="J30" s="487"/>
      <c r="K30" s="488"/>
    </row>
    <row r="31" spans="1:11" s="489" customFormat="1" ht="20.100000000000001" customHeight="1">
      <c r="A31" s="490"/>
      <c r="B31" s="491"/>
      <c r="C31" s="491"/>
      <c r="D31" s="491"/>
      <c r="E31" s="491"/>
      <c r="F31" s="491"/>
      <c r="G31" s="491"/>
      <c r="H31" s="492"/>
      <c r="I31" s="486"/>
      <c r="J31" s="487"/>
      <c r="K31" s="488"/>
    </row>
    <row r="32" spans="1:11" s="489" customFormat="1" ht="20.100000000000001" customHeight="1">
      <c r="A32" s="490"/>
      <c r="B32" s="491"/>
      <c r="C32" s="491"/>
      <c r="D32" s="491"/>
      <c r="E32" s="491"/>
      <c r="F32" s="491"/>
      <c r="G32" s="491"/>
      <c r="H32" s="492"/>
      <c r="I32" s="486"/>
      <c r="J32" s="487"/>
      <c r="K32" s="488"/>
    </row>
    <row r="33" spans="1:11" s="489" customFormat="1" ht="20.100000000000001" customHeight="1">
      <c r="A33" s="490"/>
      <c r="B33" s="491"/>
      <c r="C33" s="491"/>
      <c r="D33" s="491"/>
      <c r="E33" s="491"/>
      <c r="F33" s="491"/>
      <c r="G33" s="491"/>
      <c r="H33" s="492"/>
      <c r="I33" s="486"/>
      <c r="J33" s="487"/>
      <c r="K33" s="488"/>
    </row>
    <row r="34" spans="1:11" s="489" customFormat="1" ht="20.100000000000001" customHeight="1">
      <c r="A34" s="490"/>
      <c r="B34" s="491"/>
      <c r="C34" s="491"/>
      <c r="D34" s="491"/>
      <c r="E34" s="491"/>
      <c r="F34" s="491"/>
      <c r="G34" s="491"/>
      <c r="H34" s="492"/>
      <c r="I34" s="486"/>
      <c r="J34" s="487"/>
      <c r="K34" s="488"/>
    </row>
    <row r="35" spans="1:11" s="489" customFormat="1" ht="20.100000000000001" customHeight="1">
      <c r="A35" s="490"/>
      <c r="B35" s="491"/>
      <c r="C35" s="491"/>
      <c r="D35" s="491"/>
      <c r="E35" s="491"/>
      <c r="F35" s="491"/>
      <c r="G35" s="491"/>
      <c r="H35" s="492"/>
      <c r="I35" s="486"/>
      <c r="J35" s="487"/>
      <c r="K35" s="488"/>
    </row>
    <row r="36" spans="1:11" s="489" customFormat="1" ht="20.100000000000001" customHeight="1">
      <c r="A36" s="490"/>
      <c r="B36" s="491"/>
      <c r="C36" s="491"/>
      <c r="D36" s="491"/>
      <c r="E36" s="491"/>
      <c r="F36" s="491"/>
      <c r="G36" s="491"/>
      <c r="H36" s="492"/>
      <c r="I36" s="486"/>
      <c r="J36" s="487"/>
      <c r="K36" s="488"/>
    </row>
    <row r="37" spans="1:11" s="489" customFormat="1" ht="45.95" customHeight="1">
      <c r="A37" s="493"/>
      <c r="B37" s="756" t="s">
        <v>234</v>
      </c>
      <c r="C37" s="756"/>
      <c r="D37" s="756"/>
      <c r="E37" s="756"/>
      <c r="F37" s="756"/>
      <c r="G37" s="756"/>
      <c r="H37" s="756"/>
      <c r="I37" s="756"/>
      <c r="J37" s="487"/>
      <c r="K37" s="488"/>
    </row>
    <row r="38" spans="1:11" s="496" customFormat="1" ht="20.100000000000001" customHeight="1">
      <c r="A38" s="459"/>
      <c r="B38" s="714" t="s">
        <v>235</v>
      </c>
      <c r="C38" s="714"/>
      <c r="D38" s="714"/>
      <c r="E38" s="714"/>
      <c r="F38" s="714"/>
      <c r="G38" s="714"/>
      <c r="H38" s="714"/>
      <c r="I38" s="714"/>
      <c r="J38" s="494"/>
      <c r="K38" s="495"/>
    </row>
    <row r="39" spans="1:11" s="496" customFormat="1" ht="39.950000000000003" customHeight="1">
      <c r="B39" s="790" t="s">
        <v>171</v>
      </c>
      <c r="C39" s="792" t="s">
        <v>236</v>
      </c>
      <c r="D39" s="793"/>
      <c r="E39" s="793"/>
      <c r="F39" s="793"/>
      <c r="G39" s="794"/>
      <c r="H39" s="795" t="s">
        <v>237</v>
      </c>
      <c r="I39" s="797" t="s">
        <v>3</v>
      </c>
      <c r="J39" s="494"/>
      <c r="K39" s="495"/>
    </row>
    <row r="40" spans="1:11" s="496" customFormat="1" ht="69.95" customHeight="1">
      <c r="B40" s="791"/>
      <c r="C40" s="497" t="s">
        <v>238</v>
      </c>
      <c r="D40" s="497" t="s">
        <v>239</v>
      </c>
      <c r="E40" s="497" t="s">
        <v>240</v>
      </c>
      <c r="F40" s="497" t="s">
        <v>241</v>
      </c>
      <c r="G40" s="498" t="s">
        <v>242</v>
      </c>
      <c r="H40" s="796"/>
      <c r="I40" s="798"/>
      <c r="J40" s="494"/>
      <c r="K40" s="495"/>
    </row>
    <row r="41" spans="1:11" s="489" customFormat="1" ht="17.100000000000001" customHeight="1" thickBot="1">
      <c r="B41" s="499" t="s">
        <v>0</v>
      </c>
      <c r="C41" s="500">
        <v>0.15580839191245743</v>
      </c>
      <c r="D41" s="500">
        <v>1.0652945865642438</v>
      </c>
      <c r="E41" s="500">
        <v>7.2324081455177911</v>
      </c>
      <c r="F41" s="500">
        <v>68.04478585404739</v>
      </c>
      <c r="G41" s="500">
        <v>23.501703021958114</v>
      </c>
      <c r="H41" s="501">
        <v>27599</v>
      </c>
      <c r="I41" s="502" t="s">
        <v>44</v>
      </c>
      <c r="J41" s="487"/>
      <c r="K41" s="488"/>
    </row>
    <row r="42" spans="1:11" s="489" customFormat="1" ht="17.100000000000001" customHeight="1" thickBot="1">
      <c r="B42" s="503" t="s">
        <v>2</v>
      </c>
      <c r="C42" s="504">
        <v>0.21237981233347492</v>
      </c>
      <c r="D42" s="504">
        <v>2.760937560335174</v>
      </c>
      <c r="E42" s="504">
        <v>7.0239796115380155</v>
      </c>
      <c r="F42" s="504">
        <v>55.724601305170488</v>
      </c>
      <c r="G42" s="504">
        <v>34.278101710622856</v>
      </c>
      <c r="H42" s="505">
        <v>25897</v>
      </c>
      <c r="I42" s="506" t="s">
        <v>1</v>
      </c>
      <c r="J42" s="487"/>
      <c r="K42" s="488"/>
    </row>
    <row r="43" spans="1:11" s="489" customFormat="1" ht="17.100000000000001" customHeight="1" thickBot="1">
      <c r="B43" s="499" t="s">
        <v>9</v>
      </c>
      <c r="C43" s="500">
        <v>0.33507853403141358</v>
      </c>
      <c r="D43" s="500">
        <v>0.26178010471204188</v>
      </c>
      <c r="E43" s="500">
        <v>23.225130890052355</v>
      </c>
      <c r="F43" s="500">
        <v>4.7015706806282722</v>
      </c>
      <c r="G43" s="500">
        <v>71.476439790575924</v>
      </c>
      <c r="H43" s="501">
        <v>9551</v>
      </c>
      <c r="I43" s="502" t="s">
        <v>8</v>
      </c>
      <c r="J43" s="487"/>
      <c r="K43" s="488"/>
    </row>
    <row r="44" spans="1:11" s="489" customFormat="1" ht="17.100000000000001" customHeight="1" thickBot="1">
      <c r="B44" s="503" t="s">
        <v>10</v>
      </c>
      <c r="C44" s="504">
        <v>0.76719284689259293</v>
      </c>
      <c r="D44" s="504">
        <v>0.19317805497295507</v>
      </c>
      <c r="E44" s="504">
        <v>10.72414173749862</v>
      </c>
      <c r="F44" s="504">
        <v>22.916436692791699</v>
      </c>
      <c r="G44" s="504">
        <v>65.399050667844136</v>
      </c>
      <c r="H44" s="505">
        <v>18115</v>
      </c>
      <c r="I44" s="506" t="s">
        <v>29</v>
      </c>
      <c r="J44" s="487"/>
      <c r="K44" s="488"/>
    </row>
    <row r="45" spans="1:11" s="489" customFormat="1" ht="17.100000000000001" customHeight="1" thickBot="1">
      <c r="B45" s="499" t="s">
        <v>12</v>
      </c>
      <c r="C45" s="500">
        <v>0.44328027402780579</v>
      </c>
      <c r="D45" s="500">
        <v>8.0596413459601043E-2</v>
      </c>
      <c r="E45" s="500">
        <v>8.8555309288736659</v>
      </c>
      <c r="F45" s="500">
        <v>22.425952045133997</v>
      </c>
      <c r="G45" s="500">
        <v>68.194640338504939</v>
      </c>
      <c r="H45" s="501">
        <v>9926</v>
      </c>
      <c r="I45" s="502" t="s">
        <v>11</v>
      </c>
      <c r="J45" s="487"/>
      <c r="K45" s="488"/>
    </row>
    <row r="46" spans="1:11" s="489" customFormat="1" ht="17.100000000000001" customHeight="1" thickBot="1">
      <c r="B46" s="503" t="s">
        <v>14</v>
      </c>
      <c r="C46" s="504">
        <v>0.17264530980241705</v>
      </c>
      <c r="D46" s="504">
        <v>0.49875311720698251</v>
      </c>
      <c r="E46" s="504">
        <v>12.535967772875503</v>
      </c>
      <c r="F46" s="504">
        <v>22.587761365816228</v>
      </c>
      <c r="G46" s="504">
        <v>64.204872434298863</v>
      </c>
      <c r="H46" s="505">
        <v>10425</v>
      </c>
      <c r="I46" s="506" t="s">
        <v>13</v>
      </c>
      <c r="J46" s="487"/>
      <c r="K46" s="488"/>
    </row>
    <row r="47" spans="1:11" s="489" customFormat="1" ht="17.100000000000001" customHeight="1" thickBot="1">
      <c r="B47" s="499" t="s">
        <v>16</v>
      </c>
      <c r="C47" s="500">
        <v>0.35548263604047031</v>
      </c>
      <c r="D47" s="500">
        <v>5.4689636313918509E-2</v>
      </c>
      <c r="E47" s="500">
        <v>11.744599398414</v>
      </c>
      <c r="F47" s="500">
        <v>6.4260322668854259</v>
      </c>
      <c r="G47" s="500">
        <v>81.419196062346188</v>
      </c>
      <c r="H47" s="501">
        <v>7314</v>
      </c>
      <c r="I47" s="502" t="s">
        <v>15</v>
      </c>
      <c r="J47" s="487"/>
      <c r="K47" s="488"/>
    </row>
    <row r="48" spans="1:11" s="489" customFormat="1" ht="17.100000000000001" customHeight="1" thickBot="1">
      <c r="B48" s="503" t="s">
        <v>18</v>
      </c>
      <c r="C48" s="504">
        <v>0.36062026685899745</v>
      </c>
      <c r="D48" s="504">
        <v>1.2020675561966582E-2</v>
      </c>
      <c r="E48" s="504">
        <v>5.8300276475537931</v>
      </c>
      <c r="F48" s="504">
        <v>19.172977521336701</v>
      </c>
      <c r="G48" s="504">
        <v>74.624353888688546</v>
      </c>
      <c r="H48" s="505">
        <v>8321</v>
      </c>
      <c r="I48" s="506" t="s">
        <v>17</v>
      </c>
      <c r="J48" s="487"/>
      <c r="K48" s="488"/>
    </row>
    <row r="49" spans="1:19" s="489" customFormat="1" ht="17.100000000000001" customHeight="1" thickBot="1">
      <c r="B49" s="499" t="s">
        <v>20</v>
      </c>
      <c r="C49" s="500">
        <v>0.27627035027133695</v>
      </c>
      <c r="D49" s="500">
        <v>0.33547113961519487</v>
      </c>
      <c r="E49" s="500">
        <v>23.315244203256043</v>
      </c>
      <c r="F49" s="500">
        <v>7.1139615194869261</v>
      </c>
      <c r="G49" s="500">
        <v>68.959052787370496</v>
      </c>
      <c r="H49" s="501">
        <v>10135</v>
      </c>
      <c r="I49" s="502" t="s">
        <v>19</v>
      </c>
      <c r="J49" s="487"/>
      <c r="K49" s="488"/>
    </row>
    <row r="50" spans="1:19" s="489" customFormat="1" ht="17.100000000000001" customHeight="1" thickBot="1">
      <c r="B50" s="503" t="s">
        <v>22</v>
      </c>
      <c r="C50" s="504">
        <v>0.30938466827088346</v>
      </c>
      <c r="D50" s="504">
        <v>0.17188037126160194</v>
      </c>
      <c r="E50" s="504">
        <v>48.848401512547262</v>
      </c>
      <c r="F50" s="504">
        <v>16.672396012375383</v>
      </c>
      <c r="G50" s="504">
        <v>33.997937435544863</v>
      </c>
      <c r="H50" s="505">
        <v>8726</v>
      </c>
      <c r="I50" s="506" t="s">
        <v>21</v>
      </c>
      <c r="J50" s="487"/>
      <c r="K50" s="488"/>
    </row>
    <row r="51" spans="1:19" s="489" customFormat="1" ht="17.100000000000001" customHeight="1" thickBot="1">
      <c r="B51" s="499" t="s">
        <v>24</v>
      </c>
      <c r="C51" s="500">
        <v>0.34451203100608274</v>
      </c>
      <c r="D51" s="500">
        <v>1.0766000968940087E-2</v>
      </c>
      <c r="E51" s="500">
        <v>12.074070086666309</v>
      </c>
      <c r="F51" s="500">
        <v>16.143618452925661</v>
      </c>
      <c r="G51" s="500">
        <v>71.427033428433006</v>
      </c>
      <c r="H51" s="501">
        <v>18577</v>
      </c>
      <c r="I51" s="502" t="s">
        <v>23</v>
      </c>
      <c r="J51" s="487"/>
      <c r="K51" s="488"/>
    </row>
    <row r="52" spans="1:19" s="489" customFormat="1" ht="17.100000000000001" customHeight="1" thickBot="1">
      <c r="B52" s="507" t="s">
        <v>25</v>
      </c>
      <c r="C52" s="508">
        <v>0.32732377237413235</v>
      </c>
      <c r="D52" s="508">
        <v>0.76655863688408465</v>
      </c>
      <c r="E52" s="508">
        <v>13.180280359926771</v>
      </c>
      <c r="F52" s="508">
        <v>32.106192629393163</v>
      </c>
      <c r="G52" s="508">
        <v>53.619644601421854</v>
      </c>
      <c r="H52" s="509">
        <v>154586</v>
      </c>
      <c r="I52" s="510" t="s">
        <v>26</v>
      </c>
      <c r="J52" s="487"/>
      <c r="K52" s="488"/>
    </row>
    <row r="53" spans="1:19" s="511" customFormat="1" ht="17.100000000000001" customHeight="1" thickBot="1">
      <c r="B53" s="512" t="s">
        <v>28</v>
      </c>
      <c r="C53" s="513">
        <v>0.40894884887008648</v>
      </c>
      <c r="D53" s="513">
        <v>7.6053421717025875</v>
      </c>
      <c r="E53" s="513">
        <v>26.522645990848346</v>
      </c>
      <c r="F53" s="513">
        <v>38.740015647901544</v>
      </c>
      <c r="G53" s="513">
        <v>26.723047340677432</v>
      </c>
      <c r="H53" s="514">
        <v>3289901</v>
      </c>
      <c r="I53" s="515" t="s">
        <v>181</v>
      </c>
      <c r="J53" s="516"/>
      <c r="K53" s="517"/>
    </row>
    <row r="54" spans="1:19" s="489" customFormat="1" ht="45.95" customHeight="1">
      <c r="A54" s="493"/>
      <c r="B54" s="756" t="s">
        <v>234</v>
      </c>
      <c r="C54" s="756"/>
      <c r="D54" s="756"/>
      <c r="E54" s="756"/>
      <c r="F54" s="756"/>
      <c r="G54" s="756"/>
      <c r="H54" s="756"/>
      <c r="I54" s="756"/>
      <c r="J54" s="518"/>
      <c r="K54" s="519"/>
      <c r="L54" s="520"/>
      <c r="M54" s="520"/>
      <c r="N54" s="520"/>
      <c r="O54" s="520"/>
      <c r="P54" s="520"/>
      <c r="Q54" s="520"/>
      <c r="R54" s="520"/>
      <c r="S54" s="520"/>
    </row>
    <row r="55" spans="1:19" s="489" customFormat="1" ht="20.100000000000001" customHeight="1">
      <c r="A55" s="459"/>
      <c r="B55" s="714" t="s">
        <v>243</v>
      </c>
      <c r="C55" s="714"/>
      <c r="D55" s="714"/>
      <c r="E55" s="714"/>
      <c r="F55" s="714"/>
      <c r="G55" s="714"/>
      <c r="H55" s="714"/>
      <c r="I55" s="714"/>
      <c r="J55" s="518"/>
      <c r="K55" s="519"/>
      <c r="L55" s="520"/>
      <c r="M55" s="520"/>
      <c r="N55" s="520"/>
      <c r="O55" s="520"/>
      <c r="P55" s="520"/>
      <c r="Q55" s="520"/>
      <c r="R55" s="520"/>
      <c r="S55" s="520"/>
    </row>
    <row r="56" spans="1:19" s="489" customFormat="1" ht="39.950000000000003" customHeight="1">
      <c r="B56" s="790" t="s">
        <v>171</v>
      </c>
      <c r="C56" s="792" t="s">
        <v>236</v>
      </c>
      <c r="D56" s="793"/>
      <c r="E56" s="793"/>
      <c r="F56" s="793"/>
      <c r="G56" s="794"/>
      <c r="H56" s="795" t="s">
        <v>237</v>
      </c>
      <c r="I56" s="797" t="s">
        <v>3</v>
      </c>
      <c r="J56" s="518"/>
      <c r="K56" s="519"/>
      <c r="L56" s="520"/>
      <c r="M56" s="520"/>
      <c r="N56" s="520"/>
      <c r="O56" s="520"/>
      <c r="P56" s="520"/>
      <c r="Q56" s="520"/>
      <c r="R56" s="520"/>
      <c r="S56" s="520"/>
    </row>
    <row r="57" spans="1:19" s="489" customFormat="1" ht="69.95" customHeight="1">
      <c r="B57" s="791"/>
      <c r="C57" s="497" t="s">
        <v>238</v>
      </c>
      <c r="D57" s="497" t="s">
        <v>239</v>
      </c>
      <c r="E57" s="497" t="s">
        <v>240</v>
      </c>
      <c r="F57" s="497" t="s">
        <v>241</v>
      </c>
      <c r="G57" s="498" t="s">
        <v>242</v>
      </c>
      <c r="H57" s="796"/>
      <c r="I57" s="798"/>
      <c r="J57" s="518"/>
      <c r="K57" s="519"/>
      <c r="L57" s="520"/>
      <c r="M57" s="520"/>
      <c r="N57" s="520"/>
      <c r="O57" s="520"/>
      <c r="P57" s="520"/>
      <c r="Q57" s="520"/>
      <c r="R57" s="520"/>
      <c r="S57" s="520"/>
    </row>
    <row r="58" spans="1:19" s="489" customFormat="1" ht="17.100000000000001" customHeight="1" thickBot="1">
      <c r="B58" s="499" t="s">
        <v>0</v>
      </c>
      <c r="C58" s="500">
        <v>0.1173217128970083</v>
      </c>
      <c r="D58" s="500">
        <v>1.1941674348445488</v>
      </c>
      <c r="E58" s="500">
        <v>5.1621553674683653</v>
      </c>
      <c r="F58" s="500">
        <v>75.601273778597161</v>
      </c>
      <c r="G58" s="500">
        <v>17.925081706192909</v>
      </c>
      <c r="H58" s="501">
        <v>23866</v>
      </c>
      <c r="I58" s="502" t="s">
        <v>44</v>
      </c>
      <c r="J58" s="518"/>
      <c r="K58" s="519"/>
      <c r="L58" s="520"/>
      <c r="M58" s="520"/>
      <c r="N58" s="520"/>
      <c r="O58" s="520"/>
      <c r="P58" s="520"/>
      <c r="Q58" s="520"/>
      <c r="R58" s="520"/>
      <c r="S58" s="520"/>
    </row>
    <row r="59" spans="1:19" s="489" customFormat="1" ht="17.100000000000001" customHeight="1" thickBot="1">
      <c r="B59" s="503" t="s">
        <v>2</v>
      </c>
      <c r="C59" s="504">
        <v>6.9881201956673647E-2</v>
      </c>
      <c r="D59" s="504">
        <v>4.1055206149545773</v>
      </c>
      <c r="E59" s="504">
        <v>3.2145352900069883</v>
      </c>
      <c r="F59" s="504">
        <v>80.124621476822739</v>
      </c>
      <c r="G59" s="504">
        <v>12.485441416259027</v>
      </c>
      <c r="H59" s="505">
        <v>17173</v>
      </c>
      <c r="I59" s="506" t="s">
        <v>1</v>
      </c>
      <c r="J59" s="518"/>
      <c r="K59" s="519"/>
      <c r="L59" s="520"/>
      <c r="M59" s="520"/>
      <c r="N59" s="520"/>
      <c r="O59" s="520"/>
      <c r="P59" s="520"/>
      <c r="Q59" s="520"/>
      <c r="R59" s="520"/>
      <c r="S59" s="520"/>
    </row>
    <row r="60" spans="1:19" s="489" customFormat="1" ht="17.100000000000001" customHeight="1" thickBot="1">
      <c r="B60" s="499" t="s">
        <v>9</v>
      </c>
      <c r="C60" s="500">
        <v>0.24937655860349126</v>
      </c>
      <c r="D60" s="500">
        <v>0.37406483790523692</v>
      </c>
      <c r="E60" s="500">
        <v>34.289276807980045</v>
      </c>
      <c r="F60" s="500">
        <v>32.543640897755608</v>
      </c>
      <c r="G60" s="500">
        <v>32.543640897755601</v>
      </c>
      <c r="H60" s="501">
        <v>802</v>
      </c>
      <c r="I60" s="502" t="s">
        <v>8</v>
      </c>
      <c r="J60" s="518"/>
      <c r="K60" s="519"/>
      <c r="L60" s="520"/>
      <c r="M60" s="520"/>
      <c r="N60" s="520"/>
      <c r="O60" s="520"/>
      <c r="P60" s="520"/>
      <c r="Q60" s="520"/>
      <c r="R60" s="520"/>
      <c r="S60" s="520"/>
    </row>
    <row r="61" spans="1:19" s="489" customFormat="1" ht="17.100000000000001" customHeight="1" thickBot="1">
      <c r="B61" s="503" t="s">
        <v>10</v>
      </c>
      <c r="C61" s="504">
        <v>0.12345679012345678</v>
      </c>
      <c r="D61" s="504">
        <v>1.3580246913580247</v>
      </c>
      <c r="E61" s="504">
        <v>5.761316872427984</v>
      </c>
      <c r="F61" s="504">
        <v>79.958847736625515</v>
      </c>
      <c r="G61" s="504">
        <v>12.798353909465021</v>
      </c>
      <c r="H61" s="505">
        <v>2428</v>
      </c>
      <c r="I61" s="506" t="s">
        <v>29</v>
      </c>
      <c r="J61" s="518"/>
      <c r="K61" s="519"/>
      <c r="L61" s="520"/>
      <c r="M61" s="520"/>
      <c r="N61" s="520"/>
      <c r="O61" s="520"/>
      <c r="P61" s="520"/>
      <c r="Q61" s="520"/>
      <c r="R61" s="520"/>
      <c r="S61" s="520"/>
    </row>
    <row r="62" spans="1:19" s="489" customFormat="1" ht="17.100000000000001" customHeight="1" thickBot="1">
      <c r="B62" s="499" t="s">
        <v>12</v>
      </c>
      <c r="C62" s="500">
        <v>0.18879798615481433</v>
      </c>
      <c r="D62" s="500">
        <v>0.25173064820641911</v>
      </c>
      <c r="E62" s="500">
        <v>21.428571428571431</v>
      </c>
      <c r="F62" s="500">
        <v>48.961611076148529</v>
      </c>
      <c r="G62" s="500">
        <v>29.169288860918819</v>
      </c>
      <c r="H62" s="501">
        <v>3178</v>
      </c>
      <c r="I62" s="502" t="s">
        <v>11</v>
      </c>
      <c r="J62" s="518"/>
      <c r="K62" s="519"/>
      <c r="L62" s="520"/>
      <c r="M62" s="520"/>
      <c r="N62" s="520"/>
      <c r="O62" s="520"/>
      <c r="P62" s="520"/>
      <c r="Q62" s="520"/>
      <c r="R62" s="520"/>
      <c r="S62" s="520"/>
    </row>
    <row r="63" spans="1:19" s="489" customFormat="1" ht="17.100000000000001" customHeight="1" thickBot="1">
      <c r="B63" s="503" t="s">
        <v>14</v>
      </c>
      <c r="C63" s="504">
        <v>0.22331397945511389</v>
      </c>
      <c r="D63" s="504">
        <v>2.3224653863331843</v>
      </c>
      <c r="E63" s="504">
        <v>13.84546672621706</v>
      </c>
      <c r="F63" s="504">
        <v>71.505136221527465</v>
      </c>
      <c r="G63" s="504">
        <v>12.103617686467173</v>
      </c>
      <c r="H63" s="505">
        <v>2239</v>
      </c>
      <c r="I63" s="506" t="s">
        <v>13</v>
      </c>
      <c r="J63" s="518"/>
      <c r="K63" s="519"/>
      <c r="L63" s="520"/>
      <c r="M63" s="520"/>
      <c r="N63" s="520"/>
      <c r="O63" s="520"/>
      <c r="P63" s="520"/>
      <c r="Q63" s="520"/>
      <c r="R63" s="520"/>
      <c r="S63" s="520"/>
    </row>
    <row r="64" spans="1:19" s="489" customFormat="1" ht="17.100000000000001" customHeight="1" thickBot="1">
      <c r="B64" s="499" t="s">
        <v>16</v>
      </c>
      <c r="C64" s="500">
        <v>0.22857142857142854</v>
      </c>
      <c r="D64" s="500">
        <v>0.45714285714285707</v>
      </c>
      <c r="E64" s="500">
        <v>31.314285714285717</v>
      </c>
      <c r="F64" s="500">
        <v>27.314285714285713</v>
      </c>
      <c r="G64" s="500">
        <v>40.685714285714283</v>
      </c>
      <c r="H64" s="501">
        <v>875</v>
      </c>
      <c r="I64" s="502" t="s">
        <v>15</v>
      </c>
      <c r="J64" s="518"/>
      <c r="K64" s="519"/>
      <c r="L64" s="520"/>
      <c r="M64" s="520"/>
      <c r="N64" s="520"/>
      <c r="O64" s="520"/>
      <c r="P64" s="520"/>
      <c r="Q64" s="520"/>
      <c r="R64" s="520"/>
      <c r="S64" s="520"/>
    </row>
    <row r="65" spans="1:19" s="489" customFormat="1" ht="17.100000000000001" customHeight="1" thickBot="1">
      <c r="B65" s="503" t="s">
        <v>18</v>
      </c>
      <c r="C65" s="504">
        <v>0.26041666666666669</v>
      </c>
      <c r="D65" s="504">
        <v>3.7202380952380952E-2</v>
      </c>
      <c r="E65" s="504">
        <v>8.668154761904761</v>
      </c>
      <c r="F65" s="504">
        <v>54.129464285714292</v>
      </c>
      <c r="G65" s="504">
        <v>36.904761904761905</v>
      </c>
      <c r="H65" s="505">
        <v>2689</v>
      </c>
      <c r="I65" s="506" t="s">
        <v>17</v>
      </c>
      <c r="J65" s="518"/>
      <c r="K65" s="519"/>
      <c r="L65" s="520"/>
      <c r="M65" s="520"/>
      <c r="N65" s="520"/>
      <c r="O65" s="520"/>
      <c r="P65" s="520"/>
      <c r="Q65" s="520"/>
      <c r="R65" s="520"/>
      <c r="S65" s="520"/>
    </row>
    <row r="66" spans="1:19" s="489" customFormat="1" ht="17.100000000000001" customHeight="1" thickBot="1">
      <c r="B66" s="499" t="s">
        <v>20</v>
      </c>
      <c r="C66" s="500">
        <v>7.7669902912621352E-2</v>
      </c>
      <c r="D66" s="500">
        <v>1.3203883495145632</v>
      </c>
      <c r="E66" s="500">
        <v>47.456310679611647</v>
      </c>
      <c r="F66" s="500">
        <v>12.427184466019417</v>
      </c>
      <c r="G66" s="500">
        <v>38.71844660194175</v>
      </c>
      <c r="H66" s="501">
        <v>2574</v>
      </c>
      <c r="I66" s="502" t="s">
        <v>19</v>
      </c>
      <c r="J66" s="518"/>
      <c r="K66" s="519"/>
      <c r="L66" s="520"/>
      <c r="M66" s="520"/>
      <c r="N66" s="520"/>
      <c r="O66" s="520"/>
      <c r="P66" s="520"/>
      <c r="Q66" s="520"/>
      <c r="R66" s="520"/>
      <c r="S66" s="520"/>
    </row>
    <row r="67" spans="1:19" s="489" customFormat="1" ht="17.100000000000001" customHeight="1" thickBot="1">
      <c r="B67" s="503" t="s">
        <v>22</v>
      </c>
      <c r="C67" s="504">
        <v>0.30120481927710846</v>
      </c>
      <c r="D67" s="504">
        <v>2.2590361445783134</v>
      </c>
      <c r="E67" s="504">
        <v>30.271084337349397</v>
      </c>
      <c r="F67" s="504">
        <v>64.608433734939766</v>
      </c>
      <c r="G67" s="504">
        <v>2.5602409638554215</v>
      </c>
      <c r="H67" s="505">
        <v>663</v>
      </c>
      <c r="I67" s="506" t="s">
        <v>21</v>
      </c>
      <c r="J67" s="518"/>
      <c r="K67" s="519"/>
      <c r="L67" s="520"/>
      <c r="M67" s="520"/>
      <c r="N67" s="520"/>
      <c r="O67" s="520"/>
      <c r="P67" s="520"/>
      <c r="Q67" s="520"/>
      <c r="R67" s="520"/>
      <c r="S67" s="520"/>
    </row>
    <row r="68" spans="1:19" s="489" customFormat="1" ht="17.100000000000001" customHeight="1" thickBot="1">
      <c r="B68" s="499" t="s">
        <v>24</v>
      </c>
      <c r="C68" s="500">
        <v>4.9825610363726951E-2</v>
      </c>
      <c r="D68" s="500">
        <v>9.9651220727453901E-2</v>
      </c>
      <c r="E68" s="500">
        <v>13.951170901843549</v>
      </c>
      <c r="F68" s="500">
        <v>66.417538614848027</v>
      </c>
      <c r="G68" s="500">
        <v>19.481813652217241</v>
      </c>
      <c r="H68" s="501">
        <v>2007</v>
      </c>
      <c r="I68" s="502" t="s">
        <v>23</v>
      </c>
      <c r="J68" s="518"/>
      <c r="K68" s="519"/>
      <c r="L68" s="520"/>
      <c r="M68" s="520"/>
      <c r="N68" s="520"/>
      <c r="O68" s="520"/>
      <c r="P68" s="520"/>
      <c r="Q68" s="520"/>
      <c r="R68" s="520"/>
      <c r="S68" s="520"/>
    </row>
    <row r="69" spans="1:19" s="489" customFormat="1" ht="17.100000000000001" customHeight="1" thickBot="1">
      <c r="B69" s="507" t="s">
        <v>25</v>
      </c>
      <c r="C69" s="508">
        <v>0.11966630196936542</v>
      </c>
      <c r="D69" s="508">
        <v>1.9522702407002188</v>
      </c>
      <c r="E69" s="508">
        <v>9.2314004376367613</v>
      </c>
      <c r="F69" s="508">
        <v>69.985981947483594</v>
      </c>
      <c r="G69" s="508">
        <v>18.710681072210065</v>
      </c>
      <c r="H69" s="509">
        <v>58494</v>
      </c>
      <c r="I69" s="510" t="s">
        <v>26</v>
      </c>
      <c r="J69" s="518"/>
      <c r="K69" s="519"/>
      <c r="L69" s="520"/>
      <c r="M69" s="520"/>
      <c r="N69" s="520"/>
      <c r="O69" s="520"/>
      <c r="P69" s="520"/>
      <c r="Q69" s="520"/>
      <c r="R69" s="520"/>
      <c r="S69" s="520"/>
    </row>
    <row r="70" spans="1:19" s="521" customFormat="1" ht="17.100000000000001" customHeight="1" thickBot="1">
      <c r="B70" s="512" t="s">
        <v>28</v>
      </c>
      <c r="C70" s="522">
        <v>0.285317312940012</v>
      </c>
      <c r="D70" s="523">
        <v>10.439639105225099</v>
      </c>
      <c r="E70" s="524">
        <v>25.910709699036396</v>
      </c>
      <c r="F70" s="522">
        <v>47.786803518685595</v>
      </c>
      <c r="G70" s="525">
        <v>15.577530364112926</v>
      </c>
      <c r="H70" s="514">
        <v>2339845</v>
      </c>
      <c r="I70" s="515" t="s">
        <v>181</v>
      </c>
      <c r="J70" s="526"/>
      <c r="K70" s="527"/>
      <c r="L70" s="528"/>
      <c r="M70" s="528"/>
      <c r="N70" s="528"/>
      <c r="O70" s="528"/>
      <c r="P70" s="528"/>
      <c r="Q70" s="528"/>
      <c r="R70" s="528"/>
      <c r="S70" s="528"/>
    </row>
    <row r="71" spans="1:19" s="521" customFormat="1" ht="24.95" customHeight="1">
      <c r="B71" s="489"/>
      <c r="C71" s="489"/>
      <c r="D71" s="489"/>
      <c r="E71" s="489"/>
      <c r="F71" s="489"/>
      <c r="G71" s="489"/>
      <c r="H71" s="489"/>
      <c r="I71" s="489"/>
      <c r="J71" s="526"/>
      <c r="K71" s="527"/>
      <c r="L71" s="528"/>
      <c r="M71" s="528"/>
      <c r="N71" s="528"/>
      <c r="O71" s="528"/>
      <c r="P71" s="528"/>
      <c r="Q71" s="528"/>
      <c r="R71" s="528"/>
      <c r="S71" s="528"/>
    </row>
    <row r="72" spans="1:19" s="489" customFormat="1" ht="50.1" customHeight="1">
      <c r="A72" s="493"/>
      <c r="B72" s="756" t="s">
        <v>234</v>
      </c>
      <c r="C72" s="756"/>
      <c r="D72" s="756"/>
      <c r="E72" s="756"/>
      <c r="F72" s="756"/>
      <c r="G72" s="756"/>
      <c r="H72" s="756"/>
      <c r="I72" s="756"/>
      <c r="J72" s="518"/>
      <c r="K72" s="519"/>
      <c r="L72" s="520"/>
      <c r="M72" s="520"/>
      <c r="N72" s="520"/>
      <c r="O72" s="520"/>
      <c r="P72" s="520"/>
      <c r="Q72" s="520"/>
      <c r="R72" s="520"/>
      <c r="S72" s="520"/>
    </row>
    <row r="73" spans="1:19" s="489" customFormat="1" ht="20.100000000000001" customHeight="1">
      <c r="A73" s="459"/>
      <c r="B73" s="714" t="s">
        <v>244</v>
      </c>
      <c r="C73" s="714"/>
      <c r="D73" s="714"/>
      <c r="E73" s="714"/>
      <c r="F73" s="714"/>
      <c r="G73" s="714"/>
      <c r="H73" s="714"/>
      <c r="I73" s="714"/>
      <c r="J73" s="518"/>
      <c r="K73" s="519"/>
      <c r="L73" s="520"/>
      <c r="M73" s="520"/>
      <c r="N73" s="520"/>
      <c r="O73" s="520"/>
      <c r="P73" s="520"/>
      <c r="Q73" s="520"/>
      <c r="R73" s="520"/>
      <c r="S73" s="520"/>
    </row>
    <row r="74" spans="1:19" s="489" customFormat="1" ht="39.950000000000003" customHeight="1">
      <c r="B74" s="790" t="s">
        <v>171</v>
      </c>
      <c r="C74" s="792" t="s">
        <v>236</v>
      </c>
      <c r="D74" s="793"/>
      <c r="E74" s="793"/>
      <c r="F74" s="793"/>
      <c r="G74" s="794"/>
      <c r="H74" s="795" t="s">
        <v>237</v>
      </c>
      <c r="I74" s="797" t="s">
        <v>3</v>
      </c>
      <c r="J74" s="518"/>
      <c r="K74" s="519"/>
      <c r="L74" s="520"/>
      <c r="M74" s="520"/>
      <c r="N74" s="520"/>
      <c r="O74" s="520"/>
      <c r="P74" s="520"/>
      <c r="Q74" s="520"/>
      <c r="R74" s="520"/>
      <c r="S74" s="520"/>
    </row>
    <row r="75" spans="1:19" s="489" customFormat="1" ht="69.95" customHeight="1">
      <c r="B75" s="791"/>
      <c r="C75" s="497" t="s">
        <v>238</v>
      </c>
      <c r="D75" s="497" t="s">
        <v>239</v>
      </c>
      <c r="E75" s="497" t="s">
        <v>240</v>
      </c>
      <c r="F75" s="497" t="s">
        <v>241</v>
      </c>
      <c r="G75" s="498" t="s">
        <v>242</v>
      </c>
      <c r="H75" s="796"/>
      <c r="I75" s="798"/>
      <c r="J75" s="518"/>
      <c r="K75" s="519"/>
      <c r="L75" s="520"/>
      <c r="M75" s="520"/>
      <c r="N75" s="520"/>
      <c r="O75" s="520"/>
      <c r="P75" s="520"/>
      <c r="Q75" s="520"/>
      <c r="R75" s="520"/>
      <c r="S75" s="520"/>
    </row>
    <row r="76" spans="1:19" s="489" customFormat="1" ht="20.100000000000001" customHeight="1" thickBot="1">
      <c r="B76" s="499" t="s">
        <v>0</v>
      </c>
      <c r="C76" s="500">
        <v>0.40192926045016075</v>
      </c>
      <c r="D76" s="500">
        <v>0.2411575562700965</v>
      </c>
      <c r="E76" s="500">
        <v>20.471596998928188</v>
      </c>
      <c r="F76" s="500">
        <v>19.721329046087888</v>
      </c>
      <c r="G76" s="500">
        <v>59.163987138263664</v>
      </c>
      <c r="H76" s="501">
        <v>3733</v>
      </c>
      <c r="I76" s="502" t="s">
        <v>44</v>
      </c>
      <c r="J76" s="518"/>
      <c r="K76" s="519"/>
      <c r="L76" s="520"/>
      <c r="M76" s="520"/>
      <c r="N76" s="520"/>
      <c r="O76" s="520"/>
      <c r="P76" s="520"/>
      <c r="Q76" s="520"/>
      <c r="R76" s="520"/>
      <c r="S76" s="520"/>
    </row>
    <row r="77" spans="1:19" s="489" customFormat="1" ht="20.100000000000001" customHeight="1" thickBot="1">
      <c r="B77" s="503" t="s">
        <v>2</v>
      </c>
      <c r="C77" s="504">
        <v>0.49283667621776506</v>
      </c>
      <c r="D77" s="504">
        <v>0.11461318051575933</v>
      </c>
      <c r="E77" s="504">
        <v>14.521489971346705</v>
      </c>
      <c r="F77" s="504">
        <v>7.7020057306590255</v>
      </c>
      <c r="G77" s="504">
        <v>77.169054441260741</v>
      </c>
      <c r="H77" s="505">
        <v>8724</v>
      </c>
      <c r="I77" s="506" t="s">
        <v>1</v>
      </c>
      <c r="J77" s="518"/>
      <c r="K77" s="519"/>
      <c r="L77" s="520"/>
      <c r="M77" s="520"/>
      <c r="N77" s="520"/>
      <c r="O77" s="520"/>
      <c r="P77" s="520"/>
      <c r="Q77" s="520"/>
      <c r="R77" s="520"/>
      <c r="S77" s="520"/>
    </row>
    <row r="78" spans="1:19" s="489" customFormat="1" ht="20.100000000000001" customHeight="1" thickBot="1">
      <c r="B78" s="499" t="s">
        <v>9</v>
      </c>
      <c r="C78" s="500">
        <v>0.34293552812071332</v>
      </c>
      <c r="D78" s="500">
        <v>0.25148605395518975</v>
      </c>
      <c r="E78" s="500">
        <v>22.210791037951534</v>
      </c>
      <c r="F78" s="500">
        <v>2.1490626428898034</v>
      </c>
      <c r="G78" s="500">
        <v>75.04572473708275</v>
      </c>
      <c r="H78" s="501">
        <v>8749</v>
      </c>
      <c r="I78" s="502" t="s">
        <v>8</v>
      </c>
      <c r="J78" s="518"/>
      <c r="K78" s="519"/>
      <c r="L78" s="520"/>
      <c r="M78" s="520"/>
      <c r="N78" s="520"/>
      <c r="O78" s="520"/>
      <c r="P78" s="520"/>
      <c r="Q78" s="520"/>
      <c r="R78" s="520"/>
      <c r="S78" s="520"/>
    </row>
    <row r="79" spans="1:19" s="489" customFormat="1" ht="20.100000000000001" customHeight="1" thickBot="1">
      <c r="B79" s="503" t="s">
        <v>10</v>
      </c>
      <c r="C79" s="504">
        <v>0.86690464048954607</v>
      </c>
      <c r="D79" s="504">
        <v>1.2748597654258032E-2</v>
      </c>
      <c r="E79" s="504">
        <v>11.492860785313615</v>
      </c>
      <c r="F79" s="504">
        <v>14.080826109127994</v>
      </c>
      <c r="G79" s="504">
        <v>73.54665986741459</v>
      </c>
      <c r="H79" s="505">
        <v>15687</v>
      </c>
      <c r="I79" s="506" t="s">
        <v>29</v>
      </c>
      <c r="J79" s="518"/>
      <c r="K79" s="519"/>
      <c r="L79" s="520"/>
      <c r="M79" s="520"/>
      <c r="N79" s="520"/>
      <c r="O79" s="520"/>
      <c r="P79" s="520"/>
      <c r="Q79" s="520"/>
      <c r="R79" s="520"/>
      <c r="S79" s="520"/>
    </row>
    <row r="80" spans="1:19" s="489" customFormat="1" ht="20.100000000000001" customHeight="1" thickBot="1">
      <c r="B80" s="499" t="s">
        <v>12</v>
      </c>
      <c r="C80" s="500">
        <v>0.56312981624184943</v>
      </c>
      <c r="D80" s="500">
        <v>0</v>
      </c>
      <c r="E80" s="500">
        <v>2.9342027267338469</v>
      </c>
      <c r="F80" s="500">
        <v>9.9288678126852403</v>
      </c>
      <c r="G80" s="500">
        <v>86.573799644339061</v>
      </c>
      <c r="H80" s="501">
        <v>6748</v>
      </c>
      <c r="I80" s="502" t="s">
        <v>11</v>
      </c>
      <c r="J80" s="518"/>
      <c r="K80" s="519"/>
      <c r="L80" s="520"/>
      <c r="M80" s="520"/>
      <c r="N80" s="520"/>
      <c r="O80" s="520"/>
      <c r="P80" s="520"/>
      <c r="Q80" s="520"/>
      <c r="R80" s="520"/>
      <c r="S80" s="520"/>
    </row>
    <row r="81" spans="1:19" s="489" customFormat="1" ht="20.100000000000001" customHeight="1" thickBot="1">
      <c r="B81" s="503" t="s">
        <v>14</v>
      </c>
      <c r="C81" s="504">
        <v>0.15878832295101991</v>
      </c>
      <c r="D81" s="504">
        <v>0</v>
      </c>
      <c r="E81" s="504">
        <v>12.177842921705141</v>
      </c>
      <c r="F81" s="504">
        <v>9.2097227311591556</v>
      </c>
      <c r="G81" s="504">
        <v>78.453646024184678</v>
      </c>
      <c r="H81" s="505">
        <v>8186</v>
      </c>
      <c r="I81" s="506" t="s">
        <v>13</v>
      </c>
      <c r="J81" s="518"/>
      <c r="K81" s="519"/>
      <c r="L81" s="520"/>
      <c r="M81" s="520"/>
      <c r="N81" s="520"/>
      <c r="O81" s="520"/>
      <c r="P81" s="520"/>
      <c r="Q81" s="520"/>
      <c r="R81" s="520"/>
      <c r="S81" s="520"/>
    </row>
    <row r="82" spans="1:19" s="489" customFormat="1" ht="20.100000000000001" customHeight="1" thickBot="1">
      <c r="B82" s="499" t="s">
        <v>16</v>
      </c>
      <c r="C82" s="500">
        <v>0.37272868457835062</v>
      </c>
      <c r="D82" s="500">
        <v>0</v>
      </c>
      <c r="E82" s="500">
        <v>9.085261686597299</v>
      </c>
      <c r="F82" s="500">
        <v>3.5875135890666252</v>
      </c>
      <c r="G82" s="500">
        <v>86.954496039757714</v>
      </c>
      <c r="H82" s="501">
        <v>6439</v>
      </c>
      <c r="I82" s="502" t="s">
        <v>15</v>
      </c>
      <c r="J82" s="518"/>
      <c r="K82" s="519"/>
      <c r="L82" s="520"/>
      <c r="M82" s="520"/>
      <c r="N82" s="520"/>
      <c r="O82" s="520"/>
      <c r="P82" s="520"/>
      <c r="Q82" s="520"/>
      <c r="R82" s="520"/>
      <c r="S82" s="520"/>
    </row>
    <row r="83" spans="1:19" s="489" customFormat="1" ht="20.100000000000001" customHeight="1" thickBot="1">
      <c r="B83" s="503" t="s">
        <v>18</v>
      </c>
      <c r="C83" s="504">
        <v>0.40845320546972119</v>
      </c>
      <c r="D83" s="504">
        <v>0</v>
      </c>
      <c r="E83" s="504">
        <v>4.4752264251465101</v>
      </c>
      <c r="F83" s="504">
        <v>2.4862369028591726</v>
      </c>
      <c r="G83" s="504">
        <v>92.63008346652461</v>
      </c>
      <c r="H83" s="505">
        <v>5632</v>
      </c>
      <c r="I83" s="506" t="s">
        <v>17</v>
      </c>
      <c r="J83" s="518"/>
      <c r="K83" s="519"/>
      <c r="L83" s="520"/>
      <c r="M83" s="520"/>
      <c r="N83" s="520"/>
      <c r="O83" s="520"/>
      <c r="P83" s="520"/>
      <c r="Q83" s="520"/>
      <c r="R83" s="520"/>
      <c r="S83" s="520"/>
    </row>
    <row r="84" spans="1:19" s="489" customFormat="1" ht="20.100000000000001" customHeight="1" thickBot="1">
      <c r="B84" s="499" t="s">
        <v>20</v>
      </c>
      <c r="C84" s="500">
        <v>0.3439153439153439</v>
      </c>
      <c r="D84" s="500">
        <v>0</v>
      </c>
      <c r="E84" s="500">
        <v>15.092592592592593</v>
      </c>
      <c r="F84" s="500">
        <v>5.3042328042328046</v>
      </c>
      <c r="G84" s="500">
        <v>79.259259259259267</v>
      </c>
      <c r="H84" s="501">
        <v>7561</v>
      </c>
      <c r="I84" s="502" t="s">
        <v>19</v>
      </c>
      <c r="J84" s="518"/>
      <c r="K84" s="519"/>
      <c r="L84" s="520"/>
      <c r="M84" s="520"/>
      <c r="N84" s="520"/>
      <c r="O84" s="520"/>
      <c r="P84" s="520"/>
      <c r="Q84" s="520"/>
      <c r="R84" s="520"/>
      <c r="S84" s="520"/>
    </row>
    <row r="85" spans="1:19" s="489" customFormat="1" ht="20.100000000000001" customHeight="1" thickBot="1">
      <c r="B85" s="503" t="s">
        <v>22</v>
      </c>
      <c r="C85" s="504">
        <v>0.31005829095870024</v>
      </c>
      <c r="D85" s="504">
        <v>0</v>
      </c>
      <c r="E85" s="504">
        <v>50.378271114969621</v>
      </c>
      <c r="F85" s="504">
        <v>12.724792260945057</v>
      </c>
      <c r="G85" s="504">
        <v>36.586878333126627</v>
      </c>
      <c r="H85" s="505">
        <v>8063</v>
      </c>
      <c r="I85" s="506" t="s">
        <v>21</v>
      </c>
      <c r="J85" s="518"/>
      <c r="K85" s="519"/>
      <c r="L85" s="520"/>
      <c r="M85" s="520"/>
      <c r="N85" s="520"/>
      <c r="O85" s="520"/>
      <c r="P85" s="520"/>
      <c r="Q85" s="520"/>
      <c r="R85" s="520"/>
      <c r="S85" s="520"/>
    </row>
    <row r="86" spans="1:19" s="489" customFormat="1" ht="20.100000000000001" customHeight="1" thickBot="1">
      <c r="B86" s="499" t="s">
        <v>24</v>
      </c>
      <c r="C86" s="500">
        <v>0.38020519010259501</v>
      </c>
      <c r="D86" s="500">
        <v>0</v>
      </c>
      <c r="E86" s="500">
        <v>11.846710923355461</v>
      </c>
      <c r="F86" s="500">
        <v>10.054315027157514</v>
      </c>
      <c r="G86" s="500">
        <v>77.71876885938444</v>
      </c>
      <c r="H86" s="501">
        <v>16570</v>
      </c>
      <c r="I86" s="502" t="s">
        <v>23</v>
      </c>
      <c r="J86" s="518"/>
      <c r="K86" s="519"/>
      <c r="L86" s="520"/>
      <c r="M86" s="520"/>
      <c r="N86" s="520"/>
      <c r="O86" s="520"/>
      <c r="P86" s="520"/>
      <c r="Q86" s="520"/>
      <c r="R86" s="520"/>
      <c r="S86" s="520"/>
    </row>
    <row r="87" spans="1:19" s="489" customFormat="1" ht="20.100000000000001" customHeight="1" thickBot="1">
      <c r="B87" s="507" t="s">
        <v>25</v>
      </c>
      <c r="C87" s="508">
        <v>0.4537365622170651</v>
      </c>
      <c r="D87" s="508">
        <v>4.4749248108563761E-2</v>
      </c>
      <c r="E87" s="508">
        <v>15.584185823854474</v>
      </c>
      <c r="F87" s="508">
        <v>9.0466328792498789</v>
      </c>
      <c r="G87" s="508">
        <v>74.870695486570028</v>
      </c>
      <c r="H87" s="509">
        <v>96092</v>
      </c>
      <c r="I87" s="510" t="s">
        <v>26</v>
      </c>
      <c r="J87" s="518"/>
      <c r="K87" s="519"/>
      <c r="L87" s="520"/>
      <c r="M87" s="520"/>
      <c r="N87" s="520"/>
      <c r="O87" s="520"/>
      <c r="P87" s="520"/>
      <c r="Q87" s="520"/>
      <c r="R87" s="520"/>
      <c r="S87" s="520"/>
    </row>
    <row r="88" spans="1:19" s="521" customFormat="1" ht="20.100000000000001" customHeight="1" thickBot="1">
      <c r="B88" s="512" t="s">
        <v>28</v>
      </c>
      <c r="C88" s="513">
        <v>0.71343838778502533</v>
      </c>
      <c r="D88" s="513">
        <v>0.62481119355147696</v>
      </c>
      <c r="E88" s="513">
        <v>28.029771158690043</v>
      </c>
      <c r="F88" s="513">
        <v>16.458869929592957</v>
      </c>
      <c r="G88" s="513">
        <v>54.173109330380498</v>
      </c>
      <c r="H88" s="514">
        <v>950056</v>
      </c>
      <c r="I88" s="515" t="s">
        <v>181</v>
      </c>
      <c r="J88" s="526"/>
      <c r="K88" s="527"/>
      <c r="L88" s="528"/>
      <c r="M88" s="528"/>
      <c r="N88" s="528"/>
      <c r="O88" s="528"/>
      <c r="P88" s="528"/>
      <c r="Q88" s="528"/>
      <c r="R88" s="528"/>
      <c r="S88" s="528"/>
    </row>
    <row r="89" spans="1:19" s="538" customFormat="1" ht="21.95" customHeight="1">
      <c r="A89" s="529"/>
      <c r="B89" s="530"/>
      <c r="C89" s="531"/>
      <c r="D89" s="531"/>
      <c r="E89" s="531"/>
      <c r="F89" s="531"/>
      <c r="G89" s="532"/>
      <c r="H89" s="533"/>
      <c r="I89" s="534"/>
      <c r="J89" s="535"/>
      <c r="K89" s="536"/>
      <c r="L89" s="537"/>
      <c r="M89" s="537"/>
      <c r="N89" s="537"/>
      <c r="O89" s="537"/>
      <c r="P89" s="537"/>
      <c r="Q89" s="537"/>
      <c r="R89" s="537"/>
      <c r="S89" s="537"/>
    </row>
    <row r="90" spans="1:19" s="489" customFormat="1">
      <c r="A90" s="539"/>
      <c r="B90" s="540"/>
      <c r="C90" s="540"/>
      <c r="D90" s="540"/>
      <c r="E90" s="540"/>
      <c r="F90" s="540"/>
      <c r="G90" s="540"/>
      <c r="H90" s="541"/>
      <c r="I90" s="541"/>
      <c r="J90" s="518"/>
      <c r="K90" s="519"/>
      <c r="L90" s="520"/>
      <c r="M90" s="520"/>
      <c r="N90" s="520"/>
      <c r="O90" s="520"/>
      <c r="P90" s="520"/>
      <c r="Q90" s="520"/>
      <c r="R90" s="520"/>
      <c r="S90" s="520"/>
    </row>
    <row r="91" spans="1:19" s="489" customFormat="1">
      <c r="A91" s="539"/>
      <c r="B91" s="540"/>
      <c r="C91" s="540"/>
      <c r="D91" s="540"/>
      <c r="E91" s="540"/>
      <c r="F91" s="540"/>
      <c r="G91" s="540"/>
      <c r="H91" s="541"/>
      <c r="I91" s="541"/>
      <c r="J91" s="518"/>
      <c r="K91" s="519"/>
      <c r="L91" s="520"/>
      <c r="M91" s="520"/>
      <c r="N91" s="520"/>
      <c r="O91" s="520"/>
      <c r="P91" s="520"/>
      <c r="Q91" s="520"/>
      <c r="R91" s="520"/>
      <c r="S91" s="520"/>
    </row>
    <row r="92" spans="1:19" s="489" customFormat="1">
      <c r="A92" s="539"/>
      <c r="B92" s="540"/>
      <c r="C92" s="540"/>
      <c r="D92" s="540"/>
      <c r="E92" s="540"/>
      <c r="F92" s="540"/>
      <c r="G92" s="540"/>
      <c r="H92" s="541"/>
      <c r="I92" s="541"/>
      <c r="J92" s="518"/>
      <c r="K92" s="519"/>
      <c r="L92" s="520"/>
      <c r="M92" s="520"/>
      <c r="N92" s="520"/>
      <c r="O92" s="520"/>
      <c r="P92" s="520"/>
      <c r="Q92" s="520"/>
      <c r="R92" s="520"/>
      <c r="S92" s="520"/>
    </row>
    <row r="93" spans="1:19" s="489" customFormat="1">
      <c r="A93" s="539"/>
      <c r="B93" s="540"/>
      <c r="C93" s="540"/>
      <c r="D93" s="540"/>
      <c r="E93" s="540"/>
      <c r="F93" s="540"/>
      <c r="G93" s="540"/>
      <c r="H93" s="541"/>
      <c r="I93" s="541"/>
      <c r="J93" s="518"/>
      <c r="K93" s="519"/>
      <c r="L93" s="520"/>
      <c r="M93" s="520"/>
      <c r="N93" s="520"/>
      <c r="O93" s="520"/>
      <c r="P93" s="520"/>
      <c r="Q93" s="520"/>
      <c r="R93" s="520"/>
      <c r="S93" s="520"/>
    </row>
    <row r="94" spans="1:19" s="489" customFormat="1">
      <c r="A94" s="539"/>
      <c r="B94" s="540"/>
      <c r="C94" s="540"/>
      <c r="D94" s="540"/>
      <c r="E94" s="540"/>
      <c r="F94" s="540"/>
      <c r="G94" s="540"/>
      <c r="H94" s="541"/>
      <c r="I94" s="541"/>
      <c r="J94" s="518"/>
      <c r="K94" s="519"/>
      <c r="L94" s="520"/>
      <c r="M94" s="520"/>
      <c r="N94" s="520"/>
      <c r="O94" s="520"/>
      <c r="P94" s="520"/>
      <c r="Q94" s="520"/>
      <c r="R94" s="520"/>
      <c r="S94" s="520"/>
    </row>
    <row r="95" spans="1:19" s="489" customFormat="1">
      <c r="A95" s="539"/>
      <c r="B95" s="540"/>
      <c r="C95" s="540"/>
      <c r="D95" s="540"/>
      <c r="E95" s="540"/>
      <c r="F95" s="540"/>
      <c r="G95" s="540"/>
      <c r="H95" s="541"/>
      <c r="I95" s="541"/>
      <c r="J95" s="518"/>
      <c r="K95" s="519"/>
      <c r="L95" s="520"/>
      <c r="M95" s="520"/>
      <c r="N95" s="520"/>
      <c r="O95" s="520"/>
      <c r="P95" s="520"/>
      <c r="Q95" s="520"/>
      <c r="R95" s="520"/>
      <c r="S95" s="520"/>
    </row>
    <row r="96" spans="1:19" s="489" customFormat="1">
      <c r="A96" s="539"/>
      <c r="B96" s="540"/>
      <c r="C96" s="540"/>
      <c r="D96" s="540"/>
      <c r="E96" s="540"/>
      <c r="F96" s="540"/>
      <c r="G96" s="540"/>
      <c r="H96" s="541"/>
      <c r="I96" s="541"/>
      <c r="J96" s="518"/>
      <c r="K96" s="519"/>
      <c r="L96" s="520"/>
      <c r="M96" s="520"/>
      <c r="N96" s="520"/>
      <c r="O96" s="520"/>
      <c r="P96" s="520"/>
      <c r="Q96" s="520"/>
      <c r="R96" s="520"/>
      <c r="S96" s="520"/>
    </row>
    <row r="97" spans="1:21" s="489" customFormat="1">
      <c r="A97" s="539"/>
      <c r="B97" s="540"/>
      <c r="C97" s="540"/>
      <c r="D97" s="540"/>
      <c r="E97" s="540"/>
      <c r="F97" s="540"/>
      <c r="G97" s="540"/>
      <c r="H97" s="541"/>
      <c r="I97" s="541"/>
      <c r="J97" s="518"/>
      <c r="K97" s="519"/>
      <c r="L97" s="520"/>
      <c r="M97" s="520"/>
      <c r="N97" s="520"/>
      <c r="O97" s="520"/>
      <c r="P97" s="520"/>
      <c r="Q97" s="520"/>
      <c r="R97" s="520"/>
      <c r="S97" s="520"/>
    </row>
    <row r="98" spans="1:21" s="489" customFormat="1">
      <c r="A98" s="539"/>
      <c r="B98" s="540"/>
      <c r="C98" s="540"/>
      <c r="D98" s="540"/>
      <c r="E98" s="540"/>
      <c r="F98" s="540"/>
      <c r="G98" s="540"/>
      <c r="H98" s="541"/>
      <c r="I98" s="541"/>
      <c r="J98" s="518"/>
      <c r="K98" s="519"/>
      <c r="L98" s="520"/>
      <c r="M98" s="520"/>
      <c r="N98" s="520"/>
      <c r="O98" s="520"/>
      <c r="P98" s="520"/>
      <c r="Q98" s="520"/>
      <c r="R98" s="520"/>
      <c r="S98" s="520"/>
    </row>
    <row r="99" spans="1:21" s="489" customFormat="1">
      <c r="A99" s="539"/>
      <c r="B99" s="540"/>
      <c r="C99" s="540"/>
      <c r="D99" s="540"/>
      <c r="E99" s="540"/>
      <c r="F99" s="540"/>
      <c r="G99" s="540"/>
      <c r="H99" s="541"/>
      <c r="I99" s="541"/>
      <c r="J99" s="518"/>
      <c r="K99" s="519"/>
      <c r="L99" s="520"/>
      <c r="M99" s="520"/>
      <c r="N99" s="520"/>
      <c r="O99" s="520"/>
      <c r="P99" s="520"/>
      <c r="Q99" s="520"/>
      <c r="R99" s="520"/>
      <c r="S99" s="520"/>
    </row>
    <row r="100" spans="1:21" s="489" customFormat="1">
      <c r="A100" s="539"/>
      <c r="B100" s="540"/>
      <c r="C100" s="540"/>
      <c r="D100" s="540"/>
      <c r="E100" s="540"/>
      <c r="F100" s="540"/>
      <c r="G100" s="540"/>
      <c r="H100" s="541"/>
      <c r="I100" s="541"/>
      <c r="J100" s="518"/>
      <c r="K100" s="519"/>
      <c r="L100" s="520"/>
      <c r="M100" s="520"/>
      <c r="N100" s="520"/>
      <c r="O100" s="520"/>
      <c r="P100" s="520"/>
      <c r="Q100" s="520"/>
      <c r="R100" s="520"/>
      <c r="S100" s="520"/>
    </row>
    <row r="101" spans="1:21" s="489" customFormat="1">
      <c r="A101" s="539"/>
      <c r="B101" s="540"/>
      <c r="C101" s="540"/>
      <c r="D101" s="540"/>
      <c r="E101" s="540"/>
      <c r="F101" s="540"/>
      <c r="G101" s="540"/>
      <c r="H101" s="541"/>
      <c r="I101" s="541"/>
      <c r="J101" s="518"/>
      <c r="K101" s="519"/>
      <c r="L101" s="520"/>
      <c r="M101" s="520"/>
      <c r="N101" s="520"/>
      <c r="O101" s="520"/>
      <c r="P101" s="520"/>
      <c r="Q101" s="520"/>
      <c r="R101" s="520"/>
      <c r="S101" s="520"/>
    </row>
    <row r="102" spans="1:21" s="489" customFormat="1">
      <c r="A102" s="539"/>
      <c r="B102" s="540"/>
      <c r="C102" s="540"/>
      <c r="D102" s="540"/>
      <c r="E102" s="540"/>
      <c r="F102" s="540"/>
      <c r="G102" s="540"/>
      <c r="H102" s="541"/>
      <c r="I102" s="541"/>
      <c r="J102" s="518"/>
      <c r="K102" s="519"/>
      <c r="L102" s="520"/>
      <c r="M102" s="520"/>
      <c r="N102" s="520"/>
      <c r="O102" s="520"/>
      <c r="P102" s="520"/>
      <c r="Q102" s="520"/>
      <c r="R102" s="520"/>
      <c r="S102" s="520"/>
    </row>
    <row r="103" spans="1:21" s="489" customFormat="1">
      <c r="A103" s="539"/>
      <c r="B103" s="540"/>
      <c r="C103" s="540"/>
      <c r="D103" s="540"/>
      <c r="E103" s="540"/>
      <c r="F103" s="540"/>
      <c r="G103" s="540"/>
      <c r="H103" s="541"/>
      <c r="I103" s="541"/>
      <c r="J103" s="518"/>
      <c r="K103" s="519"/>
      <c r="L103" s="520"/>
      <c r="M103" s="520"/>
      <c r="N103" s="520"/>
      <c r="O103" s="520"/>
      <c r="P103" s="520"/>
      <c r="Q103" s="520"/>
      <c r="R103" s="520"/>
      <c r="S103" s="520"/>
    </row>
    <row r="104" spans="1:21" s="489" customFormat="1">
      <c r="A104" s="539"/>
      <c r="B104" s="540"/>
      <c r="C104" s="540"/>
      <c r="D104" s="540"/>
      <c r="E104" s="540"/>
      <c r="F104" s="540"/>
      <c r="G104" s="540"/>
      <c r="H104" s="541"/>
      <c r="I104" s="541"/>
      <c r="J104" s="518"/>
      <c r="K104" s="519"/>
      <c r="L104" s="520"/>
      <c r="M104" s="520"/>
      <c r="N104" s="520"/>
      <c r="O104" s="520"/>
      <c r="P104" s="520"/>
      <c r="Q104" s="520"/>
      <c r="R104" s="520"/>
      <c r="S104" s="520"/>
    </row>
    <row r="105" spans="1:21" s="489" customFormat="1" ht="45.95" customHeight="1">
      <c r="A105" s="493"/>
      <c r="B105" s="756" t="s">
        <v>245</v>
      </c>
      <c r="C105" s="756"/>
      <c r="D105" s="756"/>
      <c r="E105" s="756"/>
      <c r="F105" s="756"/>
      <c r="G105" s="756"/>
      <c r="H105" s="756"/>
      <c r="I105" s="756"/>
      <c r="J105" s="518"/>
      <c r="K105" s="519"/>
      <c r="U105" s="520"/>
    </row>
    <row r="106" spans="1:21" s="489" customFormat="1" ht="20.100000000000001" customHeight="1">
      <c r="A106" s="459"/>
      <c r="B106" s="714" t="s">
        <v>246</v>
      </c>
      <c r="C106" s="714"/>
      <c r="D106" s="714"/>
      <c r="E106" s="714"/>
      <c r="F106" s="714"/>
      <c r="G106" s="714"/>
      <c r="H106" s="714"/>
      <c r="I106" s="714"/>
      <c r="J106" s="518"/>
      <c r="K106" s="519"/>
    </row>
    <row r="107" spans="1:21" s="489" customFormat="1" ht="39.950000000000003" customHeight="1">
      <c r="B107" s="719" t="s">
        <v>171</v>
      </c>
      <c r="C107" s="721" t="s">
        <v>247</v>
      </c>
      <c r="D107" s="722"/>
      <c r="E107" s="722"/>
      <c r="F107" s="722"/>
      <c r="G107" s="723"/>
      <c r="H107" s="727" t="s">
        <v>237</v>
      </c>
      <c r="I107" s="729" t="s">
        <v>3</v>
      </c>
      <c r="J107" s="518"/>
      <c r="K107" s="519"/>
    </row>
    <row r="108" spans="1:21" s="489" customFormat="1" ht="60" customHeight="1">
      <c r="B108" s="720"/>
      <c r="C108" s="119" t="s">
        <v>248</v>
      </c>
      <c r="D108" s="119" t="s">
        <v>249</v>
      </c>
      <c r="E108" s="119" t="s">
        <v>250</v>
      </c>
      <c r="F108" s="119" t="s">
        <v>251</v>
      </c>
      <c r="G108" s="119" t="s">
        <v>252</v>
      </c>
      <c r="H108" s="728"/>
      <c r="I108" s="730"/>
      <c r="J108" s="487"/>
      <c r="K108" s="488"/>
    </row>
    <row r="109" spans="1:21" s="489" customFormat="1" ht="18" customHeight="1" thickBot="1">
      <c r="B109" s="499" t="s">
        <v>0</v>
      </c>
      <c r="C109" s="500">
        <v>5.6162013570410219</v>
      </c>
      <c r="D109" s="500">
        <v>19.604821870242631</v>
      </c>
      <c r="E109" s="500">
        <v>46.692181764224557</v>
      </c>
      <c r="F109" s="500">
        <v>25.408222767913223</v>
      </c>
      <c r="G109" s="500">
        <v>2.6785722405784393</v>
      </c>
      <c r="H109" s="501">
        <v>27599</v>
      </c>
      <c r="I109" s="502" t="s">
        <v>44</v>
      </c>
      <c r="J109" s="487"/>
      <c r="K109" s="488"/>
    </row>
    <row r="110" spans="1:21" s="489" customFormat="1" ht="18" customHeight="1" thickBot="1">
      <c r="B110" s="503" t="s">
        <v>2</v>
      </c>
      <c r="C110" s="504">
        <v>5.3049346695492039</v>
      </c>
      <c r="D110" s="504">
        <v>19.028191948786315</v>
      </c>
      <c r="E110" s="504">
        <v>41.755653100240167</v>
      </c>
      <c r="F110" s="504">
        <v>28.787098769271047</v>
      </c>
      <c r="G110" s="504">
        <v>5.1241215121509134</v>
      </c>
      <c r="H110" s="505">
        <v>25897</v>
      </c>
      <c r="I110" s="506" t="s">
        <v>1</v>
      </c>
      <c r="J110" s="487"/>
      <c r="K110" s="488"/>
    </row>
    <row r="111" spans="1:21" s="489" customFormat="1" ht="18" customHeight="1" thickBot="1">
      <c r="B111" s="499" t="s">
        <v>9</v>
      </c>
      <c r="C111" s="500">
        <v>6.8304440773985595</v>
      </c>
      <c r="D111" s="500">
        <v>19.195889279138811</v>
      </c>
      <c r="E111" s="500">
        <v>36.016848988754909</v>
      </c>
      <c r="F111" s="500">
        <v>30.905401824380917</v>
      </c>
      <c r="G111" s="500">
        <v>7.0514158303251762</v>
      </c>
      <c r="H111" s="501">
        <v>9551</v>
      </c>
      <c r="I111" s="502" t="s">
        <v>8</v>
      </c>
      <c r="J111" s="487"/>
      <c r="K111" s="488"/>
    </row>
    <row r="112" spans="1:21" s="489" customFormat="1" ht="18" customHeight="1" thickBot="1">
      <c r="B112" s="503" t="s">
        <v>10</v>
      </c>
      <c r="C112" s="504">
        <v>5.4889604050854777</v>
      </c>
      <c r="D112" s="504">
        <v>14.479150874199773</v>
      </c>
      <c r="E112" s="504">
        <v>30.102411322889257</v>
      </c>
      <c r="F112" s="504">
        <v>38.401449850927847</v>
      </c>
      <c r="G112" s="504">
        <v>11.528027546900034</v>
      </c>
      <c r="H112" s="505">
        <v>18115</v>
      </c>
      <c r="I112" s="506" t="s">
        <v>29</v>
      </c>
      <c r="J112" s="487"/>
      <c r="K112" s="488"/>
    </row>
    <row r="113" spans="1:19" s="489" customFormat="1" ht="18" customHeight="1" thickBot="1">
      <c r="B113" s="499" t="s">
        <v>12</v>
      </c>
      <c r="C113" s="500">
        <v>2.845019457674526</v>
      </c>
      <c r="D113" s="500">
        <v>10.424132246254036</v>
      </c>
      <c r="E113" s="500">
        <v>28.173897059464842</v>
      </c>
      <c r="F113" s="500">
        <v>41.999162062463597</v>
      </c>
      <c r="G113" s="500">
        <v>16.557789174140574</v>
      </c>
      <c r="H113" s="501">
        <v>9926</v>
      </c>
      <c r="I113" s="502" t="s">
        <v>11</v>
      </c>
      <c r="J113" s="487"/>
      <c r="K113" s="488"/>
    </row>
    <row r="114" spans="1:19" s="489" customFormat="1" ht="18" customHeight="1" thickBot="1">
      <c r="B114" s="503" t="s">
        <v>14</v>
      </c>
      <c r="C114" s="504">
        <v>7.6749459156250417</v>
      </c>
      <c r="D114" s="504">
        <v>18.396526206734769</v>
      </c>
      <c r="E114" s="504">
        <v>34.497240401214555</v>
      </c>
      <c r="F114" s="504">
        <v>32.288825263698349</v>
      </c>
      <c r="G114" s="504">
        <v>7.1424622127263842</v>
      </c>
      <c r="H114" s="505">
        <v>10425</v>
      </c>
      <c r="I114" s="506" t="s">
        <v>13</v>
      </c>
      <c r="J114" s="487"/>
      <c r="K114" s="488"/>
    </row>
    <row r="115" spans="1:19" s="489" customFormat="1" ht="18" customHeight="1" thickBot="1">
      <c r="B115" s="499" t="s">
        <v>16</v>
      </c>
      <c r="C115" s="500">
        <v>8.1576366974406493</v>
      </c>
      <c r="D115" s="500">
        <v>14.885336690864314</v>
      </c>
      <c r="E115" s="500">
        <v>25.940612796242547</v>
      </c>
      <c r="F115" s="500">
        <v>36.596286090722089</v>
      </c>
      <c r="G115" s="500">
        <v>14.420127724729426</v>
      </c>
      <c r="H115" s="501">
        <v>7314</v>
      </c>
      <c r="I115" s="502" t="s">
        <v>15</v>
      </c>
      <c r="J115" s="487"/>
      <c r="K115" s="488"/>
    </row>
    <row r="116" spans="1:19" s="489" customFormat="1" ht="18" customHeight="1" thickBot="1">
      <c r="B116" s="503" t="s">
        <v>18</v>
      </c>
      <c r="C116" s="504">
        <v>6.7889033075538823</v>
      </c>
      <c r="D116" s="504">
        <v>15.230988964056269</v>
      </c>
      <c r="E116" s="504">
        <v>30.421775497309479</v>
      </c>
      <c r="F116" s="504">
        <v>35.466714498810248</v>
      </c>
      <c r="G116" s="504">
        <v>12.091617732270729</v>
      </c>
      <c r="H116" s="505">
        <v>8321</v>
      </c>
      <c r="I116" s="506" t="s">
        <v>17</v>
      </c>
      <c r="J116" s="487"/>
      <c r="K116" s="488"/>
    </row>
    <row r="117" spans="1:19" s="489" customFormat="1" ht="18" customHeight="1" thickBot="1">
      <c r="B117" s="499" t="s">
        <v>20</v>
      </c>
      <c r="C117" s="500">
        <v>4.7773628822728771</v>
      </c>
      <c r="D117" s="500">
        <v>14.273150535985369</v>
      </c>
      <c r="E117" s="500">
        <v>31.000413211171978</v>
      </c>
      <c r="F117" s="500">
        <v>40.427445244129707</v>
      </c>
      <c r="G117" s="500">
        <v>9.521628126441243</v>
      </c>
      <c r="H117" s="501">
        <v>10135</v>
      </c>
      <c r="I117" s="502" t="s">
        <v>19</v>
      </c>
      <c r="J117" s="487"/>
      <c r="K117" s="488"/>
    </row>
    <row r="118" spans="1:19" s="489" customFormat="1" ht="18" customHeight="1" thickBot="1">
      <c r="B118" s="503" t="s">
        <v>22</v>
      </c>
      <c r="C118" s="504">
        <v>3.5406765118798535</v>
      </c>
      <c r="D118" s="504">
        <v>15.323771892927398</v>
      </c>
      <c r="E118" s="504">
        <v>44.371963027191477</v>
      </c>
      <c r="F118" s="504">
        <v>32.319675884011858</v>
      </c>
      <c r="G118" s="504">
        <v>4.4439126839901606</v>
      </c>
      <c r="H118" s="505">
        <v>8726</v>
      </c>
      <c r="I118" s="506" t="s">
        <v>21</v>
      </c>
      <c r="J118" s="487"/>
      <c r="K118" s="488"/>
    </row>
    <row r="119" spans="1:19" s="489" customFormat="1" ht="18" customHeight="1" thickBot="1">
      <c r="B119" s="499" t="s">
        <v>24</v>
      </c>
      <c r="C119" s="500">
        <v>3.8271849615374198</v>
      </c>
      <c r="D119" s="500">
        <v>13.555852560360021</v>
      </c>
      <c r="E119" s="500">
        <v>37.674591397935828</v>
      </c>
      <c r="F119" s="500">
        <v>37.222433574039243</v>
      </c>
      <c r="G119" s="500">
        <v>7.7199375061284812</v>
      </c>
      <c r="H119" s="501">
        <v>18577</v>
      </c>
      <c r="I119" s="502" t="s">
        <v>23</v>
      </c>
      <c r="J119" s="487"/>
      <c r="K119" s="488"/>
    </row>
    <row r="120" spans="1:19" s="542" customFormat="1" ht="18" customHeight="1" thickBot="1">
      <c r="B120" s="507" t="s">
        <v>25</v>
      </c>
      <c r="C120" s="508">
        <v>5.3812896907300694</v>
      </c>
      <c r="D120" s="508">
        <v>16.434471062244135</v>
      </c>
      <c r="E120" s="508">
        <v>37.14904758272656</v>
      </c>
      <c r="F120" s="508">
        <v>33.23117258684654</v>
      </c>
      <c r="G120" s="508">
        <v>7.8040190774581077</v>
      </c>
      <c r="H120" s="509">
        <v>154586</v>
      </c>
      <c r="I120" s="510" t="s">
        <v>26</v>
      </c>
      <c r="J120" s="487"/>
      <c r="K120" s="543"/>
    </row>
    <row r="121" spans="1:19" s="521" customFormat="1" ht="18" customHeight="1" thickBot="1">
      <c r="B121" s="512" t="s">
        <v>28</v>
      </c>
      <c r="C121" s="544">
        <v>8.1706794192031076</v>
      </c>
      <c r="D121" s="544">
        <v>22.685359701108428</v>
      </c>
      <c r="E121" s="544">
        <v>41.51341165378755</v>
      </c>
      <c r="F121" s="544">
        <v>23.035306838404491</v>
      </c>
      <c r="G121" s="544">
        <v>4.59524238744845</v>
      </c>
      <c r="H121" s="545">
        <v>3289901</v>
      </c>
      <c r="I121" s="515" t="s">
        <v>181</v>
      </c>
      <c r="J121" s="516"/>
      <c r="K121" s="546"/>
    </row>
    <row r="122" spans="1:19" s="489" customFormat="1" ht="45.95" customHeight="1">
      <c r="A122" s="493"/>
      <c r="B122" s="756" t="s">
        <v>245</v>
      </c>
      <c r="C122" s="756"/>
      <c r="D122" s="756"/>
      <c r="E122" s="756"/>
      <c r="F122" s="756"/>
      <c r="G122" s="756"/>
      <c r="H122" s="756"/>
      <c r="I122" s="756"/>
      <c r="J122" s="518"/>
      <c r="K122" s="519"/>
      <c r="L122" s="520"/>
      <c r="M122" s="520"/>
      <c r="N122" s="520"/>
      <c r="O122" s="520"/>
      <c r="P122" s="520"/>
      <c r="Q122" s="520"/>
      <c r="R122" s="520"/>
      <c r="S122" s="520"/>
    </row>
    <row r="123" spans="1:19" s="489" customFormat="1" ht="20.100000000000001" customHeight="1">
      <c r="A123" s="459"/>
      <c r="B123" s="714" t="s">
        <v>253</v>
      </c>
      <c r="C123" s="714"/>
      <c r="D123" s="714"/>
      <c r="E123" s="714"/>
      <c r="F123" s="714"/>
      <c r="G123" s="714"/>
      <c r="H123" s="714"/>
      <c r="I123" s="714"/>
      <c r="J123" s="518"/>
      <c r="K123" s="519"/>
      <c r="L123" s="520"/>
      <c r="M123" s="520"/>
      <c r="N123" s="520"/>
      <c r="O123" s="520"/>
      <c r="P123" s="520"/>
      <c r="Q123" s="520"/>
      <c r="R123" s="520"/>
      <c r="S123" s="520"/>
    </row>
    <row r="124" spans="1:19" s="489" customFormat="1" ht="39.950000000000003" customHeight="1">
      <c r="B124" s="719" t="s">
        <v>171</v>
      </c>
      <c r="C124" s="721" t="s">
        <v>247</v>
      </c>
      <c r="D124" s="722"/>
      <c r="E124" s="722"/>
      <c r="F124" s="722"/>
      <c r="G124" s="723"/>
      <c r="H124" s="727" t="s">
        <v>237</v>
      </c>
      <c r="I124" s="729" t="s">
        <v>3</v>
      </c>
      <c r="J124" s="518"/>
      <c r="K124" s="519"/>
      <c r="L124" s="520"/>
      <c r="M124" s="520"/>
      <c r="N124" s="520"/>
      <c r="O124" s="520"/>
      <c r="P124" s="520"/>
      <c r="Q124" s="520"/>
      <c r="R124" s="520"/>
      <c r="S124" s="520"/>
    </row>
    <row r="125" spans="1:19" s="489" customFormat="1" ht="60" customHeight="1">
      <c r="B125" s="720"/>
      <c r="C125" s="119" t="s">
        <v>248</v>
      </c>
      <c r="D125" s="119" t="s">
        <v>249</v>
      </c>
      <c r="E125" s="119" t="s">
        <v>250</v>
      </c>
      <c r="F125" s="119" t="s">
        <v>251</v>
      </c>
      <c r="G125" s="119" t="s">
        <v>252</v>
      </c>
      <c r="H125" s="728"/>
      <c r="I125" s="730"/>
      <c r="J125" s="518"/>
      <c r="K125" s="519"/>
      <c r="L125" s="520"/>
      <c r="M125" s="520"/>
      <c r="N125" s="520"/>
      <c r="O125" s="520"/>
      <c r="P125" s="520"/>
      <c r="Q125" s="520"/>
      <c r="R125" s="520"/>
      <c r="S125" s="520"/>
    </row>
    <row r="126" spans="1:19" s="489" customFormat="1" ht="17.100000000000001" customHeight="1" thickBot="1">
      <c r="B126" s="499" t="s">
        <v>0</v>
      </c>
      <c r="C126" s="500">
        <v>5.5174475156217229</v>
      </c>
      <c r="D126" s="500">
        <v>19.464074881928418</v>
      </c>
      <c r="E126" s="500">
        <v>47.747040598234101</v>
      </c>
      <c r="F126" s="500">
        <v>25.149061672449612</v>
      </c>
      <c r="G126" s="500">
        <v>2.1223753317658534</v>
      </c>
      <c r="H126" s="501">
        <v>23866</v>
      </c>
      <c r="I126" s="502" t="s">
        <v>44</v>
      </c>
      <c r="J126" s="518"/>
      <c r="K126" s="519"/>
      <c r="L126" s="520"/>
      <c r="M126" s="520"/>
      <c r="N126" s="520"/>
      <c r="O126" s="520"/>
      <c r="P126" s="520"/>
      <c r="Q126" s="520"/>
      <c r="R126" s="520"/>
      <c r="S126" s="520"/>
    </row>
    <row r="127" spans="1:19" s="489" customFormat="1" ht="17.100000000000001" customHeight="1" thickBot="1">
      <c r="B127" s="503" t="s">
        <v>2</v>
      </c>
      <c r="C127" s="504">
        <v>5.7176881792975527</v>
      </c>
      <c r="D127" s="504">
        <v>21.46018628585874</v>
      </c>
      <c r="E127" s="504">
        <v>46.594613296878855</v>
      </c>
      <c r="F127" s="504">
        <v>23.699270896296667</v>
      </c>
      <c r="G127" s="504">
        <v>2.5282413416658889</v>
      </c>
      <c r="H127" s="505">
        <v>17173</v>
      </c>
      <c r="I127" s="506" t="s">
        <v>1</v>
      </c>
      <c r="J127" s="518"/>
      <c r="K127" s="519"/>
      <c r="L127" s="520"/>
      <c r="M127" s="520"/>
      <c r="N127" s="520"/>
      <c r="O127" s="520"/>
      <c r="P127" s="520"/>
      <c r="Q127" s="520"/>
      <c r="R127" s="520"/>
      <c r="S127" s="520"/>
    </row>
    <row r="128" spans="1:19" s="489" customFormat="1" ht="17.100000000000001" customHeight="1" thickBot="1">
      <c r="B128" s="499" t="s">
        <v>9</v>
      </c>
      <c r="C128" s="500">
        <v>5.775184355608479</v>
      </c>
      <c r="D128" s="500">
        <v>23.60469608197668</v>
      </c>
      <c r="E128" s="500">
        <v>43.789991050189911</v>
      </c>
      <c r="F128" s="500">
        <v>24.112033664526429</v>
      </c>
      <c r="G128" s="500">
        <v>2.7180948476990801</v>
      </c>
      <c r="H128" s="501">
        <v>802</v>
      </c>
      <c r="I128" s="502" t="s">
        <v>8</v>
      </c>
      <c r="J128" s="518"/>
      <c r="K128" s="519"/>
      <c r="L128" s="520"/>
      <c r="M128" s="520"/>
      <c r="N128" s="520"/>
      <c r="O128" s="520"/>
      <c r="P128" s="520"/>
      <c r="Q128" s="520"/>
      <c r="R128" s="520"/>
      <c r="S128" s="520"/>
    </row>
    <row r="129" spans="1:19" s="489" customFormat="1" ht="17.100000000000001" customHeight="1" thickBot="1">
      <c r="B129" s="503" t="s">
        <v>10</v>
      </c>
      <c r="C129" s="504">
        <v>6.3071120563501042</v>
      </c>
      <c r="D129" s="504">
        <v>19.764489336744909</v>
      </c>
      <c r="E129" s="504">
        <v>39.303091823075597</v>
      </c>
      <c r="F129" s="504">
        <v>31.402183554179146</v>
      </c>
      <c r="G129" s="504">
        <v>3.2231232296506271</v>
      </c>
      <c r="H129" s="505">
        <v>2428</v>
      </c>
      <c r="I129" s="506" t="s">
        <v>29</v>
      </c>
      <c r="J129" s="518"/>
      <c r="K129" s="519"/>
      <c r="L129" s="520"/>
      <c r="M129" s="520"/>
      <c r="N129" s="520"/>
      <c r="O129" s="520"/>
      <c r="P129" s="520"/>
      <c r="Q129" s="520"/>
      <c r="R129" s="520"/>
      <c r="S129" s="520"/>
    </row>
    <row r="130" spans="1:19" s="489" customFormat="1" ht="17.100000000000001" customHeight="1" thickBot="1">
      <c r="B130" s="499" t="s">
        <v>12</v>
      </c>
      <c r="C130" s="500">
        <v>3.6397042136647531</v>
      </c>
      <c r="D130" s="500">
        <v>17.784242946747067</v>
      </c>
      <c r="E130" s="500">
        <v>40.646343758907122</v>
      </c>
      <c r="F130" s="500">
        <v>33.451742295633288</v>
      </c>
      <c r="G130" s="500">
        <v>4.4779667850471769</v>
      </c>
      <c r="H130" s="501">
        <v>3178</v>
      </c>
      <c r="I130" s="502" t="s">
        <v>11</v>
      </c>
      <c r="J130" s="518"/>
      <c r="K130" s="519"/>
      <c r="L130" s="520"/>
      <c r="M130" s="520"/>
      <c r="N130" s="520"/>
      <c r="O130" s="520"/>
      <c r="P130" s="520"/>
      <c r="Q130" s="520"/>
      <c r="R130" s="520"/>
      <c r="S130" s="520"/>
    </row>
    <row r="131" spans="1:19" s="489" customFormat="1" ht="17.100000000000001" customHeight="1" thickBot="1">
      <c r="B131" s="503" t="s">
        <v>14</v>
      </c>
      <c r="C131" s="504">
        <v>8.4011576218077906</v>
      </c>
      <c r="D131" s="504">
        <v>22.903078833425919</v>
      </c>
      <c r="E131" s="504">
        <v>44.34804195583375</v>
      </c>
      <c r="F131" s="504">
        <v>22.843521694357193</v>
      </c>
      <c r="G131" s="504">
        <v>1.5041998945740824</v>
      </c>
      <c r="H131" s="505">
        <v>2239</v>
      </c>
      <c r="I131" s="506" t="s">
        <v>13</v>
      </c>
      <c r="J131" s="518"/>
      <c r="K131" s="519"/>
      <c r="L131" s="520"/>
      <c r="M131" s="520"/>
      <c r="N131" s="520"/>
      <c r="O131" s="520"/>
      <c r="P131" s="520"/>
      <c r="Q131" s="520"/>
      <c r="R131" s="520"/>
      <c r="S131" s="520"/>
    </row>
    <row r="132" spans="1:19" s="489" customFormat="1" ht="17.100000000000001" customHeight="1" thickBot="1">
      <c r="B132" s="499" t="s">
        <v>16</v>
      </c>
      <c r="C132" s="500">
        <v>12.64655396574082</v>
      </c>
      <c r="D132" s="500">
        <v>22.424848487396432</v>
      </c>
      <c r="E132" s="500">
        <v>29.471000022702263</v>
      </c>
      <c r="F132" s="500">
        <v>33.083736031150899</v>
      </c>
      <c r="G132" s="500">
        <v>2.3738614930095117</v>
      </c>
      <c r="H132" s="501">
        <v>875</v>
      </c>
      <c r="I132" s="502" t="s">
        <v>15</v>
      </c>
      <c r="J132" s="518"/>
      <c r="K132" s="519"/>
      <c r="L132" s="520"/>
      <c r="M132" s="520"/>
      <c r="N132" s="520"/>
      <c r="O132" s="520"/>
      <c r="P132" s="520"/>
      <c r="Q132" s="520"/>
      <c r="R132" s="520"/>
      <c r="S132" s="520"/>
    </row>
    <row r="133" spans="1:19" s="489" customFormat="1" ht="17.100000000000001" customHeight="1" thickBot="1">
      <c r="B133" s="503" t="s">
        <v>18</v>
      </c>
      <c r="C133" s="504">
        <v>7.3602729749708233</v>
      </c>
      <c r="D133" s="504">
        <v>22.829699082443167</v>
      </c>
      <c r="E133" s="504">
        <v>41.629647387696913</v>
      </c>
      <c r="F133" s="504">
        <v>23.600609133655944</v>
      </c>
      <c r="G133" s="504">
        <v>4.5797714212328193</v>
      </c>
      <c r="H133" s="505">
        <v>2689</v>
      </c>
      <c r="I133" s="506" t="s">
        <v>17</v>
      </c>
      <c r="J133" s="518"/>
      <c r="K133" s="519"/>
      <c r="L133" s="520"/>
      <c r="M133" s="520"/>
      <c r="N133" s="520"/>
      <c r="O133" s="520"/>
      <c r="P133" s="520"/>
      <c r="Q133" s="520"/>
      <c r="R133" s="520"/>
      <c r="S133" s="520"/>
    </row>
    <row r="134" spans="1:19" s="489" customFormat="1" ht="17.100000000000001" customHeight="1" thickBot="1">
      <c r="B134" s="499" t="s">
        <v>20</v>
      </c>
      <c r="C134" s="500">
        <v>6.641872457317274</v>
      </c>
      <c r="D134" s="500">
        <v>23.543468169034309</v>
      </c>
      <c r="E134" s="500">
        <v>36.108597066948789</v>
      </c>
      <c r="F134" s="500">
        <v>31.969044227323696</v>
      </c>
      <c r="G134" s="500">
        <v>1.7370180793769201</v>
      </c>
      <c r="H134" s="501">
        <v>2574</v>
      </c>
      <c r="I134" s="502" t="s">
        <v>19</v>
      </c>
      <c r="J134" s="518"/>
      <c r="K134" s="519"/>
      <c r="L134" s="520"/>
      <c r="M134" s="520"/>
      <c r="N134" s="520"/>
      <c r="O134" s="520"/>
      <c r="P134" s="520"/>
      <c r="Q134" s="520"/>
      <c r="R134" s="520"/>
      <c r="S134" s="520"/>
    </row>
    <row r="135" spans="1:19" s="489" customFormat="1" ht="17.100000000000001" customHeight="1" thickBot="1">
      <c r="B135" s="503" t="s">
        <v>22</v>
      </c>
      <c r="C135" s="504">
        <v>1.9607843137254894</v>
      </c>
      <c r="D135" s="504">
        <v>19.567917664803478</v>
      </c>
      <c r="E135" s="504">
        <v>37.772454381450899</v>
      </c>
      <c r="F135" s="504">
        <v>39.496643302871668</v>
      </c>
      <c r="G135" s="504">
        <v>1.2022003371484336</v>
      </c>
      <c r="H135" s="505">
        <v>663</v>
      </c>
      <c r="I135" s="506" t="s">
        <v>21</v>
      </c>
      <c r="J135" s="518"/>
      <c r="K135" s="519"/>
      <c r="L135" s="520"/>
      <c r="M135" s="520"/>
      <c r="N135" s="520"/>
      <c r="O135" s="520"/>
      <c r="P135" s="520"/>
      <c r="Q135" s="520"/>
      <c r="R135" s="520"/>
      <c r="S135" s="520"/>
    </row>
    <row r="136" spans="1:19" s="489" customFormat="1" ht="17.100000000000001" customHeight="1" thickBot="1">
      <c r="B136" s="499" t="s">
        <v>24</v>
      </c>
      <c r="C136" s="500">
        <v>4.3087648127182847</v>
      </c>
      <c r="D136" s="500">
        <v>17.299178371602263</v>
      </c>
      <c r="E136" s="500">
        <v>50.476194444891661</v>
      </c>
      <c r="F136" s="500">
        <v>26.572463002752471</v>
      </c>
      <c r="G136" s="500">
        <v>1.343399368034653</v>
      </c>
      <c r="H136" s="501">
        <v>2007</v>
      </c>
      <c r="I136" s="502" t="s">
        <v>23</v>
      </c>
      <c r="J136" s="518"/>
      <c r="K136" s="519"/>
      <c r="L136" s="520"/>
      <c r="M136" s="520"/>
      <c r="N136" s="520"/>
      <c r="O136" s="520"/>
      <c r="P136" s="520"/>
      <c r="Q136" s="520"/>
      <c r="R136" s="520"/>
      <c r="S136" s="520"/>
    </row>
    <row r="137" spans="1:19" s="542" customFormat="1" ht="17.100000000000001" customHeight="1" thickBot="1">
      <c r="B137" s="507" t="s">
        <v>25</v>
      </c>
      <c r="C137" s="508">
        <v>5.7799633941460424</v>
      </c>
      <c r="D137" s="508">
        <v>20.465133601894848</v>
      </c>
      <c r="E137" s="508">
        <v>45.401898082539411</v>
      </c>
      <c r="F137" s="508">
        <v>25.890682024133966</v>
      </c>
      <c r="G137" s="508">
        <v>2.4623228972921831</v>
      </c>
      <c r="H137" s="509">
        <v>58494</v>
      </c>
      <c r="I137" s="510" t="s">
        <v>26</v>
      </c>
      <c r="J137" s="518"/>
      <c r="K137" s="547"/>
      <c r="L137" s="548"/>
      <c r="M137" s="548"/>
      <c r="N137" s="548"/>
      <c r="O137" s="548"/>
      <c r="P137" s="548"/>
      <c r="Q137" s="548"/>
      <c r="R137" s="548"/>
      <c r="S137" s="548"/>
    </row>
    <row r="138" spans="1:19" s="521" customFormat="1" ht="17.100000000000001" customHeight="1" thickBot="1">
      <c r="B138" s="512" t="s">
        <v>28</v>
      </c>
      <c r="C138" s="544">
        <v>8.7318219729643722</v>
      </c>
      <c r="D138" s="544">
        <v>24.057016665077796</v>
      </c>
      <c r="E138" s="544">
        <v>43.290602887907717</v>
      </c>
      <c r="F138" s="544">
        <v>20.701566089706866</v>
      </c>
      <c r="G138" s="544">
        <v>3.2189923843187427</v>
      </c>
      <c r="H138" s="545">
        <v>2339845</v>
      </c>
      <c r="I138" s="515" t="s">
        <v>181</v>
      </c>
      <c r="J138" s="526"/>
      <c r="K138" s="527"/>
      <c r="L138" s="528"/>
      <c r="M138" s="528"/>
      <c r="N138" s="528"/>
      <c r="O138" s="528"/>
      <c r="P138" s="528"/>
      <c r="Q138" s="528"/>
      <c r="R138" s="528"/>
      <c r="S138" s="528"/>
    </row>
    <row r="139" spans="1:19" s="549" customFormat="1" ht="17.100000000000001" customHeight="1">
      <c r="B139" s="550"/>
      <c r="C139" s="551"/>
      <c r="D139" s="551"/>
      <c r="E139" s="551"/>
      <c r="F139" s="551"/>
      <c r="G139" s="551"/>
      <c r="H139" s="552"/>
      <c r="I139" s="553"/>
      <c r="J139" s="554"/>
      <c r="K139" s="555"/>
      <c r="L139" s="556"/>
      <c r="M139" s="556"/>
      <c r="N139" s="556"/>
      <c r="O139" s="556"/>
      <c r="P139" s="556"/>
      <c r="Q139" s="556"/>
      <c r="R139" s="556"/>
      <c r="S139" s="556"/>
    </row>
    <row r="140" spans="1:19" s="560" customFormat="1" ht="50.1" customHeight="1">
      <c r="A140" s="493"/>
      <c r="B140" s="756" t="s">
        <v>245</v>
      </c>
      <c r="C140" s="756"/>
      <c r="D140" s="756"/>
      <c r="E140" s="756"/>
      <c r="F140" s="756"/>
      <c r="G140" s="756"/>
      <c r="H140" s="756"/>
      <c r="I140" s="756"/>
      <c r="J140" s="557"/>
      <c r="K140" s="558"/>
      <c r="L140" s="559"/>
      <c r="M140" s="559"/>
      <c r="N140" s="559"/>
      <c r="O140" s="559"/>
      <c r="P140" s="559"/>
      <c r="Q140" s="559"/>
      <c r="R140" s="559"/>
      <c r="S140" s="559"/>
    </row>
    <row r="141" spans="1:19" s="489" customFormat="1" ht="24.95" customHeight="1">
      <c r="A141" s="459"/>
      <c r="B141" s="714" t="s">
        <v>254</v>
      </c>
      <c r="C141" s="714"/>
      <c r="D141" s="714"/>
      <c r="E141" s="714"/>
      <c r="F141" s="714"/>
      <c r="G141" s="714"/>
      <c r="H141" s="714"/>
      <c r="I141" s="714"/>
      <c r="J141" s="518"/>
      <c r="K141" s="519"/>
      <c r="L141" s="520"/>
      <c r="M141" s="520"/>
      <c r="N141" s="520"/>
      <c r="O141" s="520"/>
      <c r="P141" s="520"/>
      <c r="Q141" s="520"/>
      <c r="R141" s="520"/>
      <c r="S141" s="520"/>
    </row>
    <row r="142" spans="1:19" s="489" customFormat="1" ht="39.950000000000003" customHeight="1">
      <c r="B142" s="719" t="s">
        <v>171</v>
      </c>
      <c r="C142" s="721" t="s">
        <v>247</v>
      </c>
      <c r="D142" s="722"/>
      <c r="E142" s="722"/>
      <c r="F142" s="722"/>
      <c r="G142" s="723"/>
      <c r="H142" s="727" t="s">
        <v>237</v>
      </c>
      <c r="I142" s="729" t="s">
        <v>3</v>
      </c>
      <c r="J142" s="518"/>
      <c r="K142" s="519"/>
      <c r="L142" s="520"/>
      <c r="M142" s="520"/>
      <c r="N142" s="520"/>
      <c r="O142" s="520"/>
      <c r="P142" s="520"/>
      <c r="Q142" s="520"/>
      <c r="R142" s="520"/>
      <c r="S142" s="520"/>
    </row>
    <row r="143" spans="1:19" s="489" customFormat="1" ht="60" customHeight="1">
      <c r="B143" s="720"/>
      <c r="C143" s="119" t="s">
        <v>248</v>
      </c>
      <c r="D143" s="119" t="s">
        <v>249</v>
      </c>
      <c r="E143" s="119" t="s">
        <v>250</v>
      </c>
      <c r="F143" s="119" t="s">
        <v>251</v>
      </c>
      <c r="G143" s="119" t="s">
        <v>252</v>
      </c>
      <c r="H143" s="728"/>
      <c r="I143" s="730"/>
      <c r="J143" s="518"/>
      <c r="K143" s="519"/>
      <c r="L143" s="520"/>
      <c r="M143" s="520"/>
      <c r="N143" s="520"/>
      <c r="O143" s="520"/>
      <c r="P143" s="520"/>
      <c r="Q143" s="520"/>
      <c r="R143" s="520"/>
      <c r="S143" s="520"/>
    </row>
    <row r="144" spans="1:19" s="489" customFormat="1" ht="20.100000000000001" customHeight="1" thickBot="1">
      <c r="B144" s="499" t="s">
        <v>0</v>
      </c>
      <c r="C144" s="500">
        <v>6.2475592941727198</v>
      </c>
      <c r="D144" s="500">
        <v>20.504652468449265</v>
      </c>
      <c r="E144" s="500">
        <v>39.948206159490823</v>
      </c>
      <c r="F144" s="500">
        <v>27.065104285280718</v>
      </c>
      <c r="G144" s="500">
        <v>6.2344777926066017</v>
      </c>
      <c r="H144" s="501">
        <v>3733</v>
      </c>
      <c r="I144" s="502" t="s">
        <v>44</v>
      </c>
      <c r="J144" s="518"/>
      <c r="K144" s="519"/>
      <c r="L144" s="520"/>
      <c r="M144" s="520"/>
      <c r="N144" s="520"/>
      <c r="O144" s="520"/>
      <c r="P144" s="520"/>
      <c r="Q144" s="520"/>
      <c r="R144" s="520"/>
      <c r="S144" s="520"/>
    </row>
    <row r="145" spans="1:19" s="489" customFormat="1" ht="20.100000000000001" customHeight="1" thickBot="1">
      <c r="B145" s="503" t="s">
        <v>2</v>
      </c>
      <c r="C145" s="504">
        <v>4.4924385642182072</v>
      </c>
      <c r="D145" s="504">
        <v>14.24086517774753</v>
      </c>
      <c r="E145" s="504">
        <v>32.230267559563217</v>
      </c>
      <c r="F145" s="504">
        <v>38.802374796619489</v>
      </c>
      <c r="G145" s="504">
        <v>10.234053901850697</v>
      </c>
      <c r="H145" s="505">
        <v>8724</v>
      </c>
      <c r="I145" s="506" t="s">
        <v>1</v>
      </c>
      <c r="J145" s="518"/>
      <c r="K145" s="519"/>
      <c r="L145" s="520"/>
      <c r="M145" s="520"/>
      <c r="N145" s="520"/>
      <c r="O145" s="520"/>
      <c r="P145" s="520"/>
      <c r="Q145" s="520"/>
      <c r="R145" s="520"/>
      <c r="S145" s="520"/>
    </row>
    <row r="146" spans="1:19" s="489" customFormat="1" ht="20.100000000000001" customHeight="1" thickBot="1">
      <c r="B146" s="499" t="s">
        <v>9</v>
      </c>
      <c r="C146" s="500">
        <v>6.927177223686745</v>
      </c>
      <c r="D146" s="500">
        <v>18.791744456201837</v>
      </c>
      <c r="E146" s="500">
        <v>35.304303562617939</v>
      </c>
      <c r="F146" s="500">
        <v>31.528133709648067</v>
      </c>
      <c r="G146" s="500">
        <v>7.4486410478432683</v>
      </c>
      <c r="H146" s="501">
        <v>8749</v>
      </c>
      <c r="I146" s="502" t="s">
        <v>8</v>
      </c>
      <c r="J146" s="518"/>
      <c r="K146" s="519"/>
      <c r="L146" s="520"/>
      <c r="M146" s="520"/>
      <c r="N146" s="520"/>
      <c r="O146" s="520"/>
      <c r="P146" s="520"/>
      <c r="Q146" s="520"/>
      <c r="R146" s="520"/>
      <c r="S146" s="520"/>
    </row>
    <row r="147" spans="1:19" s="489" customFormat="1" ht="20.100000000000001" customHeight="1" thickBot="1">
      <c r="B147" s="503" t="s">
        <v>10</v>
      </c>
      <c r="C147" s="504">
        <v>5.3623286584626593</v>
      </c>
      <c r="D147" s="504">
        <v>13.661097595238594</v>
      </c>
      <c r="E147" s="504">
        <v>28.67834985451022</v>
      </c>
      <c r="F147" s="504">
        <v>39.48478118059505</v>
      </c>
      <c r="G147" s="504">
        <v>12.813442711193918</v>
      </c>
      <c r="H147" s="505">
        <v>15687</v>
      </c>
      <c r="I147" s="506" t="s">
        <v>29</v>
      </c>
      <c r="J147" s="518"/>
      <c r="K147" s="519"/>
      <c r="L147" s="520"/>
      <c r="M147" s="520"/>
      <c r="N147" s="520"/>
      <c r="O147" s="520"/>
      <c r="P147" s="520"/>
      <c r="Q147" s="520"/>
      <c r="R147" s="520"/>
      <c r="S147" s="520"/>
    </row>
    <row r="148" spans="1:19" s="489" customFormat="1" ht="20.100000000000001" customHeight="1" thickBot="1">
      <c r="B148" s="499" t="s">
        <v>12</v>
      </c>
      <c r="C148" s="500">
        <v>2.4707592095215452</v>
      </c>
      <c r="D148" s="500">
        <v>6.957856044984859</v>
      </c>
      <c r="E148" s="500">
        <v>22.2999439458277</v>
      </c>
      <c r="F148" s="500">
        <v>46.024606641449488</v>
      </c>
      <c r="G148" s="500">
        <v>22.246834158216227</v>
      </c>
      <c r="H148" s="501">
        <v>6748</v>
      </c>
      <c r="I148" s="502" t="s">
        <v>11</v>
      </c>
      <c r="J148" s="518"/>
      <c r="K148" s="519"/>
      <c r="L148" s="520"/>
      <c r="M148" s="520"/>
      <c r="N148" s="520"/>
      <c r="O148" s="520"/>
      <c r="P148" s="520"/>
      <c r="Q148" s="520"/>
      <c r="R148" s="520"/>
      <c r="S148" s="520"/>
    </row>
    <row r="149" spans="1:19" s="489" customFormat="1" ht="20.100000000000001" customHeight="1" thickBot="1">
      <c r="B149" s="503" t="s">
        <v>14</v>
      </c>
      <c r="C149" s="504">
        <v>7.4763155698955757</v>
      </c>
      <c r="D149" s="504">
        <v>17.163913046319735</v>
      </c>
      <c r="E149" s="504">
        <v>31.802890941064689</v>
      </c>
      <c r="F149" s="504">
        <v>34.872264634790554</v>
      </c>
      <c r="G149" s="504">
        <v>8.6846158079309745</v>
      </c>
      <c r="H149" s="505">
        <v>8186</v>
      </c>
      <c r="I149" s="506" t="s">
        <v>13</v>
      </c>
      <c r="J149" s="518"/>
      <c r="K149" s="519"/>
      <c r="L149" s="520"/>
      <c r="M149" s="520"/>
      <c r="N149" s="520"/>
      <c r="O149" s="520"/>
      <c r="P149" s="520"/>
      <c r="Q149" s="520"/>
      <c r="R149" s="520"/>
      <c r="S149" s="520"/>
    </row>
    <row r="150" spans="1:19" s="489" customFormat="1" ht="20.100000000000001" customHeight="1" thickBot="1">
      <c r="B150" s="499" t="s">
        <v>16</v>
      </c>
      <c r="C150" s="500">
        <v>7.5476347390988643</v>
      </c>
      <c r="D150" s="500">
        <v>13.860787409614842</v>
      </c>
      <c r="E150" s="500">
        <v>25.460866123909526</v>
      </c>
      <c r="F150" s="500">
        <v>37.073608858562068</v>
      </c>
      <c r="G150" s="500">
        <v>16.0571028688131</v>
      </c>
      <c r="H150" s="501">
        <v>6439</v>
      </c>
      <c r="I150" s="502" t="s">
        <v>15</v>
      </c>
      <c r="J150" s="518"/>
      <c r="K150" s="519"/>
      <c r="L150" s="520"/>
      <c r="M150" s="520"/>
      <c r="N150" s="520"/>
      <c r="O150" s="520"/>
      <c r="P150" s="520"/>
      <c r="Q150" s="520"/>
      <c r="R150" s="520"/>
      <c r="S150" s="520"/>
    </row>
    <row r="151" spans="1:19" s="489" customFormat="1" ht="20.100000000000001" customHeight="1" thickBot="1">
      <c r="B151" s="503" t="s">
        <v>18</v>
      </c>
      <c r="C151" s="504">
        <v>6.5161026975245697</v>
      </c>
      <c r="D151" s="504">
        <v>11.602982659307649</v>
      </c>
      <c r="E151" s="504">
        <v>25.070573879188672</v>
      </c>
      <c r="F151" s="504">
        <v>41.132189876454461</v>
      </c>
      <c r="G151" s="504">
        <v>15.678150887522696</v>
      </c>
      <c r="H151" s="505">
        <v>5632</v>
      </c>
      <c r="I151" s="506" t="s">
        <v>17</v>
      </c>
      <c r="J151" s="518"/>
      <c r="K151" s="519"/>
      <c r="L151" s="520"/>
      <c r="M151" s="520"/>
      <c r="N151" s="520"/>
      <c r="O151" s="520"/>
      <c r="P151" s="520"/>
      <c r="Q151" s="520"/>
      <c r="R151" s="520"/>
      <c r="S151" s="520"/>
    </row>
    <row r="152" spans="1:19" s="489" customFormat="1" ht="20.100000000000001" customHeight="1" thickBot="1">
      <c r="B152" s="499" t="s">
        <v>20</v>
      </c>
      <c r="C152" s="500">
        <v>4.1426257249968135</v>
      </c>
      <c r="D152" s="500">
        <v>11.11724555152977</v>
      </c>
      <c r="E152" s="500">
        <v>29.261428256170053</v>
      </c>
      <c r="F152" s="500">
        <v>43.306948513175911</v>
      </c>
      <c r="G152" s="500">
        <v>12.171751954128519</v>
      </c>
      <c r="H152" s="501">
        <v>7561</v>
      </c>
      <c r="I152" s="502" t="s">
        <v>19</v>
      </c>
      <c r="J152" s="518"/>
      <c r="K152" s="519"/>
      <c r="L152" s="520"/>
      <c r="M152" s="520"/>
      <c r="N152" s="520"/>
      <c r="O152" s="520"/>
      <c r="P152" s="520"/>
      <c r="Q152" s="520"/>
      <c r="R152" s="520"/>
      <c r="S152" s="520"/>
    </row>
    <row r="153" spans="1:19" s="489" customFormat="1" ht="20.100000000000001" customHeight="1" thickBot="1">
      <c r="B153" s="503" t="s">
        <v>22</v>
      </c>
      <c r="C153" s="504">
        <v>3.6705870324524268</v>
      </c>
      <c r="D153" s="504">
        <v>14.974786571489682</v>
      </c>
      <c r="E153" s="504">
        <v>44.914623852210681</v>
      </c>
      <c r="F153" s="504">
        <v>31.729532091539809</v>
      </c>
      <c r="G153" s="504">
        <v>4.710470452309206</v>
      </c>
      <c r="H153" s="505">
        <v>8063</v>
      </c>
      <c r="I153" s="506" t="s">
        <v>21</v>
      </c>
      <c r="J153" s="518"/>
      <c r="K153" s="519"/>
      <c r="L153" s="520"/>
      <c r="M153" s="520"/>
      <c r="N153" s="520"/>
      <c r="O153" s="520"/>
      <c r="P153" s="520"/>
      <c r="Q153" s="520"/>
      <c r="R153" s="520"/>
      <c r="S153" s="520"/>
    </row>
    <row r="154" spans="1:19" s="489" customFormat="1" ht="20.100000000000001" customHeight="1" thickBot="1">
      <c r="B154" s="499" t="s">
        <v>24</v>
      </c>
      <c r="C154" s="500">
        <v>3.7688548009266407</v>
      </c>
      <c r="D154" s="500">
        <v>13.102451540253506</v>
      </c>
      <c r="E154" s="500">
        <v>36.124029097679369</v>
      </c>
      <c r="F154" s="500">
        <v>38.512384747036883</v>
      </c>
      <c r="G154" s="500">
        <v>8.4922798141039149</v>
      </c>
      <c r="H154" s="501">
        <v>16570</v>
      </c>
      <c r="I154" s="502" t="s">
        <v>23</v>
      </c>
      <c r="J154" s="518"/>
      <c r="K154" s="519"/>
      <c r="L154" s="520"/>
      <c r="M154" s="520"/>
      <c r="N154" s="520"/>
      <c r="O154" s="520"/>
      <c r="P154" s="520"/>
      <c r="Q154" s="520"/>
      <c r="R154" s="520"/>
      <c r="S154" s="520"/>
    </row>
    <row r="155" spans="1:19" s="542" customFormat="1" ht="20.100000000000001" customHeight="1" thickBot="1">
      <c r="B155" s="507" t="s">
        <v>25</v>
      </c>
      <c r="C155" s="508">
        <v>5.1386053922697768</v>
      </c>
      <c r="D155" s="508">
        <v>13.980889342699964</v>
      </c>
      <c r="E155" s="508">
        <v>32.125297040163943</v>
      </c>
      <c r="F155" s="508">
        <v>37.699543054474354</v>
      </c>
      <c r="G155" s="508">
        <v>11.055665170395777</v>
      </c>
      <c r="H155" s="509">
        <v>96092</v>
      </c>
      <c r="I155" s="510" t="s">
        <v>26</v>
      </c>
      <c r="J155" s="518"/>
      <c r="K155" s="547"/>
      <c r="L155" s="548"/>
      <c r="M155" s="548"/>
      <c r="N155" s="548"/>
      <c r="O155" s="548"/>
      <c r="P155" s="548"/>
      <c r="Q155" s="548"/>
      <c r="R155" s="548"/>
      <c r="S155" s="548"/>
    </row>
    <row r="156" spans="1:19" s="521" customFormat="1" ht="20.100000000000001" customHeight="1" thickBot="1">
      <c r="B156" s="512" t="s">
        <v>28</v>
      </c>
      <c r="C156" s="544">
        <v>6.7886697285137894</v>
      </c>
      <c r="D156" s="544">
        <v>19.307174953227825</v>
      </c>
      <c r="E156" s="544">
        <v>37.136457007785914</v>
      </c>
      <c r="F156" s="544">
        <v>28.782959210647984</v>
      </c>
      <c r="G156" s="544">
        <v>7.984739099830362</v>
      </c>
      <c r="H156" s="545">
        <v>950056</v>
      </c>
      <c r="I156" s="515" t="s">
        <v>181</v>
      </c>
      <c r="J156" s="526"/>
      <c r="K156" s="527"/>
      <c r="L156" s="528"/>
      <c r="M156" s="528"/>
      <c r="N156" s="528"/>
      <c r="O156" s="528"/>
      <c r="P156" s="528"/>
      <c r="Q156" s="528"/>
      <c r="R156" s="528"/>
      <c r="S156" s="528"/>
    </row>
    <row r="157" spans="1:19" s="489" customFormat="1">
      <c r="A157" s="539"/>
      <c r="B157" s="540"/>
      <c r="C157" s="540"/>
      <c r="D157" s="540"/>
      <c r="E157" s="540"/>
      <c r="F157" s="540"/>
      <c r="G157" s="540"/>
      <c r="H157" s="541"/>
      <c r="I157" s="541"/>
      <c r="J157" s="518"/>
      <c r="K157" s="519"/>
      <c r="L157" s="520"/>
      <c r="M157" s="520"/>
      <c r="N157" s="520"/>
      <c r="O157" s="520"/>
      <c r="P157" s="520"/>
      <c r="Q157" s="520"/>
      <c r="R157" s="520"/>
      <c r="S157" s="520"/>
    </row>
    <row r="158" spans="1:19" s="489" customFormat="1">
      <c r="A158" s="539"/>
      <c r="B158" s="540"/>
      <c r="C158" s="540"/>
      <c r="D158" s="540"/>
      <c r="E158" s="540"/>
      <c r="F158" s="540"/>
      <c r="G158" s="540"/>
      <c r="H158" s="541"/>
      <c r="I158" s="541"/>
      <c r="J158" s="518"/>
      <c r="K158" s="519"/>
      <c r="L158" s="520"/>
      <c r="M158" s="520"/>
      <c r="N158" s="520"/>
      <c r="O158" s="520"/>
      <c r="P158" s="520"/>
      <c r="Q158" s="520"/>
      <c r="R158" s="520"/>
      <c r="S158" s="520"/>
    </row>
    <row r="159" spans="1:19" s="489" customFormat="1">
      <c r="A159" s="539"/>
      <c r="B159" s="540"/>
      <c r="C159" s="540"/>
      <c r="D159" s="540"/>
      <c r="E159" s="540"/>
      <c r="F159" s="540"/>
      <c r="G159" s="540"/>
      <c r="H159" s="541"/>
      <c r="I159" s="541"/>
      <c r="J159" s="518"/>
      <c r="K159" s="519"/>
      <c r="L159" s="520"/>
      <c r="M159" s="520"/>
      <c r="N159" s="520"/>
      <c r="O159" s="520"/>
      <c r="P159" s="520"/>
      <c r="Q159" s="520"/>
      <c r="R159" s="520"/>
      <c r="S159" s="520"/>
    </row>
    <row r="160" spans="1:19" s="489" customFormat="1">
      <c r="A160" s="539"/>
      <c r="B160" s="540"/>
      <c r="C160" s="540"/>
      <c r="D160" s="540"/>
      <c r="E160" s="540"/>
      <c r="F160" s="540"/>
      <c r="G160" s="540"/>
      <c r="H160" s="541"/>
      <c r="I160" s="541"/>
      <c r="J160" s="518"/>
      <c r="K160" s="519"/>
      <c r="L160" s="520"/>
      <c r="M160" s="520"/>
      <c r="N160" s="520"/>
      <c r="O160" s="520"/>
      <c r="P160" s="520"/>
      <c r="Q160" s="520"/>
      <c r="R160" s="520"/>
      <c r="S160" s="520"/>
    </row>
    <row r="161" spans="1:21" s="489" customFormat="1">
      <c r="A161" s="539"/>
      <c r="B161" s="540"/>
      <c r="C161" s="540"/>
      <c r="D161" s="540"/>
      <c r="E161" s="540"/>
      <c r="F161" s="540"/>
      <c r="G161" s="540"/>
      <c r="H161" s="541"/>
      <c r="I161" s="541"/>
      <c r="J161" s="518"/>
      <c r="K161" s="519"/>
      <c r="L161" s="520"/>
      <c r="M161" s="520"/>
      <c r="N161" s="520"/>
      <c r="O161" s="520"/>
      <c r="P161" s="520"/>
      <c r="Q161" s="520"/>
      <c r="R161" s="520"/>
      <c r="S161" s="520"/>
    </row>
    <row r="162" spans="1:21" s="489" customFormat="1">
      <c r="A162" s="539"/>
      <c r="B162" s="540"/>
      <c r="C162" s="540"/>
      <c r="D162" s="540"/>
      <c r="E162" s="540"/>
      <c r="F162" s="540"/>
      <c r="G162" s="540"/>
      <c r="H162" s="541"/>
      <c r="I162" s="541"/>
      <c r="J162" s="518"/>
      <c r="K162" s="519"/>
      <c r="L162" s="520"/>
      <c r="M162" s="520"/>
      <c r="N162" s="520"/>
      <c r="O162" s="520"/>
      <c r="P162" s="520"/>
      <c r="Q162" s="520"/>
      <c r="R162" s="520"/>
      <c r="S162" s="520"/>
    </row>
    <row r="163" spans="1:21" s="489" customFormat="1">
      <c r="A163" s="539"/>
      <c r="B163" s="540"/>
      <c r="C163" s="540"/>
      <c r="D163" s="540"/>
      <c r="E163" s="540"/>
      <c r="F163" s="540"/>
      <c r="G163" s="540"/>
      <c r="H163" s="541"/>
      <c r="I163" s="541"/>
      <c r="J163" s="518"/>
      <c r="K163" s="519"/>
      <c r="L163" s="520"/>
      <c r="M163" s="520"/>
      <c r="N163" s="520"/>
      <c r="O163" s="520"/>
      <c r="P163" s="520"/>
      <c r="Q163" s="520"/>
      <c r="R163" s="520"/>
      <c r="S163" s="520"/>
    </row>
    <row r="164" spans="1:21" s="489" customFormat="1">
      <c r="A164" s="539"/>
      <c r="B164" s="540"/>
      <c r="C164" s="540"/>
      <c r="D164" s="540"/>
      <c r="E164" s="540"/>
      <c r="F164" s="540"/>
      <c r="G164" s="540"/>
      <c r="H164" s="541"/>
      <c r="I164" s="541"/>
      <c r="J164" s="518"/>
      <c r="K164" s="519"/>
      <c r="L164" s="520"/>
      <c r="M164" s="520"/>
      <c r="N164" s="520"/>
      <c r="O164" s="520"/>
      <c r="P164" s="520"/>
      <c r="Q164" s="520"/>
      <c r="R164" s="520"/>
      <c r="S164" s="520"/>
    </row>
    <row r="165" spans="1:21" s="489" customFormat="1">
      <c r="A165" s="539"/>
      <c r="B165" s="540"/>
      <c r="C165" s="540"/>
      <c r="D165" s="540"/>
      <c r="E165" s="540"/>
      <c r="F165" s="540"/>
      <c r="G165" s="540"/>
      <c r="H165" s="541"/>
      <c r="I165" s="541"/>
      <c r="J165" s="518"/>
      <c r="K165" s="519"/>
      <c r="L165" s="520"/>
      <c r="M165" s="520"/>
      <c r="N165" s="520"/>
      <c r="O165" s="520"/>
      <c r="P165" s="520"/>
      <c r="Q165" s="520"/>
      <c r="R165" s="520"/>
      <c r="S165" s="520"/>
    </row>
    <row r="166" spans="1:21" s="489" customFormat="1">
      <c r="A166" s="539"/>
      <c r="B166" s="540"/>
      <c r="C166" s="540"/>
      <c r="D166" s="540"/>
      <c r="E166" s="540"/>
      <c r="F166" s="540"/>
      <c r="G166" s="540"/>
      <c r="H166" s="541"/>
      <c r="I166" s="541"/>
      <c r="J166" s="518"/>
      <c r="K166" s="519"/>
      <c r="L166" s="520"/>
      <c r="M166" s="520"/>
      <c r="N166" s="520"/>
      <c r="O166" s="520"/>
      <c r="P166" s="520"/>
      <c r="Q166" s="520"/>
      <c r="R166" s="520"/>
      <c r="S166" s="520"/>
    </row>
    <row r="167" spans="1:21" s="489" customFormat="1">
      <c r="A167" s="539"/>
      <c r="B167" s="540"/>
      <c r="C167" s="540"/>
      <c r="D167" s="540"/>
      <c r="E167" s="540"/>
      <c r="F167" s="540"/>
      <c r="G167" s="540"/>
      <c r="H167" s="541"/>
      <c r="I167" s="541"/>
      <c r="J167" s="518"/>
      <c r="K167" s="519"/>
      <c r="L167" s="520"/>
      <c r="M167" s="520"/>
      <c r="N167" s="520"/>
      <c r="O167" s="520"/>
      <c r="P167" s="520"/>
      <c r="Q167" s="520"/>
      <c r="R167" s="520"/>
      <c r="S167" s="520"/>
    </row>
    <row r="168" spans="1:21" s="489" customFormat="1">
      <c r="A168" s="539"/>
      <c r="B168" s="540"/>
      <c r="C168" s="540"/>
      <c r="D168" s="540"/>
      <c r="E168" s="540"/>
      <c r="F168" s="540"/>
      <c r="G168" s="540"/>
      <c r="H168" s="541"/>
      <c r="I168" s="541"/>
      <c r="J168" s="518"/>
      <c r="K168" s="519"/>
      <c r="L168" s="520"/>
      <c r="M168" s="520"/>
      <c r="N168" s="520"/>
      <c r="O168" s="520"/>
      <c r="P168" s="520"/>
      <c r="Q168" s="520"/>
      <c r="R168" s="520"/>
      <c r="S168" s="520"/>
    </row>
    <row r="169" spans="1:21" s="489" customFormat="1">
      <c r="A169" s="539"/>
      <c r="B169" s="540"/>
      <c r="C169" s="540"/>
      <c r="D169" s="540"/>
      <c r="E169" s="540"/>
      <c r="F169" s="540"/>
      <c r="G169" s="540"/>
      <c r="H169" s="541"/>
      <c r="I169" s="541"/>
      <c r="J169" s="518"/>
      <c r="K169" s="519"/>
      <c r="L169" s="520"/>
      <c r="M169" s="520"/>
      <c r="N169" s="520"/>
      <c r="O169" s="520"/>
      <c r="P169" s="520"/>
      <c r="Q169" s="520"/>
      <c r="R169" s="520"/>
      <c r="S169" s="520"/>
    </row>
    <row r="170" spans="1:21" s="489" customFormat="1">
      <c r="A170" s="539"/>
      <c r="B170" s="540"/>
      <c r="C170" s="540"/>
      <c r="D170" s="540"/>
      <c r="E170" s="540"/>
      <c r="F170" s="540"/>
      <c r="G170" s="540"/>
      <c r="H170" s="541"/>
      <c r="I170" s="541"/>
      <c r="J170" s="518"/>
      <c r="K170" s="519"/>
      <c r="L170" s="520"/>
      <c r="M170" s="520"/>
      <c r="N170" s="520"/>
      <c r="O170" s="520"/>
      <c r="P170" s="520"/>
      <c r="Q170" s="520"/>
      <c r="R170" s="520"/>
      <c r="S170" s="520"/>
    </row>
    <row r="171" spans="1:21" s="489" customFormat="1">
      <c r="A171" s="539"/>
      <c r="B171" s="540"/>
      <c r="C171" s="540"/>
      <c r="D171" s="540"/>
      <c r="E171" s="540"/>
      <c r="F171" s="540"/>
      <c r="G171" s="540"/>
      <c r="H171" s="541"/>
      <c r="I171" s="541"/>
      <c r="J171" s="518"/>
      <c r="K171" s="519"/>
      <c r="L171" s="520"/>
      <c r="M171" s="520"/>
      <c r="N171" s="520"/>
      <c r="O171" s="520"/>
      <c r="P171" s="520"/>
      <c r="Q171" s="520"/>
      <c r="R171" s="520"/>
      <c r="S171" s="520"/>
    </row>
    <row r="172" spans="1:21" s="489" customFormat="1">
      <c r="A172" s="539"/>
      <c r="B172" s="540"/>
      <c r="C172" s="540"/>
      <c r="D172" s="540"/>
      <c r="E172" s="540"/>
      <c r="F172" s="540"/>
      <c r="G172" s="540"/>
      <c r="H172" s="541"/>
      <c r="I172" s="541"/>
      <c r="J172" s="518"/>
      <c r="K172" s="519"/>
      <c r="L172" s="520"/>
      <c r="M172" s="520"/>
      <c r="N172" s="520"/>
      <c r="O172" s="520"/>
      <c r="P172" s="520"/>
      <c r="Q172" s="520"/>
      <c r="R172" s="520"/>
      <c r="S172" s="520"/>
    </row>
    <row r="173" spans="1:21" s="560" customFormat="1" ht="45.95" customHeight="1">
      <c r="A173" s="493"/>
      <c r="B173" s="756" t="s">
        <v>255</v>
      </c>
      <c r="C173" s="756"/>
      <c r="D173" s="756"/>
      <c r="E173" s="756"/>
      <c r="F173" s="756"/>
      <c r="G173" s="756"/>
      <c r="H173" s="756"/>
      <c r="I173" s="756"/>
      <c r="J173" s="561"/>
      <c r="K173" s="562"/>
      <c r="U173" s="559"/>
    </row>
    <row r="174" spans="1:21" s="496" customFormat="1" ht="20.100000000000001" customHeight="1">
      <c r="A174" s="459"/>
      <c r="B174" s="714" t="s">
        <v>256</v>
      </c>
      <c r="C174" s="714"/>
      <c r="D174" s="714"/>
      <c r="E174" s="714"/>
      <c r="F174" s="714"/>
      <c r="G174" s="714"/>
      <c r="H174" s="714"/>
      <c r="I174" s="714"/>
      <c r="J174" s="494"/>
      <c r="K174" s="495"/>
    </row>
    <row r="175" spans="1:21" s="496" customFormat="1" ht="39.950000000000003" customHeight="1">
      <c r="B175" s="719" t="s">
        <v>171</v>
      </c>
      <c r="C175" s="721" t="s">
        <v>257</v>
      </c>
      <c r="D175" s="722"/>
      <c r="E175" s="722"/>
      <c r="F175" s="722"/>
      <c r="G175" s="723"/>
      <c r="H175" s="761" t="s">
        <v>237</v>
      </c>
      <c r="I175" s="729" t="s">
        <v>3</v>
      </c>
      <c r="J175" s="494"/>
      <c r="K175" s="495"/>
    </row>
    <row r="176" spans="1:21" s="496" customFormat="1" ht="54.75" customHeight="1">
      <c r="B176" s="720"/>
      <c r="C176" s="119" t="s">
        <v>258</v>
      </c>
      <c r="D176" s="119" t="s">
        <v>259</v>
      </c>
      <c r="E176" s="119" t="s">
        <v>260</v>
      </c>
      <c r="F176" s="119" t="s">
        <v>261</v>
      </c>
      <c r="G176" s="119" t="s">
        <v>262</v>
      </c>
      <c r="H176" s="762"/>
      <c r="I176" s="730"/>
      <c r="J176" s="494"/>
      <c r="K176" s="495"/>
    </row>
    <row r="177" spans="1:19" s="489" customFormat="1" ht="18" customHeight="1" thickBot="1">
      <c r="B177" s="499" t="s">
        <v>0</v>
      </c>
      <c r="C177" s="500">
        <v>8.2849039203966672</v>
      </c>
      <c r="D177" s="500">
        <v>12.443139545703772</v>
      </c>
      <c r="E177" s="500">
        <v>41.512034301194866</v>
      </c>
      <c r="F177" s="500">
        <v>32.233036949211872</v>
      </c>
      <c r="G177" s="500">
        <v>5.5268852834922004</v>
      </c>
      <c r="H177" s="501">
        <v>27599</v>
      </c>
      <c r="I177" s="502" t="s">
        <v>44</v>
      </c>
      <c r="J177" s="487"/>
      <c r="K177" s="488"/>
    </row>
    <row r="178" spans="1:19" s="489" customFormat="1" ht="18" customHeight="1" thickBot="1">
      <c r="B178" s="503" t="s">
        <v>2</v>
      </c>
      <c r="C178" s="504">
        <v>6.5339139617317645</v>
      </c>
      <c r="D178" s="504">
        <v>13.329353500186214</v>
      </c>
      <c r="E178" s="504">
        <v>39.300975099285807</v>
      </c>
      <c r="F178" s="504">
        <v>33.25521580670685</v>
      </c>
      <c r="G178" s="504">
        <v>7.5805416320872885</v>
      </c>
      <c r="H178" s="505">
        <v>25897</v>
      </c>
      <c r="I178" s="506" t="s">
        <v>1</v>
      </c>
      <c r="J178" s="487"/>
      <c r="K178" s="488"/>
    </row>
    <row r="179" spans="1:19" s="489" customFormat="1" ht="18" customHeight="1" thickBot="1">
      <c r="B179" s="499" t="s">
        <v>9</v>
      </c>
      <c r="C179" s="500">
        <v>6.1818869270201242</v>
      </c>
      <c r="D179" s="500">
        <v>17.031198641457063</v>
      </c>
      <c r="E179" s="500">
        <v>36.336488036758041</v>
      </c>
      <c r="F179" s="500">
        <v>30.390971077892175</v>
      </c>
      <c r="G179" s="500">
        <v>10.059455316871286</v>
      </c>
      <c r="H179" s="501">
        <v>9551</v>
      </c>
      <c r="I179" s="502" t="s">
        <v>8</v>
      </c>
      <c r="J179" s="487"/>
      <c r="K179" s="488"/>
    </row>
    <row r="180" spans="1:19" s="489" customFormat="1" ht="18" customHeight="1" thickBot="1">
      <c r="B180" s="503" t="s">
        <v>10</v>
      </c>
      <c r="C180" s="504">
        <v>2.8335794602581483</v>
      </c>
      <c r="D180" s="504">
        <v>6.8334752516471431</v>
      </c>
      <c r="E180" s="504">
        <v>30.238299006245555</v>
      </c>
      <c r="F180" s="504">
        <v>40.62971622970872</v>
      </c>
      <c r="G180" s="504">
        <v>19.464930052142584</v>
      </c>
      <c r="H180" s="505">
        <v>18115</v>
      </c>
      <c r="I180" s="506" t="s">
        <v>29</v>
      </c>
      <c r="J180" s="487"/>
      <c r="K180" s="488"/>
    </row>
    <row r="181" spans="1:19" s="489" customFormat="1" ht="18" customHeight="1" thickBot="1">
      <c r="B181" s="499" t="s">
        <v>12</v>
      </c>
      <c r="C181" s="500">
        <v>3.5868245919831852</v>
      </c>
      <c r="D181" s="500">
        <v>7.0404843115112845</v>
      </c>
      <c r="E181" s="500">
        <v>23.020167984598999</v>
      </c>
      <c r="F181" s="500">
        <v>38.971196360808854</v>
      </c>
      <c r="G181" s="500">
        <v>27.381326751095436</v>
      </c>
      <c r="H181" s="501">
        <v>9926</v>
      </c>
      <c r="I181" s="502" t="s">
        <v>11</v>
      </c>
      <c r="J181" s="487"/>
      <c r="K181" s="488"/>
    </row>
    <row r="182" spans="1:19" s="489" customFormat="1" ht="18" customHeight="1" thickBot="1">
      <c r="B182" s="503" t="s">
        <v>14</v>
      </c>
      <c r="C182" s="504">
        <v>4.2094104837567086</v>
      </c>
      <c r="D182" s="504">
        <v>9.6893413778939657</v>
      </c>
      <c r="E182" s="504">
        <v>37.859382819384265</v>
      </c>
      <c r="F182" s="504">
        <v>37.847098051575315</v>
      </c>
      <c r="G182" s="504">
        <v>10.394767267389184</v>
      </c>
      <c r="H182" s="505">
        <v>10425</v>
      </c>
      <c r="I182" s="506" t="s">
        <v>13</v>
      </c>
      <c r="J182" s="487"/>
      <c r="K182" s="488"/>
    </row>
    <row r="183" spans="1:19" s="489" customFormat="1" ht="18" customHeight="1" thickBot="1">
      <c r="B183" s="499" t="s">
        <v>16</v>
      </c>
      <c r="C183" s="500">
        <v>6.924342784285896</v>
      </c>
      <c r="D183" s="500">
        <v>13.281084822481528</v>
      </c>
      <c r="E183" s="500">
        <v>30.270742705206331</v>
      </c>
      <c r="F183" s="500">
        <v>32.233759124606934</v>
      </c>
      <c r="G183" s="500">
        <v>17.290070563418144</v>
      </c>
      <c r="H183" s="501">
        <v>7314</v>
      </c>
      <c r="I183" s="502" t="s">
        <v>15</v>
      </c>
      <c r="J183" s="487"/>
      <c r="K183" s="488"/>
    </row>
    <row r="184" spans="1:19" s="489" customFormat="1" ht="18" customHeight="1" thickBot="1">
      <c r="B184" s="503" t="s">
        <v>18</v>
      </c>
      <c r="C184" s="504">
        <v>5.7050443185579462</v>
      </c>
      <c r="D184" s="504">
        <v>8.3113140509109229</v>
      </c>
      <c r="E184" s="504">
        <v>27.635794088921163</v>
      </c>
      <c r="F184" s="504">
        <v>36.595207418179896</v>
      </c>
      <c r="G184" s="504">
        <v>21.75264012343057</v>
      </c>
      <c r="H184" s="505">
        <v>8321</v>
      </c>
      <c r="I184" s="506" t="s">
        <v>17</v>
      </c>
      <c r="J184" s="487"/>
      <c r="K184" s="488"/>
    </row>
    <row r="185" spans="1:19" s="489" customFormat="1" ht="18" customHeight="1" thickBot="1">
      <c r="B185" s="499" t="s">
        <v>20</v>
      </c>
      <c r="C185" s="500">
        <v>2.3799488988287494</v>
      </c>
      <c r="D185" s="500">
        <v>8.1409001917124506</v>
      </c>
      <c r="E185" s="500">
        <v>33.02767921286403</v>
      </c>
      <c r="F185" s="500">
        <v>41.736358073741528</v>
      </c>
      <c r="G185" s="500">
        <v>14.715113622854597</v>
      </c>
      <c r="H185" s="501">
        <v>10135</v>
      </c>
      <c r="I185" s="502" t="s">
        <v>19</v>
      </c>
      <c r="J185" s="487"/>
      <c r="K185" s="488"/>
    </row>
    <row r="186" spans="1:19" s="489" customFormat="1" ht="18" customHeight="1" thickBot="1">
      <c r="B186" s="503" t="s">
        <v>22</v>
      </c>
      <c r="C186" s="504">
        <v>2.6469006281249765</v>
      </c>
      <c r="D186" s="504">
        <v>11.941269841476492</v>
      </c>
      <c r="E186" s="504">
        <v>54.065808625342747</v>
      </c>
      <c r="F186" s="504">
        <v>25.276352397895032</v>
      </c>
      <c r="G186" s="504">
        <v>6.0696685071611727</v>
      </c>
      <c r="H186" s="505">
        <v>8726</v>
      </c>
      <c r="I186" s="506" t="s">
        <v>21</v>
      </c>
      <c r="J186" s="487"/>
      <c r="K186" s="488"/>
    </row>
    <row r="187" spans="1:19" s="489" customFormat="1" ht="18" customHeight="1" thickBot="1">
      <c r="B187" s="499" t="s">
        <v>24</v>
      </c>
      <c r="C187" s="500">
        <v>2.5633875076785215</v>
      </c>
      <c r="D187" s="500">
        <v>8.3824480998076094</v>
      </c>
      <c r="E187" s="500">
        <v>37.163864720800937</v>
      </c>
      <c r="F187" s="500">
        <v>41.897523580388075</v>
      </c>
      <c r="G187" s="500">
        <v>9.9927760913257906</v>
      </c>
      <c r="H187" s="501">
        <v>18577</v>
      </c>
      <c r="I187" s="502" t="s">
        <v>23</v>
      </c>
      <c r="J187" s="487"/>
      <c r="K187" s="488"/>
    </row>
    <row r="188" spans="1:19" s="489" customFormat="1" ht="18" customHeight="1" thickBot="1">
      <c r="B188" s="507" t="s">
        <v>25</v>
      </c>
      <c r="C188" s="563">
        <v>5.0501161549012528</v>
      </c>
      <c r="D188" s="563">
        <v>10.703955536104159</v>
      </c>
      <c r="E188" s="563">
        <v>36.41811915978635</v>
      </c>
      <c r="F188" s="563">
        <v>35.712300259126501</v>
      </c>
      <c r="G188" s="563">
        <v>12.115508890086288</v>
      </c>
      <c r="H188" s="564">
        <v>154586</v>
      </c>
      <c r="I188" s="510" t="s">
        <v>26</v>
      </c>
      <c r="J188" s="487"/>
      <c r="K188" s="488"/>
    </row>
    <row r="189" spans="1:19" s="521" customFormat="1" ht="18" customHeight="1" thickBot="1">
      <c r="B189" s="512" t="s">
        <v>28</v>
      </c>
      <c r="C189" s="544">
        <v>6.2143626224858126</v>
      </c>
      <c r="D189" s="544">
        <v>11.199020357699004</v>
      </c>
      <c r="E189" s="544">
        <v>38.483647890741345</v>
      </c>
      <c r="F189" s="544">
        <v>35.348933554983141</v>
      </c>
      <c r="G189" s="544">
        <v>8.754035574037399</v>
      </c>
      <c r="H189" s="545">
        <v>3289901</v>
      </c>
      <c r="I189" s="515" t="s">
        <v>181</v>
      </c>
      <c r="J189" s="516"/>
      <c r="K189" s="546"/>
    </row>
    <row r="190" spans="1:19" s="560" customFormat="1" ht="45.95" customHeight="1">
      <c r="A190" s="493"/>
      <c r="B190" s="756" t="s">
        <v>255</v>
      </c>
      <c r="C190" s="756"/>
      <c r="D190" s="756"/>
      <c r="E190" s="756"/>
      <c r="F190" s="756"/>
      <c r="G190" s="756"/>
      <c r="H190" s="756"/>
      <c r="I190" s="756"/>
      <c r="J190" s="557"/>
      <c r="K190" s="558"/>
      <c r="L190" s="559"/>
      <c r="M190" s="559"/>
      <c r="N190" s="559"/>
      <c r="O190" s="559"/>
      <c r="P190" s="559"/>
      <c r="Q190" s="559"/>
      <c r="R190" s="559"/>
      <c r="S190" s="559"/>
    </row>
    <row r="191" spans="1:19" s="489" customFormat="1" ht="20.100000000000001" customHeight="1">
      <c r="A191" s="459"/>
      <c r="B191" s="714" t="s">
        <v>263</v>
      </c>
      <c r="C191" s="714"/>
      <c r="D191" s="714"/>
      <c r="E191" s="714"/>
      <c r="F191" s="714"/>
      <c r="G191" s="714"/>
      <c r="H191" s="714"/>
      <c r="I191" s="714"/>
      <c r="J191" s="518"/>
      <c r="K191" s="519"/>
      <c r="L191" s="520"/>
      <c r="M191" s="520"/>
      <c r="N191" s="520"/>
      <c r="O191" s="520"/>
      <c r="P191" s="520"/>
      <c r="Q191" s="520"/>
      <c r="R191" s="520"/>
      <c r="S191" s="520"/>
    </row>
    <row r="192" spans="1:19" s="489" customFormat="1" ht="39.950000000000003" customHeight="1">
      <c r="B192" s="719" t="s">
        <v>171</v>
      </c>
      <c r="C192" s="721" t="s">
        <v>257</v>
      </c>
      <c r="D192" s="722"/>
      <c r="E192" s="722"/>
      <c r="F192" s="722"/>
      <c r="G192" s="723"/>
      <c r="H192" s="761" t="s">
        <v>237</v>
      </c>
      <c r="I192" s="729" t="s">
        <v>3</v>
      </c>
      <c r="J192" s="518"/>
      <c r="K192" s="519"/>
      <c r="L192" s="520"/>
      <c r="M192" s="520"/>
      <c r="N192" s="520"/>
      <c r="O192" s="520"/>
      <c r="P192" s="520"/>
      <c r="Q192" s="520"/>
      <c r="R192" s="520"/>
      <c r="S192" s="520"/>
    </row>
    <row r="193" spans="1:19" s="489" customFormat="1" ht="55.5" customHeight="1">
      <c r="B193" s="720"/>
      <c r="C193" s="119" t="s">
        <v>258</v>
      </c>
      <c r="D193" s="119" t="s">
        <v>259</v>
      </c>
      <c r="E193" s="119" t="s">
        <v>260</v>
      </c>
      <c r="F193" s="119" t="s">
        <v>261</v>
      </c>
      <c r="G193" s="119" t="s">
        <v>262</v>
      </c>
      <c r="H193" s="762"/>
      <c r="I193" s="730"/>
      <c r="J193" s="518"/>
      <c r="K193" s="519"/>
      <c r="L193" s="520"/>
      <c r="M193" s="520"/>
      <c r="N193" s="520"/>
      <c r="O193" s="520"/>
      <c r="P193" s="520"/>
      <c r="Q193" s="520"/>
      <c r="R193" s="520"/>
      <c r="S193" s="520"/>
    </row>
    <row r="194" spans="1:19" s="489" customFormat="1" ht="18" customHeight="1" thickBot="1">
      <c r="B194" s="499" t="s">
        <v>0</v>
      </c>
      <c r="C194" s="500">
        <v>8.4060345368396092</v>
      </c>
      <c r="D194" s="500">
        <v>12.359588846224058</v>
      </c>
      <c r="E194" s="500">
        <v>41.937803593227635</v>
      </c>
      <c r="F194" s="500">
        <v>32.282943164039636</v>
      </c>
      <c r="G194" s="500">
        <v>5.0136298596683604</v>
      </c>
      <c r="H194" s="501">
        <v>23866</v>
      </c>
      <c r="I194" s="502" t="s">
        <v>44</v>
      </c>
      <c r="J194" s="518"/>
      <c r="K194" s="519"/>
      <c r="L194" s="520"/>
      <c r="M194" s="520"/>
      <c r="N194" s="520"/>
      <c r="O194" s="520"/>
      <c r="P194" s="520"/>
      <c r="Q194" s="520"/>
      <c r="R194" s="520"/>
      <c r="S194" s="520"/>
    </row>
    <row r="195" spans="1:19" s="489" customFormat="1" ht="18" customHeight="1" thickBot="1">
      <c r="B195" s="503" t="s">
        <v>2</v>
      </c>
      <c r="C195" s="504">
        <v>7.9624876900684187</v>
      </c>
      <c r="D195" s="504">
        <v>14.040233439937905</v>
      </c>
      <c r="E195" s="504">
        <v>42.256795104478357</v>
      </c>
      <c r="F195" s="504">
        <v>30.317096335016398</v>
      </c>
      <c r="G195" s="504">
        <v>5.4233874304971463</v>
      </c>
      <c r="H195" s="505">
        <v>17173</v>
      </c>
      <c r="I195" s="506" t="s">
        <v>1</v>
      </c>
      <c r="J195" s="518"/>
      <c r="K195" s="519"/>
      <c r="L195" s="520"/>
      <c r="M195" s="520"/>
      <c r="N195" s="520"/>
      <c r="O195" s="520"/>
      <c r="P195" s="520"/>
      <c r="Q195" s="520"/>
      <c r="R195" s="520"/>
      <c r="S195" s="520"/>
    </row>
    <row r="196" spans="1:19" s="489" customFormat="1" ht="18" customHeight="1" thickBot="1">
      <c r="B196" s="499" t="s">
        <v>9</v>
      </c>
      <c r="C196" s="500">
        <v>10.947630807783188</v>
      </c>
      <c r="D196" s="500">
        <v>30.373186860896954</v>
      </c>
      <c r="E196" s="500">
        <v>38.212505644306013</v>
      </c>
      <c r="F196" s="500">
        <v>17.87528882321682</v>
      </c>
      <c r="G196" s="500">
        <v>2.5913878637977041</v>
      </c>
      <c r="H196" s="501">
        <v>802</v>
      </c>
      <c r="I196" s="502" t="s">
        <v>8</v>
      </c>
      <c r="J196" s="518"/>
      <c r="K196" s="519"/>
      <c r="L196" s="520"/>
      <c r="M196" s="520"/>
      <c r="N196" s="520"/>
      <c r="O196" s="520"/>
      <c r="P196" s="520"/>
      <c r="Q196" s="520"/>
      <c r="R196" s="520"/>
      <c r="S196" s="520"/>
    </row>
    <row r="197" spans="1:19" s="489" customFormat="1" ht="18" customHeight="1" thickBot="1">
      <c r="B197" s="503" t="s">
        <v>10</v>
      </c>
      <c r="C197" s="504">
        <v>4.8067570849734391</v>
      </c>
      <c r="D197" s="504">
        <v>9.7341157447502411</v>
      </c>
      <c r="E197" s="504">
        <v>43.64218133099277</v>
      </c>
      <c r="F197" s="504">
        <v>34.067668637425093</v>
      </c>
      <c r="G197" s="504">
        <v>7.7492772018588107</v>
      </c>
      <c r="H197" s="505">
        <v>2428</v>
      </c>
      <c r="I197" s="506" t="s">
        <v>29</v>
      </c>
      <c r="J197" s="518"/>
      <c r="K197" s="519"/>
      <c r="L197" s="520"/>
      <c r="M197" s="520"/>
      <c r="N197" s="520"/>
      <c r="O197" s="520"/>
      <c r="P197" s="520"/>
      <c r="Q197" s="520"/>
      <c r="R197" s="520"/>
      <c r="S197" s="520"/>
    </row>
    <row r="198" spans="1:19" s="489" customFormat="1" ht="18" customHeight="1" thickBot="1">
      <c r="B198" s="499" t="s">
        <v>12</v>
      </c>
      <c r="C198" s="500">
        <v>8.7281764156267272</v>
      </c>
      <c r="D198" s="500">
        <v>14.155507956334221</v>
      </c>
      <c r="E198" s="500">
        <v>31.887708097681632</v>
      </c>
      <c r="F198" s="500">
        <v>36.687896315348837</v>
      </c>
      <c r="G198" s="500">
        <v>8.5407112150080646</v>
      </c>
      <c r="H198" s="501">
        <v>3178</v>
      </c>
      <c r="I198" s="502" t="s">
        <v>11</v>
      </c>
      <c r="J198" s="518"/>
      <c r="K198" s="519"/>
      <c r="L198" s="520"/>
      <c r="M198" s="520"/>
      <c r="N198" s="520"/>
      <c r="O198" s="520"/>
      <c r="P198" s="520"/>
      <c r="Q198" s="520"/>
      <c r="R198" s="520"/>
      <c r="S198" s="520"/>
    </row>
    <row r="199" spans="1:19" s="489" customFormat="1" ht="18" customHeight="1" thickBot="1">
      <c r="B199" s="503" t="s">
        <v>14</v>
      </c>
      <c r="C199" s="504">
        <v>8.8606200446665007</v>
      </c>
      <c r="D199" s="504">
        <v>14.205002801019443</v>
      </c>
      <c r="E199" s="504">
        <v>38.415805067067872</v>
      </c>
      <c r="F199" s="504">
        <v>33.776721114534595</v>
      </c>
      <c r="G199" s="504">
        <v>4.7418509727103357</v>
      </c>
      <c r="H199" s="505">
        <v>2239</v>
      </c>
      <c r="I199" s="506" t="s">
        <v>13</v>
      </c>
      <c r="J199" s="518"/>
      <c r="K199" s="519"/>
      <c r="L199" s="520"/>
      <c r="M199" s="520"/>
      <c r="N199" s="520"/>
      <c r="O199" s="520"/>
      <c r="P199" s="520"/>
      <c r="Q199" s="520"/>
      <c r="R199" s="520"/>
      <c r="S199" s="520"/>
    </row>
    <row r="200" spans="1:19" s="489" customFormat="1" ht="18" customHeight="1" thickBot="1">
      <c r="B200" s="499" t="s">
        <v>16</v>
      </c>
      <c r="C200" s="500">
        <v>14.003849722008969</v>
      </c>
      <c r="D200" s="500">
        <v>29.56051926037599</v>
      </c>
      <c r="E200" s="500">
        <v>24.07283928988338</v>
      </c>
      <c r="F200" s="500">
        <v>21.987509714157177</v>
      </c>
      <c r="G200" s="500">
        <v>10.375282013574457</v>
      </c>
      <c r="H200" s="501">
        <v>875</v>
      </c>
      <c r="I200" s="502" t="s">
        <v>15</v>
      </c>
      <c r="J200" s="518"/>
      <c r="K200" s="519"/>
      <c r="L200" s="520"/>
      <c r="M200" s="520"/>
      <c r="N200" s="520"/>
      <c r="O200" s="520"/>
      <c r="P200" s="520"/>
      <c r="Q200" s="520"/>
      <c r="R200" s="520"/>
      <c r="S200" s="520"/>
    </row>
    <row r="201" spans="1:19" s="489" customFormat="1" ht="18" customHeight="1" thickBot="1">
      <c r="B201" s="503" t="s">
        <v>18</v>
      </c>
      <c r="C201" s="504">
        <v>13.773899693883946</v>
      </c>
      <c r="D201" s="504">
        <v>16.837726961558673</v>
      </c>
      <c r="E201" s="504">
        <v>42.090371470520942</v>
      </c>
      <c r="F201" s="504">
        <v>19.167370586760587</v>
      </c>
      <c r="G201" s="504">
        <v>8.1306312872753743</v>
      </c>
      <c r="H201" s="505">
        <v>2689</v>
      </c>
      <c r="I201" s="506" t="s">
        <v>17</v>
      </c>
      <c r="J201" s="518"/>
      <c r="K201" s="519"/>
      <c r="L201" s="520"/>
      <c r="M201" s="520"/>
      <c r="N201" s="520"/>
      <c r="O201" s="520"/>
      <c r="P201" s="520"/>
      <c r="Q201" s="520"/>
      <c r="R201" s="520"/>
      <c r="S201" s="520"/>
    </row>
    <row r="202" spans="1:19" s="489" customFormat="1" ht="18" customHeight="1" thickBot="1">
      <c r="B202" s="499" t="s">
        <v>20</v>
      </c>
      <c r="C202" s="500">
        <v>4.8638318789416353</v>
      </c>
      <c r="D202" s="500">
        <v>15.042735173526067</v>
      </c>
      <c r="E202" s="500">
        <v>43.425012472328149</v>
      </c>
      <c r="F202" s="500">
        <v>27.811722806721264</v>
      </c>
      <c r="G202" s="500">
        <v>8.8566976684838856</v>
      </c>
      <c r="H202" s="501">
        <v>2574</v>
      </c>
      <c r="I202" s="502" t="s">
        <v>19</v>
      </c>
      <c r="J202" s="518"/>
      <c r="K202" s="519"/>
      <c r="L202" s="520"/>
      <c r="M202" s="520"/>
      <c r="N202" s="520"/>
      <c r="O202" s="520"/>
      <c r="P202" s="520"/>
      <c r="Q202" s="520"/>
      <c r="R202" s="520"/>
      <c r="S202" s="520"/>
    </row>
    <row r="203" spans="1:19" s="489" customFormat="1" ht="18" customHeight="1" thickBot="1">
      <c r="B203" s="503" t="s">
        <v>22</v>
      </c>
      <c r="C203" s="504">
        <v>2.1116138763197578</v>
      </c>
      <c r="D203" s="504">
        <v>11.89631206932245</v>
      </c>
      <c r="E203" s="504">
        <v>42.292905095673234</v>
      </c>
      <c r="F203" s="504">
        <v>41.44411912578002</v>
      </c>
      <c r="G203" s="504">
        <v>2.2550498329045032</v>
      </c>
      <c r="H203" s="505">
        <v>663</v>
      </c>
      <c r="I203" s="506" t="s">
        <v>21</v>
      </c>
      <c r="J203" s="518"/>
      <c r="K203" s="519"/>
      <c r="L203" s="520"/>
      <c r="M203" s="520"/>
      <c r="N203" s="520"/>
      <c r="O203" s="520"/>
      <c r="P203" s="520"/>
      <c r="Q203" s="520"/>
      <c r="R203" s="520"/>
      <c r="S203" s="520"/>
    </row>
    <row r="204" spans="1:19" s="489" customFormat="1" ht="18" customHeight="1" thickBot="1">
      <c r="B204" s="499" t="s">
        <v>24</v>
      </c>
      <c r="C204" s="500">
        <v>5.3469070924598521</v>
      </c>
      <c r="D204" s="500">
        <v>11.354810400108892</v>
      </c>
      <c r="E204" s="500">
        <v>54.059991732844061</v>
      </c>
      <c r="F204" s="500">
        <v>24.823264906690316</v>
      </c>
      <c r="G204" s="500">
        <v>4.4150258678962047</v>
      </c>
      <c r="H204" s="501">
        <v>2007</v>
      </c>
      <c r="I204" s="502" t="s">
        <v>23</v>
      </c>
      <c r="J204" s="518"/>
      <c r="K204" s="519"/>
      <c r="L204" s="520"/>
      <c r="M204" s="520"/>
      <c r="N204" s="520"/>
      <c r="O204" s="520"/>
      <c r="P204" s="520"/>
      <c r="Q204" s="520"/>
      <c r="R204" s="520"/>
      <c r="S204" s="520"/>
    </row>
    <row r="205" spans="1:19" s="489" customFormat="1" ht="18" customHeight="1" thickBot="1">
      <c r="B205" s="507" t="s">
        <v>25</v>
      </c>
      <c r="C205" s="563">
        <v>8.1944854339144797</v>
      </c>
      <c r="D205" s="563">
        <v>13.70072610147356</v>
      </c>
      <c r="E205" s="563">
        <v>41.595456925774272</v>
      </c>
      <c r="F205" s="563">
        <v>30.773035862279173</v>
      </c>
      <c r="G205" s="563">
        <v>5.7362956765649367</v>
      </c>
      <c r="H205" s="564">
        <v>58494</v>
      </c>
      <c r="I205" s="510" t="s">
        <v>26</v>
      </c>
      <c r="J205" s="518"/>
      <c r="K205" s="519"/>
      <c r="L205" s="520"/>
      <c r="M205" s="520"/>
      <c r="N205" s="520"/>
      <c r="O205" s="520"/>
      <c r="P205" s="520"/>
      <c r="Q205" s="520"/>
      <c r="R205" s="520"/>
      <c r="S205" s="520"/>
    </row>
    <row r="206" spans="1:19" s="521" customFormat="1" ht="18" customHeight="1" thickBot="1">
      <c r="B206" s="512" t="s">
        <v>28</v>
      </c>
      <c r="C206" s="544">
        <v>7.1839447947402864</v>
      </c>
      <c r="D206" s="544">
        <v>11.75183061533288</v>
      </c>
      <c r="E206" s="544">
        <v>38.540285506275076</v>
      </c>
      <c r="F206" s="544">
        <v>35.802475019876894</v>
      </c>
      <c r="G206" s="544">
        <v>6.7214640637599281</v>
      </c>
      <c r="H206" s="545">
        <v>2339845</v>
      </c>
      <c r="I206" s="515" t="s">
        <v>181</v>
      </c>
      <c r="J206" s="526"/>
      <c r="K206" s="527"/>
      <c r="L206" s="528"/>
      <c r="M206" s="528"/>
      <c r="N206" s="528"/>
      <c r="O206" s="528"/>
      <c r="P206" s="528"/>
      <c r="Q206" s="528"/>
      <c r="R206" s="528"/>
      <c r="S206" s="528"/>
    </row>
    <row r="207" spans="1:19" s="549" customFormat="1" ht="18" customHeight="1">
      <c r="B207" s="550"/>
      <c r="C207" s="551"/>
      <c r="D207" s="551"/>
      <c r="E207" s="551"/>
      <c r="F207" s="551"/>
      <c r="G207" s="551"/>
      <c r="H207" s="552"/>
      <c r="I207" s="553"/>
      <c r="J207" s="554"/>
      <c r="K207" s="555"/>
      <c r="L207" s="556"/>
      <c r="M207" s="556"/>
      <c r="N207" s="556"/>
      <c r="O207" s="556"/>
      <c r="P207" s="556"/>
      <c r="Q207" s="556"/>
      <c r="R207" s="556"/>
      <c r="S207" s="556"/>
    </row>
    <row r="208" spans="1:19" s="560" customFormat="1" ht="50.1" customHeight="1">
      <c r="A208" s="493"/>
      <c r="B208" s="756" t="s">
        <v>255</v>
      </c>
      <c r="C208" s="756"/>
      <c r="D208" s="756"/>
      <c r="E208" s="756"/>
      <c r="F208" s="756"/>
      <c r="G208" s="756"/>
      <c r="H208" s="756"/>
      <c r="I208" s="756"/>
      <c r="J208" s="557"/>
      <c r="K208" s="558"/>
      <c r="L208" s="559"/>
      <c r="M208" s="559"/>
      <c r="N208" s="559"/>
      <c r="O208" s="559"/>
      <c r="P208" s="559"/>
      <c r="Q208" s="559"/>
      <c r="R208" s="559"/>
      <c r="S208" s="559"/>
    </row>
    <row r="209" spans="1:19" s="489" customFormat="1" ht="20.100000000000001" customHeight="1">
      <c r="A209" s="459"/>
      <c r="B209" s="714" t="s">
        <v>264</v>
      </c>
      <c r="C209" s="714"/>
      <c r="D209" s="714"/>
      <c r="E209" s="714"/>
      <c r="F209" s="714"/>
      <c r="G209" s="714"/>
      <c r="H209" s="714"/>
      <c r="I209" s="714"/>
      <c r="J209" s="518"/>
      <c r="K209" s="519"/>
      <c r="L209" s="520"/>
      <c r="M209" s="520"/>
      <c r="N209" s="520"/>
      <c r="O209" s="520"/>
      <c r="P209" s="520"/>
      <c r="Q209" s="520"/>
      <c r="R209" s="520"/>
      <c r="S209" s="520"/>
    </row>
    <row r="210" spans="1:19" s="489" customFormat="1" ht="39.950000000000003" customHeight="1">
      <c r="B210" s="719" t="s">
        <v>171</v>
      </c>
      <c r="C210" s="721" t="s">
        <v>257</v>
      </c>
      <c r="D210" s="722"/>
      <c r="E210" s="722"/>
      <c r="F210" s="722"/>
      <c r="G210" s="723"/>
      <c r="H210" s="761" t="s">
        <v>237</v>
      </c>
      <c r="I210" s="729" t="s">
        <v>3</v>
      </c>
      <c r="J210" s="518"/>
      <c r="K210" s="519"/>
      <c r="L210" s="520"/>
      <c r="M210" s="520"/>
      <c r="N210" s="520"/>
      <c r="O210" s="520"/>
      <c r="P210" s="520"/>
      <c r="Q210" s="520"/>
      <c r="R210" s="520"/>
      <c r="S210" s="520"/>
    </row>
    <row r="211" spans="1:19" s="489" customFormat="1" ht="60" customHeight="1">
      <c r="B211" s="720"/>
      <c r="C211" s="119" t="s">
        <v>258</v>
      </c>
      <c r="D211" s="119" t="s">
        <v>259</v>
      </c>
      <c r="E211" s="119" t="s">
        <v>260</v>
      </c>
      <c r="F211" s="119" t="s">
        <v>261</v>
      </c>
      <c r="G211" s="119" t="s">
        <v>262</v>
      </c>
      <c r="H211" s="762"/>
      <c r="I211" s="730"/>
      <c r="J211" s="518"/>
      <c r="K211" s="519"/>
      <c r="L211" s="520"/>
      <c r="M211" s="520"/>
      <c r="N211" s="520"/>
      <c r="O211" s="520"/>
      <c r="P211" s="520"/>
      <c r="Q211" s="520"/>
      <c r="R211" s="520"/>
      <c r="S211" s="520"/>
    </row>
    <row r="212" spans="1:19" s="489" customFormat="1" ht="20.100000000000001" customHeight="1" thickBot="1">
      <c r="B212" s="499" t="s">
        <v>0</v>
      </c>
      <c r="C212" s="500">
        <v>7.5104856798319926</v>
      </c>
      <c r="D212" s="500">
        <v>12.977300004793452</v>
      </c>
      <c r="E212" s="500">
        <v>38.789985031530122</v>
      </c>
      <c r="F212" s="500">
        <v>31.913974071346292</v>
      </c>
      <c r="G212" s="500">
        <v>8.8082552124983042</v>
      </c>
      <c r="H212" s="501">
        <v>3733</v>
      </c>
      <c r="I212" s="502" t="s">
        <v>44</v>
      </c>
      <c r="J212" s="518"/>
      <c r="K212" s="519"/>
      <c r="L212" s="520"/>
      <c r="M212" s="520"/>
      <c r="N212" s="520"/>
      <c r="O212" s="520"/>
      <c r="P212" s="520"/>
      <c r="Q212" s="520"/>
      <c r="R212" s="520"/>
      <c r="S212" s="520"/>
    </row>
    <row r="213" spans="1:19" s="489" customFormat="1" ht="20.100000000000001" customHeight="1" thickBot="1">
      <c r="B213" s="503" t="s">
        <v>2</v>
      </c>
      <c r="C213" s="504">
        <v>3.7217983454176053</v>
      </c>
      <c r="D213" s="504">
        <v>11.930002146982146</v>
      </c>
      <c r="E213" s="504">
        <v>33.482509149129818</v>
      </c>
      <c r="F213" s="504">
        <v>39.038838650280823</v>
      </c>
      <c r="G213" s="504">
        <v>11.826851708188803</v>
      </c>
      <c r="H213" s="505">
        <v>8724</v>
      </c>
      <c r="I213" s="506" t="s">
        <v>1</v>
      </c>
      <c r="J213" s="518"/>
      <c r="K213" s="519"/>
      <c r="L213" s="520"/>
      <c r="M213" s="520"/>
      <c r="N213" s="520"/>
      <c r="O213" s="520"/>
      <c r="P213" s="520"/>
      <c r="Q213" s="520"/>
      <c r="R213" s="520"/>
      <c r="S213" s="520"/>
    </row>
    <row r="214" spans="1:19" s="489" customFormat="1" ht="20.100000000000001" customHeight="1" thickBot="1">
      <c r="B214" s="499" t="s">
        <v>9</v>
      </c>
      <c r="C214" s="500">
        <v>5.7450225319610109</v>
      </c>
      <c r="D214" s="500">
        <v>15.808170346567266</v>
      </c>
      <c r="E214" s="500">
        <v>36.164517969178327</v>
      </c>
      <c r="F214" s="500">
        <v>31.538253872296863</v>
      </c>
      <c r="G214" s="500">
        <v>10.744035279994435</v>
      </c>
      <c r="H214" s="501">
        <v>8749</v>
      </c>
      <c r="I214" s="502" t="s">
        <v>8</v>
      </c>
      <c r="J214" s="518"/>
      <c r="K214" s="519"/>
      <c r="L214" s="520"/>
      <c r="M214" s="520"/>
      <c r="N214" s="520"/>
      <c r="O214" s="520"/>
      <c r="P214" s="520"/>
      <c r="Q214" s="520"/>
      <c r="R214" s="520"/>
      <c r="S214" s="520"/>
    </row>
    <row r="215" spans="1:19" s="489" customFormat="1" ht="20.100000000000001" customHeight="1" thickBot="1">
      <c r="B215" s="503" t="s">
        <v>10</v>
      </c>
      <c r="C215" s="504">
        <v>2.5281752865595726</v>
      </c>
      <c r="D215" s="504">
        <v>6.3845203770850079</v>
      </c>
      <c r="E215" s="504">
        <v>28.163675031967848</v>
      </c>
      <c r="F215" s="504">
        <v>41.645375792024439</v>
      </c>
      <c r="G215" s="504">
        <v>21.278253512363367</v>
      </c>
      <c r="H215" s="505">
        <v>15687</v>
      </c>
      <c r="I215" s="506" t="s">
        <v>29</v>
      </c>
      <c r="J215" s="518"/>
      <c r="K215" s="519"/>
      <c r="L215" s="520"/>
      <c r="M215" s="520"/>
      <c r="N215" s="520"/>
      <c r="O215" s="520"/>
      <c r="P215" s="520"/>
      <c r="Q215" s="520"/>
      <c r="R215" s="520"/>
      <c r="S215" s="520"/>
    </row>
    <row r="216" spans="1:19" s="489" customFormat="1" ht="20.100000000000001" customHeight="1" thickBot="1">
      <c r="B216" s="499" t="s">
        <v>12</v>
      </c>
      <c r="C216" s="500">
        <v>1.1654825505578117</v>
      </c>
      <c r="D216" s="500">
        <v>3.6896329269164614</v>
      </c>
      <c r="E216" s="500">
        <v>18.843961333832439</v>
      </c>
      <c r="F216" s="500">
        <v>40.046526465206995</v>
      </c>
      <c r="G216" s="500">
        <v>36.254396723486032</v>
      </c>
      <c r="H216" s="501">
        <v>6748</v>
      </c>
      <c r="I216" s="502" t="s">
        <v>11</v>
      </c>
      <c r="J216" s="518"/>
      <c r="K216" s="519"/>
      <c r="L216" s="520"/>
      <c r="M216" s="520"/>
      <c r="N216" s="520"/>
      <c r="O216" s="520"/>
      <c r="P216" s="520"/>
      <c r="Q216" s="520"/>
      <c r="R216" s="520"/>
      <c r="S216" s="520"/>
    </row>
    <row r="217" spans="1:19" s="489" customFormat="1" ht="20.100000000000001" customHeight="1" thickBot="1">
      <c r="B217" s="503" t="s">
        <v>14</v>
      </c>
      <c r="C217" s="504">
        <v>2.9372313722399217</v>
      </c>
      <c r="D217" s="504">
        <v>8.4542368181118874</v>
      </c>
      <c r="E217" s="504">
        <v>37.707192566201194</v>
      </c>
      <c r="F217" s="504">
        <v>38.960410287348843</v>
      </c>
      <c r="G217" s="504">
        <v>11.940928956100199</v>
      </c>
      <c r="H217" s="505">
        <v>8186</v>
      </c>
      <c r="I217" s="506" t="s">
        <v>13</v>
      </c>
      <c r="J217" s="518"/>
      <c r="K217" s="519"/>
      <c r="L217" s="520"/>
      <c r="M217" s="520"/>
      <c r="N217" s="520"/>
      <c r="O217" s="520"/>
      <c r="P217" s="520"/>
      <c r="Q217" s="520"/>
      <c r="R217" s="520"/>
      <c r="S217" s="520"/>
    </row>
    <row r="218" spans="1:19" s="489" customFormat="1" ht="20.100000000000001" customHeight="1" thickBot="1">
      <c r="B218" s="499" t="s">
        <v>16</v>
      </c>
      <c r="C218" s="500">
        <v>5.9623038697793316</v>
      </c>
      <c r="D218" s="500">
        <v>11.068861630501836</v>
      </c>
      <c r="E218" s="500">
        <v>31.112979929683167</v>
      </c>
      <c r="F218" s="500">
        <v>33.626128783582296</v>
      </c>
      <c r="G218" s="500">
        <v>18.229725786451695</v>
      </c>
      <c r="H218" s="501">
        <v>6439</v>
      </c>
      <c r="I218" s="502" t="s">
        <v>15</v>
      </c>
      <c r="J218" s="518"/>
      <c r="K218" s="519"/>
      <c r="L218" s="520"/>
      <c r="M218" s="520"/>
      <c r="N218" s="520"/>
      <c r="O218" s="520"/>
      <c r="P218" s="520"/>
      <c r="Q218" s="520"/>
      <c r="R218" s="520"/>
      <c r="S218" s="520"/>
    </row>
    <row r="219" spans="1:19" s="489" customFormat="1" ht="20.100000000000001" customHeight="1" thickBot="1">
      <c r="B219" s="503" t="s">
        <v>18</v>
      </c>
      <c r="C219" s="504">
        <v>1.8525670273199624</v>
      </c>
      <c r="D219" s="504">
        <v>4.2403757844455621</v>
      </c>
      <c r="E219" s="504">
        <v>20.734452011661887</v>
      </c>
      <c r="F219" s="504">
        <v>44.916133064429424</v>
      </c>
      <c r="G219" s="504">
        <v>28.256472112141097</v>
      </c>
      <c r="H219" s="505">
        <v>5632</v>
      </c>
      <c r="I219" s="506" t="s">
        <v>17</v>
      </c>
      <c r="J219" s="518"/>
      <c r="K219" s="519"/>
      <c r="L219" s="520"/>
      <c r="M219" s="520"/>
      <c r="N219" s="520"/>
      <c r="O219" s="520"/>
      <c r="P219" s="520"/>
      <c r="Q219" s="520"/>
      <c r="R219" s="520"/>
      <c r="S219" s="520"/>
    </row>
    <row r="220" spans="1:19" s="489" customFormat="1" ht="20.100000000000001" customHeight="1" thickBot="1">
      <c r="B220" s="499" t="s">
        <v>20</v>
      </c>
      <c r="C220" s="500">
        <v>1.5343577348543254</v>
      </c>
      <c r="D220" s="500">
        <v>5.7913005034187739</v>
      </c>
      <c r="E220" s="500">
        <v>29.488102991483284</v>
      </c>
      <c r="F220" s="500">
        <v>46.476737808870347</v>
      </c>
      <c r="G220" s="500">
        <v>16.709500961374658</v>
      </c>
      <c r="H220" s="501">
        <v>7561</v>
      </c>
      <c r="I220" s="502" t="s">
        <v>19</v>
      </c>
      <c r="J220" s="518"/>
      <c r="K220" s="519"/>
      <c r="L220" s="520"/>
      <c r="M220" s="520"/>
      <c r="N220" s="520"/>
      <c r="O220" s="520"/>
      <c r="P220" s="520"/>
      <c r="Q220" s="520"/>
      <c r="R220" s="520"/>
      <c r="S220" s="520"/>
    </row>
    <row r="221" spans="1:19" s="489" customFormat="1" ht="20.100000000000001" customHeight="1" thickBot="1">
      <c r="B221" s="503" t="s">
        <v>22</v>
      </c>
      <c r="C221" s="504">
        <v>2.6909158974350471</v>
      </c>
      <c r="D221" s="504">
        <v>11.944966604832459</v>
      </c>
      <c r="E221" s="504">
        <v>55.033864564841281</v>
      </c>
      <c r="F221" s="504">
        <v>23.946918026000461</v>
      </c>
      <c r="G221" s="504">
        <v>6.3833349068923813</v>
      </c>
      <c r="H221" s="505">
        <v>8063</v>
      </c>
      <c r="I221" s="506" t="s">
        <v>21</v>
      </c>
      <c r="J221" s="518"/>
      <c r="K221" s="519"/>
      <c r="L221" s="520"/>
      <c r="M221" s="520"/>
      <c r="N221" s="520"/>
      <c r="O221" s="520"/>
      <c r="P221" s="520"/>
      <c r="Q221" s="520"/>
      <c r="R221" s="520"/>
      <c r="S221" s="520"/>
    </row>
    <row r="222" spans="1:19" s="489" customFormat="1" ht="20.100000000000001" customHeight="1" thickBot="1">
      <c r="B222" s="499" t="s">
        <v>24</v>
      </c>
      <c r="C222" s="500">
        <v>2.2262406273733619</v>
      </c>
      <c r="D222" s="500">
        <v>8.0224281156973998</v>
      </c>
      <c r="E222" s="500">
        <v>35.11736339833999</v>
      </c>
      <c r="F222" s="500">
        <v>43.965600656918589</v>
      </c>
      <c r="G222" s="500">
        <v>10.668367201671085</v>
      </c>
      <c r="H222" s="501">
        <v>16570</v>
      </c>
      <c r="I222" s="502" t="s">
        <v>23</v>
      </c>
      <c r="J222" s="518"/>
      <c r="K222" s="519"/>
      <c r="L222" s="520"/>
      <c r="M222" s="520"/>
      <c r="N222" s="520"/>
      <c r="O222" s="520"/>
      <c r="P222" s="520"/>
      <c r="Q222" s="520"/>
      <c r="R222" s="520"/>
      <c r="S222" s="520"/>
    </row>
    <row r="223" spans="1:19" s="489" customFormat="1" ht="20.100000000000001" customHeight="1" thickBot="1">
      <c r="B223" s="507" t="s">
        <v>25</v>
      </c>
      <c r="C223" s="563">
        <v>3.136046964889406</v>
      </c>
      <c r="D223" s="563">
        <v>8.8797339833134092</v>
      </c>
      <c r="E223" s="563">
        <v>33.26652282207241</v>
      </c>
      <c r="F223" s="563">
        <v>38.718974400878963</v>
      </c>
      <c r="G223" s="563">
        <v>15.998721828849716</v>
      </c>
      <c r="H223" s="564">
        <v>96092</v>
      </c>
      <c r="I223" s="510" t="s">
        <v>26</v>
      </c>
      <c r="J223" s="518"/>
      <c r="K223" s="519"/>
      <c r="L223" s="520"/>
      <c r="M223" s="520"/>
      <c r="N223" s="520"/>
      <c r="O223" s="520"/>
      <c r="P223" s="520"/>
      <c r="Q223" s="520"/>
      <c r="R223" s="520"/>
      <c r="S223" s="520"/>
    </row>
    <row r="224" spans="1:19" s="521" customFormat="1" ht="20.100000000000001" customHeight="1" thickBot="1">
      <c r="B224" s="512" t="s">
        <v>28</v>
      </c>
      <c r="C224" s="544">
        <v>3.826427597779297</v>
      </c>
      <c r="D224" s="544">
        <v>9.8375318588549021</v>
      </c>
      <c r="E224" s="544">
        <v>38.344157964392586</v>
      </c>
      <c r="F224" s="544">
        <v>34.231929158548489</v>
      </c>
      <c r="G224" s="544">
        <v>13.759953420432741</v>
      </c>
      <c r="H224" s="545">
        <v>950056</v>
      </c>
      <c r="I224" s="515" t="s">
        <v>181</v>
      </c>
      <c r="J224" s="526"/>
      <c r="K224" s="527"/>
      <c r="L224" s="528"/>
      <c r="M224" s="528"/>
      <c r="N224" s="528"/>
      <c r="O224" s="528"/>
      <c r="P224" s="528"/>
      <c r="Q224" s="528"/>
      <c r="R224" s="528"/>
      <c r="S224" s="528"/>
    </row>
    <row r="225" spans="1:19" s="538" customFormat="1" ht="21.95" customHeight="1">
      <c r="A225" s="529"/>
      <c r="B225" s="531"/>
      <c r="C225" s="531"/>
      <c r="D225" s="531"/>
      <c r="E225" s="531"/>
      <c r="F225" s="531"/>
      <c r="G225" s="532"/>
      <c r="H225" s="533"/>
      <c r="I225" s="534"/>
      <c r="J225" s="535"/>
      <c r="K225" s="536"/>
      <c r="L225" s="537"/>
      <c r="M225" s="537"/>
      <c r="N225" s="537"/>
      <c r="O225" s="537"/>
      <c r="P225" s="537"/>
      <c r="Q225" s="537"/>
      <c r="R225" s="537"/>
      <c r="S225" s="537"/>
    </row>
    <row r="226" spans="1:19" s="538" customFormat="1" ht="21.95" customHeight="1">
      <c r="A226" s="529"/>
      <c r="B226" s="531"/>
      <c r="C226" s="531"/>
      <c r="D226" s="531"/>
      <c r="E226" s="531"/>
      <c r="F226" s="531"/>
      <c r="G226" s="532"/>
      <c r="H226" s="533"/>
      <c r="I226" s="534"/>
      <c r="J226" s="535"/>
      <c r="K226" s="536"/>
      <c r="L226" s="537"/>
      <c r="M226" s="537"/>
      <c r="N226" s="537"/>
      <c r="O226" s="537"/>
      <c r="P226" s="537"/>
      <c r="Q226" s="537"/>
      <c r="R226" s="537"/>
      <c r="S226" s="537"/>
    </row>
    <row r="227" spans="1:19" s="538" customFormat="1" ht="21.95" customHeight="1">
      <c r="A227" s="529"/>
      <c r="B227" s="531"/>
      <c r="C227" s="531"/>
      <c r="D227" s="531"/>
      <c r="E227" s="531"/>
      <c r="F227" s="531"/>
      <c r="G227" s="532"/>
      <c r="H227" s="533"/>
      <c r="I227" s="534"/>
      <c r="J227" s="535"/>
      <c r="K227" s="536"/>
      <c r="L227" s="537"/>
      <c r="M227" s="537"/>
      <c r="N227" s="537"/>
      <c r="O227" s="537"/>
      <c r="P227" s="537"/>
      <c r="Q227" s="537"/>
      <c r="R227" s="537"/>
      <c r="S227" s="537"/>
    </row>
    <row r="228" spans="1:19" s="538" customFormat="1" ht="21.95" customHeight="1">
      <c r="A228" s="529"/>
      <c r="B228" s="531"/>
      <c r="C228" s="531"/>
      <c r="D228" s="531"/>
      <c r="E228" s="531"/>
      <c r="F228" s="531"/>
      <c r="G228" s="532"/>
      <c r="H228" s="533"/>
      <c r="I228" s="534"/>
      <c r="J228" s="535"/>
      <c r="K228" s="536"/>
      <c r="L228" s="537"/>
      <c r="M228" s="537"/>
      <c r="N228" s="537"/>
      <c r="O228" s="537"/>
      <c r="P228" s="537"/>
      <c r="Q228" s="537"/>
      <c r="R228" s="537"/>
      <c r="S228" s="537"/>
    </row>
    <row r="229" spans="1:19" s="538" customFormat="1" ht="21.95" customHeight="1">
      <c r="A229" s="529"/>
      <c r="B229" s="531"/>
      <c r="C229" s="531"/>
      <c r="D229" s="531"/>
      <c r="E229" s="531"/>
      <c r="F229" s="531"/>
      <c r="G229" s="532"/>
      <c r="H229" s="533"/>
      <c r="I229" s="534"/>
      <c r="J229" s="535"/>
      <c r="K229" s="536"/>
      <c r="L229" s="537"/>
      <c r="M229" s="537"/>
      <c r="N229" s="537"/>
      <c r="O229" s="537"/>
      <c r="P229" s="537"/>
      <c r="Q229" s="537"/>
      <c r="R229" s="537"/>
      <c r="S229" s="537"/>
    </row>
    <row r="230" spans="1:19" s="538" customFormat="1" ht="21.95" customHeight="1">
      <c r="A230" s="529"/>
      <c r="B230" s="531"/>
      <c r="C230" s="531"/>
      <c r="D230" s="531"/>
      <c r="E230" s="531"/>
      <c r="F230" s="531"/>
      <c r="G230" s="532"/>
      <c r="H230" s="533"/>
      <c r="I230" s="534"/>
      <c r="J230" s="535"/>
      <c r="K230" s="536"/>
      <c r="L230" s="537"/>
      <c r="M230" s="537"/>
      <c r="N230" s="537"/>
      <c r="O230" s="537"/>
      <c r="P230" s="537"/>
      <c r="Q230" s="537"/>
      <c r="R230" s="537"/>
      <c r="S230" s="537"/>
    </row>
    <row r="231" spans="1:19" s="538" customFormat="1" ht="21.95" customHeight="1">
      <c r="A231" s="529"/>
      <c r="B231" s="531"/>
      <c r="C231" s="531"/>
      <c r="D231" s="531"/>
      <c r="E231" s="531"/>
      <c r="F231" s="531"/>
      <c r="G231" s="532"/>
      <c r="H231" s="533"/>
      <c r="I231" s="534"/>
      <c r="J231" s="535"/>
      <c r="K231" s="536"/>
      <c r="L231" s="537"/>
      <c r="M231" s="537"/>
      <c r="N231" s="537"/>
      <c r="O231" s="537"/>
      <c r="P231" s="537"/>
      <c r="Q231" s="537"/>
      <c r="R231" s="537"/>
      <c r="S231" s="537"/>
    </row>
    <row r="232" spans="1:19" s="538" customFormat="1" ht="21.95" customHeight="1">
      <c r="A232" s="529"/>
      <c r="B232" s="531"/>
      <c r="C232" s="531"/>
      <c r="D232" s="531"/>
      <c r="E232" s="531"/>
      <c r="F232" s="531"/>
      <c r="G232" s="532"/>
      <c r="H232" s="533"/>
      <c r="I232" s="534"/>
      <c r="J232" s="535"/>
      <c r="K232" s="536"/>
      <c r="L232" s="537"/>
      <c r="M232" s="537"/>
      <c r="N232" s="537"/>
      <c r="O232" s="537"/>
      <c r="P232" s="537"/>
      <c r="Q232" s="537"/>
      <c r="R232" s="537"/>
      <c r="S232" s="537"/>
    </row>
    <row r="233" spans="1:19" s="538" customFormat="1" ht="21.95" customHeight="1">
      <c r="A233" s="529"/>
      <c r="B233" s="531"/>
      <c r="C233" s="531"/>
      <c r="D233" s="531"/>
      <c r="E233" s="531"/>
      <c r="F233" s="531"/>
      <c r="G233" s="532"/>
      <c r="H233" s="533"/>
      <c r="I233" s="534"/>
      <c r="J233" s="535"/>
      <c r="K233" s="536"/>
      <c r="L233" s="537"/>
      <c r="M233" s="537"/>
      <c r="N233" s="537"/>
      <c r="O233" s="537"/>
      <c r="P233" s="537"/>
      <c r="Q233" s="537"/>
      <c r="R233" s="537"/>
      <c r="S233" s="537"/>
    </row>
    <row r="234" spans="1:19" s="538" customFormat="1" ht="21.95" customHeight="1">
      <c r="A234" s="529"/>
      <c r="B234" s="531"/>
      <c r="C234" s="531"/>
      <c r="D234" s="531"/>
      <c r="E234" s="531"/>
      <c r="F234" s="531"/>
      <c r="G234" s="532"/>
      <c r="H234" s="533"/>
      <c r="I234" s="534"/>
      <c r="J234" s="535"/>
      <c r="K234" s="536"/>
      <c r="L234" s="537"/>
      <c r="M234" s="537"/>
      <c r="N234" s="537"/>
      <c r="O234" s="537"/>
      <c r="P234" s="537"/>
      <c r="Q234" s="537"/>
      <c r="R234" s="537"/>
      <c r="S234" s="537"/>
    </row>
    <row r="235" spans="1:19" s="538" customFormat="1" ht="21.95" customHeight="1">
      <c r="A235" s="529"/>
      <c r="B235" s="531"/>
      <c r="C235" s="531"/>
      <c r="D235" s="531"/>
      <c r="E235" s="531"/>
      <c r="F235" s="531"/>
      <c r="G235" s="532"/>
      <c r="H235" s="533"/>
      <c r="I235" s="534"/>
      <c r="J235" s="535"/>
      <c r="K235" s="536"/>
      <c r="L235" s="537"/>
      <c r="M235" s="537"/>
      <c r="N235" s="537"/>
      <c r="O235" s="537"/>
      <c r="P235" s="537"/>
      <c r="Q235" s="537"/>
      <c r="R235" s="537"/>
      <c r="S235" s="537"/>
    </row>
    <row r="236" spans="1:19" s="538" customFormat="1" ht="21.95" customHeight="1">
      <c r="A236" s="529"/>
      <c r="B236" s="531"/>
      <c r="C236" s="531"/>
      <c r="D236" s="531"/>
      <c r="E236" s="531"/>
      <c r="F236" s="531"/>
      <c r="G236" s="532"/>
      <c r="H236" s="533"/>
      <c r="I236" s="534"/>
      <c r="J236" s="535"/>
      <c r="K236" s="536"/>
      <c r="L236" s="537"/>
      <c r="M236" s="537"/>
      <c r="N236" s="537"/>
      <c r="O236" s="537"/>
      <c r="P236" s="537"/>
      <c r="Q236" s="537"/>
      <c r="R236" s="537"/>
      <c r="S236" s="537"/>
    </row>
    <row r="237" spans="1:19" s="538" customFormat="1" ht="21.95" customHeight="1">
      <c r="A237" s="529"/>
      <c r="B237" s="531"/>
      <c r="C237" s="531"/>
      <c r="D237" s="531"/>
      <c r="E237" s="531"/>
      <c r="F237" s="531"/>
      <c r="G237" s="532"/>
      <c r="H237" s="533"/>
      <c r="I237" s="534"/>
      <c r="J237" s="535"/>
      <c r="K237" s="536"/>
      <c r="L237" s="537"/>
      <c r="M237" s="537"/>
      <c r="N237" s="537"/>
      <c r="O237" s="537"/>
      <c r="P237" s="537"/>
      <c r="Q237" s="537"/>
      <c r="R237" s="537"/>
      <c r="S237" s="537"/>
    </row>
    <row r="238" spans="1:19" s="538" customFormat="1" ht="21.95" customHeight="1">
      <c r="A238" s="529"/>
      <c r="B238" s="531"/>
      <c r="C238" s="531"/>
      <c r="D238" s="531"/>
      <c r="E238" s="531"/>
      <c r="F238" s="531"/>
      <c r="G238" s="532"/>
      <c r="H238" s="533"/>
      <c r="I238" s="534"/>
      <c r="J238" s="535"/>
      <c r="K238" s="536"/>
      <c r="L238" s="537"/>
      <c r="M238" s="537"/>
      <c r="N238" s="537"/>
      <c r="O238" s="537"/>
      <c r="P238" s="537"/>
      <c r="Q238" s="537"/>
      <c r="R238" s="537"/>
      <c r="S238" s="537"/>
    </row>
    <row r="239" spans="1:19" s="538" customFormat="1" ht="21.95" customHeight="1">
      <c r="A239" s="529"/>
      <c r="B239" s="531"/>
      <c r="C239" s="531"/>
      <c r="D239" s="531"/>
      <c r="E239" s="531"/>
      <c r="F239" s="531"/>
      <c r="G239" s="532"/>
      <c r="H239" s="533"/>
      <c r="I239" s="534"/>
      <c r="J239" s="535"/>
      <c r="K239" s="536"/>
      <c r="L239" s="537"/>
      <c r="M239" s="537"/>
      <c r="N239" s="537"/>
      <c r="O239" s="537"/>
      <c r="P239" s="537"/>
      <c r="Q239" s="537"/>
      <c r="R239" s="537"/>
      <c r="S239" s="537"/>
    </row>
    <row r="240" spans="1:19" s="538" customFormat="1" ht="21.95" customHeight="1">
      <c r="A240" s="529"/>
      <c r="B240" s="531"/>
      <c r="C240" s="531"/>
      <c r="D240" s="531"/>
      <c r="E240" s="531"/>
      <c r="F240" s="531"/>
      <c r="G240" s="532"/>
      <c r="H240" s="533"/>
      <c r="I240" s="534"/>
      <c r="J240" s="535"/>
      <c r="K240" s="536"/>
      <c r="L240" s="537"/>
      <c r="M240" s="537"/>
      <c r="N240" s="537"/>
      <c r="O240" s="537"/>
      <c r="P240" s="537"/>
      <c r="Q240" s="537"/>
      <c r="R240" s="537"/>
      <c r="S240" s="537"/>
    </row>
    <row r="241" spans="1:19" s="538" customFormat="1" ht="21.95" customHeight="1">
      <c r="A241" s="529"/>
      <c r="B241" s="531"/>
      <c r="C241" s="531"/>
      <c r="D241" s="531"/>
      <c r="E241" s="531"/>
      <c r="F241" s="531"/>
      <c r="G241" s="532"/>
      <c r="H241" s="533"/>
      <c r="I241" s="534"/>
      <c r="J241" s="535"/>
      <c r="K241" s="536"/>
      <c r="L241" s="537"/>
      <c r="M241" s="537"/>
      <c r="N241" s="537"/>
      <c r="O241" s="537"/>
      <c r="P241" s="537"/>
      <c r="Q241" s="537"/>
      <c r="R241" s="537"/>
      <c r="S241" s="537"/>
    </row>
    <row r="242" spans="1:19" s="538" customFormat="1" ht="21.95" customHeight="1">
      <c r="A242" s="529"/>
      <c r="B242" s="531"/>
      <c r="C242" s="531"/>
      <c r="D242" s="531"/>
      <c r="E242" s="531"/>
      <c r="F242" s="531"/>
      <c r="G242" s="532"/>
      <c r="H242" s="533"/>
      <c r="I242" s="534"/>
      <c r="J242" s="535"/>
      <c r="K242" s="536"/>
      <c r="L242" s="537"/>
      <c r="M242" s="537"/>
      <c r="N242" s="537"/>
      <c r="O242" s="537"/>
      <c r="P242" s="537"/>
      <c r="Q242" s="537"/>
      <c r="R242" s="537"/>
      <c r="S242" s="537"/>
    </row>
    <row r="243" spans="1:19" s="538" customFormat="1" ht="21.95" customHeight="1">
      <c r="A243" s="529"/>
      <c r="B243" s="531"/>
      <c r="C243" s="531"/>
      <c r="D243" s="531"/>
      <c r="E243" s="531"/>
      <c r="F243" s="531"/>
      <c r="G243" s="532"/>
      <c r="H243" s="533"/>
      <c r="I243" s="534"/>
      <c r="J243" s="535"/>
      <c r="K243" s="536"/>
      <c r="L243" s="537"/>
      <c r="M243" s="537"/>
      <c r="N243" s="537"/>
      <c r="O243" s="537"/>
      <c r="P243" s="537"/>
      <c r="Q243" s="537"/>
      <c r="R243" s="537"/>
      <c r="S243" s="537"/>
    </row>
    <row r="244" spans="1:19" s="538" customFormat="1" ht="21.95" customHeight="1">
      <c r="A244" s="529"/>
      <c r="B244" s="531"/>
      <c r="C244" s="531"/>
      <c r="D244" s="531"/>
      <c r="E244" s="531"/>
      <c r="F244" s="531"/>
      <c r="G244" s="532"/>
      <c r="H244" s="533"/>
      <c r="I244" s="534"/>
      <c r="J244" s="535"/>
      <c r="K244" s="536"/>
      <c r="L244" s="537"/>
      <c r="M244" s="537"/>
      <c r="N244" s="537"/>
      <c r="O244" s="537"/>
      <c r="P244" s="537"/>
      <c r="Q244" s="537"/>
      <c r="R244" s="537"/>
      <c r="S244" s="537"/>
    </row>
    <row r="245" spans="1:19" s="538" customFormat="1" ht="21.95" customHeight="1">
      <c r="A245" s="529"/>
      <c r="B245" s="531"/>
      <c r="C245" s="531"/>
      <c r="D245" s="531"/>
      <c r="E245" s="531"/>
      <c r="F245" s="531"/>
      <c r="G245" s="532"/>
      <c r="H245" s="533"/>
      <c r="I245" s="534"/>
      <c r="J245" s="535"/>
      <c r="K245" s="536"/>
      <c r="L245" s="537"/>
      <c r="M245" s="537"/>
      <c r="N245" s="537"/>
      <c r="O245" s="537"/>
      <c r="P245" s="537"/>
      <c r="Q245" s="537"/>
      <c r="R245" s="537"/>
      <c r="S245" s="537"/>
    </row>
    <row r="246" spans="1:19" s="538" customFormat="1" ht="21.95" customHeight="1">
      <c r="A246" s="529"/>
      <c r="B246" s="531"/>
      <c r="C246" s="531"/>
      <c r="D246" s="531"/>
      <c r="E246" s="531"/>
      <c r="F246" s="531"/>
      <c r="G246" s="532"/>
      <c r="H246" s="533"/>
      <c r="I246" s="534"/>
      <c r="J246" s="535"/>
      <c r="K246" s="536"/>
      <c r="L246" s="537"/>
      <c r="M246" s="537"/>
      <c r="N246" s="537"/>
      <c r="O246" s="537"/>
      <c r="P246" s="537"/>
      <c r="Q246" s="537"/>
      <c r="R246" s="537"/>
      <c r="S246" s="537"/>
    </row>
    <row r="247" spans="1:19" s="538" customFormat="1" ht="21.95" customHeight="1">
      <c r="A247" s="529"/>
      <c r="B247" s="531"/>
      <c r="C247" s="531"/>
      <c r="D247" s="531"/>
      <c r="E247" s="531"/>
      <c r="F247" s="531"/>
      <c r="G247" s="532"/>
      <c r="H247" s="533"/>
      <c r="I247" s="534"/>
      <c r="J247" s="535"/>
      <c r="K247" s="536"/>
      <c r="L247" s="537"/>
      <c r="M247" s="537"/>
      <c r="N247" s="537"/>
      <c r="O247" s="537"/>
      <c r="P247" s="537"/>
      <c r="Q247" s="537"/>
      <c r="R247" s="537"/>
      <c r="S247" s="537"/>
    </row>
    <row r="248" spans="1:19" s="538" customFormat="1" ht="21.95" customHeight="1">
      <c r="A248" s="529"/>
      <c r="B248" s="531"/>
      <c r="C248" s="531"/>
      <c r="D248" s="531"/>
      <c r="E248" s="531"/>
      <c r="F248" s="531"/>
      <c r="G248" s="532"/>
      <c r="H248" s="533"/>
      <c r="I248" s="534"/>
      <c r="J248" s="535"/>
      <c r="K248" s="536"/>
      <c r="L248" s="537"/>
      <c r="M248" s="537"/>
      <c r="N248" s="537"/>
      <c r="O248" s="537"/>
      <c r="P248" s="537"/>
      <c r="Q248" s="537"/>
      <c r="R248" s="537"/>
      <c r="S248" s="537"/>
    </row>
    <row r="249" spans="1:19" s="538" customFormat="1" ht="21.95" customHeight="1">
      <c r="A249" s="529"/>
      <c r="B249" s="531"/>
      <c r="C249" s="531"/>
      <c r="D249" s="531"/>
      <c r="E249" s="531"/>
      <c r="F249" s="531"/>
      <c r="G249" s="532"/>
      <c r="H249" s="533"/>
      <c r="I249" s="534"/>
      <c r="J249" s="535"/>
      <c r="K249" s="536"/>
      <c r="L249" s="537"/>
      <c r="M249" s="537"/>
      <c r="N249" s="537"/>
      <c r="O249" s="537"/>
      <c r="P249" s="537"/>
      <c r="Q249" s="537"/>
      <c r="R249" s="537"/>
      <c r="S249" s="537"/>
    </row>
    <row r="250" spans="1:19" s="538" customFormat="1" ht="21.95" customHeight="1">
      <c r="A250" s="529"/>
      <c r="B250" s="531"/>
      <c r="C250" s="531"/>
      <c r="D250" s="531"/>
      <c r="E250" s="531"/>
      <c r="F250" s="531"/>
      <c r="G250" s="532"/>
      <c r="H250" s="533"/>
      <c r="I250" s="534"/>
      <c r="J250" s="535"/>
      <c r="K250" s="536"/>
      <c r="L250" s="537"/>
      <c r="M250" s="537"/>
      <c r="N250" s="537"/>
      <c r="O250" s="537"/>
      <c r="P250" s="537"/>
      <c r="Q250" s="537"/>
      <c r="R250" s="537"/>
      <c r="S250" s="537"/>
    </row>
    <row r="251" spans="1:19" s="538" customFormat="1" ht="21.95" customHeight="1">
      <c r="A251" s="529"/>
      <c r="B251" s="531"/>
      <c r="C251" s="531"/>
      <c r="D251" s="531"/>
      <c r="E251" s="531"/>
      <c r="F251" s="531"/>
      <c r="G251" s="532"/>
      <c r="H251" s="533"/>
      <c r="I251" s="534"/>
      <c r="J251" s="535"/>
      <c r="K251" s="536"/>
      <c r="L251" s="537"/>
      <c r="M251" s="537"/>
      <c r="N251" s="537"/>
      <c r="O251" s="537"/>
      <c r="P251" s="537"/>
      <c r="Q251" s="537"/>
      <c r="R251" s="537"/>
      <c r="S251" s="537"/>
    </row>
    <row r="252" spans="1:19" s="538" customFormat="1" ht="21.95" customHeight="1">
      <c r="A252" s="529"/>
      <c r="B252" s="531"/>
      <c r="C252" s="531"/>
      <c r="D252" s="531"/>
      <c r="E252" s="531"/>
      <c r="F252" s="531"/>
      <c r="G252" s="532"/>
      <c r="H252" s="533"/>
      <c r="I252" s="534"/>
      <c r="J252" s="535"/>
      <c r="K252" s="536"/>
      <c r="L252" s="537"/>
      <c r="M252" s="537"/>
      <c r="N252" s="537"/>
      <c r="O252" s="537"/>
      <c r="P252" s="537"/>
      <c r="Q252" s="537"/>
      <c r="R252" s="537"/>
      <c r="S252" s="537"/>
    </row>
    <row r="253" spans="1:19" s="538" customFormat="1" ht="21.95" customHeight="1">
      <c r="A253" s="529"/>
      <c r="B253" s="531"/>
      <c r="C253" s="531"/>
      <c r="D253" s="531"/>
      <c r="E253" s="531"/>
      <c r="F253" s="531"/>
      <c r="G253" s="532"/>
      <c r="H253" s="533"/>
      <c r="I253" s="534"/>
      <c r="J253" s="535"/>
      <c r="K253" s="536"/>
      <c r="L253" s="537"/>
      <c r="M253" s="537"/>
      <c r="N253" s="537"/>
      <c r="O253" s="537"/>
      <c r="P253" s="537"/>
      <c r="Q253" s="537"/>
      <c r="R253" s="537"/>
      <c r="S253" s="537"/>
    </row>
    <row r="254" spans="1:19" s="538" customFormat="1" ht="21.95" customHeight="1">
      <c r="A254" s="529"/>
      <c r="B254" s="531"/>
      <c r="C254" s="531"/>
      <c r="D254" s="531"/>
      <c r="E254" s="531"/>
      <c r="F254" s="531"/>
      <c r="G254" s="532"/>
      <c r="H254" s="533"/>
      <c r="I254" s="534"/>
      <c r="J254" s="535"/>
      <c r="K254" s="536"/>
      <c r="L254" s="537"/>
      <c r="M254" s="537"/>
      <c r="N254" s="537"/>
      <c r="O254" s="537"/>
      <c r="P254" s="537"/>
      <c r="Q254" s="537"/>
      <c r="R254" s="537"/>
      <c r="S254" s="537"/>
    </row>
    <row r="255" spans="1:19" s="538" customFormat="1" ht="21.95" customHeight="1">
      <c r="A255" s="529"/>
      <c r="B255" s="531"/>
      <c r="C255" s="531"/>
      <c r="D255" s="531"/>
      <c r="E255" s="531"/>
      <c r="F255" s="531"/>
      <c r="G255" s="532"/>
      <c r="H255" s="533"/>
      <c r="I255" s="534"/>
      <c r="J255" s="535"/>
      <c r="K255" s="536"/>
      <c r="L255" s="537"/>
      <c r="M255" s="537"/>
      <c r="N255" s="537"/>
      <c r="O255" s="537"/>
      <c r="P255" s="537"/>
      <c r="Q255" s="537"/>
      <c r="R255" s="537"/>
      <c r="S255" s="537"/>
    </row>
    <row r="256" spans="1:19" s="538" customFormat="1" ht="21.95" customHeight="1">
      <c r="A256" s="529"/>
      <c r="B256" s="531"/>
      <c r="C256" s="531"/>
      <c r="D256" s="531"/>
      <c r="E256" s="531"/>
      <c r="F256" s="531"/>
      <c r="G256" s="532"/>
      <c r="H256" s="533"/>
      <c r="I256" s="534"/>
      <c r="J256" s="535"/>
      <c r="K256" s="536"/>
      <c r="L256" s="537"/>
      <c r="M256" s="537"/>
      <c r="N256" s="537"/>
      <c r="O256" s="537"/>
      <c r="P256" s="537"/>
      <c r="Q256" s="537"/>
      <c r="R256" s="537"/>
      <c r="S256" s="537"/>
    </row>
    <row r="257" spans="1:19" s="538" customFormat="1" ht="21.95" customHeight="1">
      <c r="A257" s="529"/>
      <c r="B257" s="531"/>
      <c r="C257" s="531"/>
      <c r="D257" s="531"/>
      <c r="E257" s="531"/>
      <c r="F257" s="531"/>
      <c r="G257" s="532"/>
      <c r="H257" s="533"/>
      <c r="I257" s="534"/>
      <c r="J257" s="535"/>
      <c r="K257" s="536"/>
      <c r="L257" s="537"/>
      <c r="M257" s="537"/>
      <c r="N257" s="537"/>
      <c r="O257" s="537"/>
      <c r="P257" s="537"/>
      <c r="Q257" s="537"/>
      <c r="R257" s="537"/>
      <c r="S257" s="537"/>
    </row>
    <row r="258" spans="1:19" s="538" customFormat="1" ht="21.95" customHeight="1">
      <c r="A258" s="529"/>
      <c r="B258" s="531"/>
      <c r="C258" s="531"/>
      <c r="D258" s="531"/>
      <c r="E258" s="531"/>
      <c r="F258" s="531"/>
      <c r="G258" s="532"/>
      <c r="H258" s="533"/>
      <c r="I258" s="534"/>
      <c r="J258" s="535"/>
      <c r="K258" s="536"/>
      <c r="L258" s="537"/>
      <c r="M258" s="537"/>
      <c r="N258" s="537"/>
      <c r="O258" s="537"/>
      <c r="P258" s="537"/>
      <c r="Q258" s="537"/>
      <c r="R258" s="537"/>
      <c r="S258" s="537"/>
    </row>
    <row r="259" spans="1:19" s="538" customFormat="1" ht="21.95" customHeight="1">
      <c r="A259" s="529"/>
      <c r="B259" s="531"/>
      <c r="C259" s="531"/>
      <c r="D259" s="531"/>
      <c r="E259" s="531"/>
      <c r="F259" s="531"/>
      <c r="G259" s="532"/>
      <c r="H259" s="533"/>
      <c r="I259" s="534"/>
      <c r="J259" s="535"/>
      <c r="K259" s="536"/>
      <c r="L259" s="537"/>
      <c r="M259" s="537"/>
      <c r="N259" s="537"/>
      <c r="O259" s="537"/>
      <c r="P259" s="537"/>
      <c r="Q259" s="537"/>
      <c r="R259" s="537"/>
      <c r="S259" s="537"/>
    </row>
    <row r="260" spans="1:19" s="538" customFormat="1" ht="21.95" customHeight="1">
      <c r="A260" s="529"/>
      <c r="B260" s="531"/>
      <c r="C260" s="531"/>
      <c r="D260" s="531"/>
      <c r="E260" s="531"/>
      <c r="F260" s="531"/>
      <c r="G260" s="532"/>
      <c r="H260" s="533"/>
      <c r="I260" s="534"/>
      <c r="J260" s="535"/>
      <c r="K260" s="536"/>
      <c r="L260" s="537"/>
      <c r="M260" s="537"/>
      <c r="N260" s="537"/>
      <c r="O260" s="537"/>
      <c r="P260" s="537"/>
      <c r="Q260" s="537"/>
      <c r="R260" s="537"/>
      <c r="S260" s="537"/>
    </row>
    <row r="261" spans="1:19" s="538" customFormat="1" ht="21.95" customHeight="1">
      <c r="A261" s="529"/>
      <c r="B261" s="531"/>
      <c r="C261" s="531"/>
      <c r="D261" s="531"/>
      <c r="E261" s="531"/>
      <c r="F261" s="531"/>
      <c r="G261" s="532"/>
      <c r="H261" s="533"/>
      <c r="I261" s="534"/>
      <c r="J261" s="535"/>
      <c r="K261" s="536"/>
      <c r="L261" s="537"/>
      <c r="M261" s="537"/>
      <c r="N261" s="537"/>
      <c r="O261" s="537"/>
      <c r="P261" s="537"/>
      <c r="Q261" s="537"/>
      <c r="R261" s="537"/>
      <c r="S261" s="537"/>
    </row>
    <row r="262" spans="1:19" s="538" customFormat="1" ht="21.95" customHeight="1">
      <c r="A262" s="529"/>
      <c r="B262" s="531"/>
      <c r="C262" s="531"/>
      <c r="D262" s="531"/>
      <c r="E262" s="531"/>
      <c r="F262" s="531"/>
      <c r="G262" s="532"/>
      <c r="H262" s="533"/>
      <c r="I262" s="534"/>
      <c r="J262" s="535"/>
      <c r="K262" s="536"/>
      <c r="L262" s="537"/>
      <c r="M262" s="537"/>
      <c r="N262" s="537"/>
      <c r="O262" s="537"/>
      <c r="P262" s="537"/>
      <c r="Q262" s="537"/>
      <c r="R262" s="537"/>
      <c r="S262" s="537"/>
    </row>
    <row r="263" spans="1:19" s="538" customFormat="1" ht="21.95" customHeight="1">
      <c r="A263" s="529"/>
      <c r="B263" s="531"/>
      <c r="C263" s="531"/>
      <c r="D263" s="531"/>
      <c r="E263" s="531"/>
      <c r="F263" s="531"/>
      <c r="G263" s="532"/>
      <c r="H263" s="533"/>
      <c r="I263" s="534"/>
      <c r="J263" s="535"/>
      <c r="K263" s="536"/>
      <c r="L263" s="537"/>
      <c r="M263" s="537"/>
      <c r="N263" s="537"/>
      <c r="O263" s="537"/>
      <c r="P263" s="537"/>
      <c r="Q263" s="537"/>
      <c r="R263" s="537"/>
      <c r="S263" s="537"/>
    </row>
    <row r="264" spans="1:19" s="538" customFormat="1" ht="21.95" customHeight="1">
      <c r="A264" s="529"/>
      <c r="B264" s="531"/>
      <c r="C264" s="531"/>
      <c r="D264" s="531"/>
      <c r="E264" s="531"/>
      <c r="F264" s="531"/>
      <c r="G264" s="532"/>
      <c r="H264" s="533"/>
      <c r="I264" s="534"/>
      <c r="J264" s="535"/>
      <c r="K264" s="536"/>
      <c r="L264" s="537"/>
      <c r="M264" s="537"/>
      <c r="N264" s="537"/>
      <c r="O264" s="537"/>
      <c r="P264" s="537"/>
      <c r="Q264" s="537"/>
      <c r="R264" s="537"/>
      <c r="S264" s="537"/>
    </row>
    <row r="265" spans="1:19" s="538" customFormat="1" ht="21.95" customHeight="1">
      <c r="A265" s="529"/>
      <c r="B265" s="531"/>
      <c r="C265" s="531"/>
      <c r="D265" s="531"/>
      <c r="E265" s="531"/>
      <c r="F265" s="531"/>
      <c r="G265" s="532"/>
      <c r="H265" s="533"/>
      <c r="I265" s="534"/>
      <c r="J265" s="535"/>
      <c r="K265" s="536"/>
      <c r="L265" s="537"/>
      <c r="M265" s="537"/>
      <c r="N265" s="537"/>
      <c r="O265" s="537"/>
      <c r="P265" s="537"/>
      <c r="Q265" s="537"/>
      <c r="R265" s="537"/>
      <c r="S265" s="537"/>
    </row>
    <row r="266" spans="1:19" s="538" customFormat="1" ht="21.95" customHeight="1">
      <c r="A266" s="529"/>
      <c r="B266" s="531"/>
      <c r="C266" s="531"/>
      <c r="D266" s="531"/>
      <c r="E266" s="531"/>
      <c r="F266" s="531"/>
      <c r="G266" s="532"/>
      <c r="H266" s="533"/>
      <c r="I266" s="534"/>
      <c r="J266" s="535"/>
      <c r="K266" s="536"/>
      <c r="L266" s="537"/>
      <c r="M266" s="537"/>
      <c r="N266" s="537"/>
      <c r="O266" s="537"/>
      <c r="P266" s="537"/>
      <c r="Q266" s="537"/>
      <c r="R266" s="537"/>
      <c r="S266" s="537"/>
    </row>
    <row r="267" spans="1:19" s="538" customFormat="1" ht="21.95" customHeight="1">
      <c r="A267" s="529"/>
      <c r="B267" s="531"/>
      <c r="C267" s="531"/>
      <c r="D267" s="531"/>
      <c r="E267" s="531"/>
      <c r="F267" s="531"/>
      <c r="G267" s="532"/>
      <c r="H267" s="533"/>
      <c r="I267" s="534"/>
      <c r="J267" s="535"/>
      <c r="K267" s="536"/>
      <c r="L267" s="537"/>
      <c r="M267" s="537"/>
      <c r="N267" s="537"/>
      <c r="O267" s="537"/>
      <c r="P267" s="537"/>
      <c r="Q267" s="537"/>
      <c r="R267" s="537"/>
      <c r="S267" s="537"/>
    </row>
    <row r="268" spans="1:19" s="538" customFormat="1" ht="21.95" customHeight="1">
      <c r="A268" s="529"/>
      <c r="B268" s="531"/>
      <c r="C268" s="531"/>
      <c r="D268" s="531"/>
      <c r="E268" s="531"/>
      <c r="F268" s="531"/>
      <c r="G268" s="532"/>
      <c r="H268" s="533"/>
      <c r="I268" s="534"/>
      <c r="J268" s="535"/>
      <c r="K268" s="536"/>
      <c r="L268" s="537"/>
      <c r="M268" s="537"/>
      <c r="N268" s="537"/>
      <c r="O268" s="537"/>
      <c r="P268" s="537"/>
      <c r="Q268" s="537"/>
      <c r="R268" s="537"/>
      <c r="S268" s="537"/>
    </row>
    <row r="269" spans="1:19" s="538" customFormat="1" ht="21.95" customHeight="1">
      <c r="A269" s="529"/>
      <c r="B269" s="531"/>
      <c r="C269" s="531"/>
      <c r="D269" s="531"/>
      <c r="E269" s="531"/>
      <c r="F269" s="531"/>
      <c r="G269" s="532"/>
      <c r="H269" s="533"/>
      <c r="I269" s="534"/>
      <c r="J269" s="535"/>
      <c r="K269" s="536"/>
      <c r="L269" s="537"/>
      <c r="M269" s="537"/>
      <c r="N269" s="537"/>
      <c r="O269" s="537"/>
      <c r="P269" s="537"/>
      <c r="Q269" s="537"/>
      <c r="R269" s="537"/>
      <c r="S269" s="537"/>
    </row>
    <row r="270" spans="1:19" s="538" customFormat="1" ht="21.95" customHeight="1">
      <c r="A270" s="529"/>
      <c r="B270" s="531"/>
      <c r="C270" s="531"/>
      <c r="D270" s="531"/>
      <c r="E270" s="531"/>
      <c r="F270" s="531"/>
      <c r="G270" s="532"/>
      <c r="H270" s="533"/>
      <c r="I270" s="534"/>
      <c r="J270" s="535"/>
      <c r="K270" s="536"/>
      <c r="L270" s="537"/>
      <c r="M270" s="537"/>
      <c r="N270" s="537"/>
      <c r="O270" s="537"/>
      <c r="P270" s="537"/>
      <c r="Q270" s="537"/>
      <c r="R270" s="537"/>
      <c r="S270" s="537"/>
    </row>
    <row r="271" spans="1:19" s="538" customFormat="1" ht="21.95" customHeight="1">
      <c r="A271" s="529"/>
      <c r="B271" s="531"/>
      <c r="C271" s="531"/>
      <c r="D271" s="531"/>
      <c r="E271" s="531"/>
      <c r="F271" s="531"/>
      <c r="G271" s="532"/>
      <c r="H271" s="533"/>
      <c r="I271" s="534"/>
      <c r="J271" s="535"/>
      <c r="K271" s="536"/>
      <c r="L271" s="537"/>
      <c r="M271" s="537"/>
      <c r="N271" s="537"/>
      <c r="O271" s="537"/>
      <c r="P271" s="537"/>
      <c r="Q271" s="537"/>
      <c r="R271" s="537"/>
      <c r="S271" s="537"/>
    </row>
    <row r="272" spans="1:19" s="538" customFormat="1" ht="21.95" customHeight="1">
      <c r="A272" s="529"/>
      <c r="B272" s="531"/>
      <c r="C272" s="531"/>
      <c r="D272" s="531"/>
      <c r="E272" s="531"/>
      <c r="F272" s="531"/>
      <c r="G272" s="532"/>
      <c r="H272" s="533"/>
      <c r="I272" s="534"/>
      <c r="J272" s="535"/>
      <c r="K272" s="536"/>
      <c r="L272" s="537"/>
      <c r="M272" s="537"/>
      <c r="N272" s="537"/>
      <c r="O272" s="537"/>
      <c r="P272" s="537"/>
      <c r="Q272" s="537"/>
      <c r="R272" s="537"/>
      <c r="S272" s="537"/>
    </row>
    <row r="273" spans="1:19" s="538" customFormat="1" ht="21.95" customHeight="1">
      <c r="A273" s="529"/>
      <c r="B273" s="531"/>
      <c r="C273" s="531"/>
      <c r="D273" s="531"/>
      <c r="E273" s="531"/>
      <c r="F273" s="531"/>
      <c r="G273" s="532"/>
      <c r="H273" s="533"/>
      <c r="I273" s="534"/>
      <c r="J273" s="535"/>
      <c r="K273" s="536"/>
      <c r="L273" s="537"/>
      <c r="M273" s="537"/>
      <c r="N273" s="537"/>
      <c r="O273" s="537"/>
      <c r="P273" s="537"/>
      <c r="Q273" s="537"/>
      <c r="R273" s="537"/>
      <c r="S273" s="537"/>
    </row>
    <row r="274" spans="1:19" s="538" customFormat="1" ht="21.95" customHeight="1">
      <c r="A274" s="529"/>
      <c r="B274" s="531"/>
      <c r="C274" s="531"/>
      <c r="D274" s="531"/>
      <c r="E274" s="531"/>
      <c r="F274" s="531"/>
      <c r="G274" s="532"/>
      <c r="H274" s="533"/>
      <c r="I274" s="534"/>
      <c r="J274" s="535"/>
      <c r="K274" s="536"/>
      <c r="L274" s="537"/>
      <c r="M274" s="537"/>
      <c r="N274" s="537"/>
      <c r="O274" s="537"/>
      <c r="P274" s="537"/>
      <c r="Q274" s="537"/>
      <c r="R274" s="537"/>
      <c r="S274" s="537"/>
    </row>
    <row r="275" spans="1:19" s="538" customFormat="1" ht="21.95" customHeight="1">
      <c r="A275" s="529"/>
      <c r="B275" s="531"/>
      <c r="C275" s="531"/>
      <c r="D275" s="531"/>
      <c r="E275" s="531"/>
      <c r="F275" s="531"/>
      <c r="G275" s="532"/>
      <c r="H275" s="533"/>
      <c r="I275" s="534"/>
      <c r="J275" s="535"/>
      <c r="K275" s="536"/>
      <c r="L275" s="537"/>
      <c r="M275" s="537"/>
      <c r="N275" s="537"/>
      <c r="O275" s="537"/>
      <c r="P275" s="537"/>
      <c r="Q275" s="537"/>
      <c r="R275" s="537"/>
      <c r="S275" s="537"/>
    </row>
    <row r="276" spans="1:19" s="489" customFormat="1" ht="42" customHeight="1">
      <c r="A276" s="309"/>
      <c r="B276" s="756" t="s">
        <v>265</v>
      </c>
      <c r="C276" s="756"/>
      <c r="D276" s="756"/>
      <c r="E276" s="756"/>
      <c r="F276" s="756"/>
      <c r="G276" s="756"/>
      <c r="H276" s="756"/>
      <c r="I276" s="756"/>
      <c r="J276" s="518"/>
      <c r="K276" s="519"/>
      <c r="L276" s="520"/>
      <c r="M276" s="520"/>
      <c r="R276" s="520"/>
    </row>
    <row r="277" spans="1:19" s="496" customFormat="1" ht="13.5" customHeight="1" thickBot="1">
      <c r="A277" s="565"/>
      <c r="B277" s="780" t="s">
        <v>266</v>
      </c>
      <c r="C277" s="780"/>
      <c r="D277" s="780"/>
      <c r="E277" s="780"/>
      <c r="F277" s="780"/>
      <c r="G277" s="780"/>
      <c r="H277" s="780"/>
      <c r="I277" s="780"/>
      <c r="J277" s="494"/>
      <c r="K277" s="495"/>
    </row>
    <row r="278" spans="1:19" s="496" customFormat="1" ht="39.950000000000003" customHeight="1" thickBot="1">
      <c r="B278" s="781" t="s">
        <v>171</v>
      </c>
      <c r="C278" s="783" t="s">
        <v>267</v>
      </c>
      <c r="D278" s="784"/>
      <c r="E278" s="784"/>
      <c r="F278" s="784"/>
      <c r="G278" s="785"/>
      <c r="H278" s="786" t="s">
        <v>237</v>
      </c>
      <c r="I278" s="788" t="s">
        <v>3</v>
      </c>
      <c r="J278" s="494"/>
      <c r="K278" s="495"/>
    </row>
    <row r="279" spans="1:19" s="496" customFormat="1" ht="81" customHeight="1" thickBot="1">
      <c r="B279" s="782"/>
      <c r="C279" s="566" t="s">
        <v>268</v>
      </c>
      <c r="D279" s="566" t="s">
        <v>269</v>
      </c>
      <c r="E279" s="566" t="s">
        <v>270</v>
      </c>
      <c r="F279" s="566" t="s">
        <v>271</v>
      </c>
      <c r="G279" s="566" t="s">
        <v>272</v>
      </c>
      <c r="H279" s="787"/>
      <c r="I279" s="789"/>
      <c r="J279" s="494"/>
      <c r="K279" s="495"/>
      <c r="L279" s="495"/>
    </row>
    <row r="280" spans="1:19" s="489" customFormat="1" ht="17.100000000000001" customHeight="1" thickBot="1">
      <c r="B280" s="499" t="s">
        <v>0</v>
      </c>
      <c r="C280" s="500">
        <v>3.6600772921574847</v>
      </c>
      <c r="D280" s="500">
        <v>1.5470800499845294</v>
      </c>
      <c r="E280" s="500">
        <v>8.7431499287728283</v>
      </c>
      <c r="F280" s="500">
        <v>4.0344489267401613</v>
      </c>
      <c r="G280" s="500">
        <v>82.015243802344571</v>
      </c>
      <c r="H280" s="501">
        <v>27599</v>
      </c>
      <c r="I280" s="502" t="s">
        <v>44</v>
      </c>
      <c r="J280" s="487"/>
      <c r="K280" s="488"/>
      <c r="L280" s="488"/>
    </row>
    <row r="281" spans="1:19" s="489" customFormat="1" ht="17.100000000000001" customHeight="1" thickBot="1">
      <c r="B281" s="503" t="s">
        <v>2</v>
      </c>
      <c r="C281" s="504">
        <v>4.321805867695975</v>
      </c>
      <c r="D281" s="504">
        <v>1.1974574718339608</v>
      </c>
      <c r="E281" s="504">
        <v>6.620217448085822</v>
      </c>
      <c r="F281" s="504">
        <v>7.5504249501325784</v>
      </c>
      <c r="G281" s="504">
        <v>80.310094262251269</v>
      </c>
      <c r="H281" s="505">
        <v>25897</v>
      </c>
      <c r="I281" s="506" t="s">
        <v>1</v>
      </c>
      <c r="J281" s="487"/>
      <c r="K281" s="488"/>
      <c r="L281" s="488"/>
    </row>
    <row r="282" spans="1:19" s="489" customFormat="1" ht="17.100000000000001" customHeight="1" thickBot="1">
      <c r="B282" s="499" t="s">
        <v>9</v>
      </c>
      <c r="C282" s="500">
        <v>2.6624399069019637</v>
      </c>
      <c r="D282" s="500">
        <v>1.5074829714438693</v>
      </c>
      <c r="E282" s="500">
        <v>5.2412614099791019</v>
      </c>
      <c r="F282" s="500">
        <v>6.7094934979805805</v>
      </c>
      <c r="G282" s="500">
        <v>83.879322213693399</v>
      </c>
      <c r="H282" s="501">
        <v>9551</v>
      </c>
      <c r="I282" s="502" t="s">
        <v>8</v>
      </c>
      <c r="J282" s="487"/>
      <c r="K282" s="488"/>
      <c r="L282" s="488"/>
    </row>
    <row r="283" spans="1:19" s="489" customFormat="1" ht="17.100000000000001" customHeight="1" thickBot="1">
      <c r="B283" s="503" t="s">
        <v>10</v>
      </c>
      <c r="C283" s="504">
        <v>3.0545567238820288</v>
      </c>
      <c r="D283" s="504">
        <v>1.0790460015603744</v>
      </c>
      <c r="E283" s="504">
        <v>4.61366085509135</v>
      </c>
      <c r="F283" s="504">
        <v>5.2238024139744024</v>
      </c>
      <c r="G283" s="504">
        <v>86.028934005492602</v>
      </c>
      <c r="H283" s="505">
        <v>18115</v>
      </c>
      <c r="I283" s="506" t="s">
        <v>29</v>
      </c>
      <c r="J283" s="487"/>
      <c r="K283" s="488"/>
      <c r="L283" s="488"/>
    </row>
    <row r="284" spans="1:19" s="489" customFormat="1" ht="17.100000000000001" customHeight="1" thickBot="1">
      <c r="B284" s="499" t="s">
        <v>12</v>
      </c>
      <c r="C284" s="500">
        <v>0.80785735973949813</v>
      </c>
      <c r="D284" s="500">
        <v>1.0266565729004848</v>
      </c>
      <c r="E284" s="500">
        <v>11.265603815019258</v>
      </c>
      <c r="F284" s="500">
        <v>4.6240267993684103</v>
      </c>
      <c r="G284" s="500">
        <v>82.275855452970703</v>
      </c>
      <c r="H284" s="501">
        <v>9926</v>
      </c>
      <c r="I284" s="502" t="s">
        <v>11</v>
      </c>
      <c r="J284" s="487"/>
      <c r="K284" s="488"/>
      <c r="L284" s="488"/>
    </row>
    <row r="285" spans="1:19" s="489" customFormat="1" ht="17.100000000000001" customHeight="1" thickBot="1">
      <c r="B285" s="503" t="s">
        <v>14</v>
      </c>
      <c r="C285" s="504">
        <v>1.7772978156825814</v>
      </c>
      <c r="D285" s="504">
        <v>1.6713380033844543</v>
      </c>
      <c r="E285" s="504">
        <v>2.5224951596416743</v>
      </c>
      <c r="F285" s="504">
        <v>7.0843243090477808</v>
      </c>
      <c r="G285" s="504">
        <v>86.944544712241807</v>
      </c>
      <c r="H285" s="505">
        <v>10425</v>
      </c>
      <c r="I285" s="506" t="s">
        <v>13</v>
      </c>
      <c r="J285" s="487"/>
      <c r="K285" s="488"/>
      <c r="L285" s="488"/>
    </row>
    <row r="286" spans="1:19" s="489" customFormat="1" ht="17.100000000000001" customHeight="1" thickBot="1">
      <c r="B286" s="499" t="s">
        <v>16</v>
      </c>
      <c r="C286" s="500">
        <v>0.97544340384766226</v>
      </c>
      <c r="D286" s="500">
        <v>1.7284021166732433</v>
      </c>
      <c r="E286" s="500">
        <v>1.8001895558002479</v>
      </c>
      <c r="F286" s="500">
        <v>6.0721918451179162</v>
      </c>
      <c r="G286" s="500">
        <v>89.423773078561013</v>
      </c>
      <c r="H286" s="501">
        <v>7314</v>
      </c>
      <c r="I286" s="502" t="s">
        <v>15</v>
      </c>
      <c r="J286" s="487"/>
      <c r="K286" s="488"/>
      <c r="L286" s="488"/>
    </row>
    <row r="287" spans="1:19" s="489" customFormat="1" ht="17.100000000000001" customHeight="1" thickBot="1">
      <c r="B287" s="503" t="s">
        <v>18</v>
      </c>
      <c r="C287" s="504">
        <v>1.8509125000713449</v>
      </c>
      <c r="D287" s="504">
        <v>1.0836409304456682</v>
      </c>
      <c r="E287" s="504">
        <v>3.715488239522255</v>
      </c>
      <c r="F287" s="504">
        <v>4.7561758346545346</v>
      </c>
      <c r="G287" s="504">
        <v>88.593782495307153</v>
      </c>
      <c r="H287" s="505">
        <v>8321</v>
      </c>
      <c r="I287" s="506" t="s">
        <v>17</v>
      </c>
      <c r="J287" s="487"/>
      <c r="K287" s="488"/>
      <c r="L287" s="488"/>
    </row>
    <row r="288" spans="1:19" s="489" customFormat="1" ht="17.100000000000001" customHeight="1" thickBot="1">
      <c r="B288" s="499" t="s">
        <v>20</v>
      </c>
      <c r="C288" s="500">
        <v>2.9620163643881137</v>
      </c>
      <c r="D288" s="500">
        <v>2.513978876272716</v>
      </c>
      <c r="E288" s="500">
        <v>7.0051547682693744</v>
      </c>
      <c r="F288" s="500">
        <v>7.9867435818967074</v>
      </c>
      <c r="G288" s="500">
        <v>79.532106409173693</v>
      </c>
      <c r="H288" s="501">
        <v>10135</v>
      </c>
      <c r="I288" s="502" t="s">
        <v>19</v>
      </c>
      <c r="J288" s="487"/>
      <c r="K288" s="488"/>
      <c r="L288" s="488"/>
    </row>
    <row r="289" spans="1:19" s="489" customFormat="1" ht="17.100000000000001" customHeight="1" thickBot="1">
      <c r="B289" s="503" t="s">
        <v>22</v>
      </c>
      <c r="C289" s="504">
        <v>9.0555370427509665</v>
      </c>
      <c r="D289" s="504">
        <v>2.7597887368490706</v>
      </c>
      <c r="E289" s="504">
        <v>7.0351491467678464</v>
      </c>
      <c r="F289" s="504">
        <v>6.6772723446409818</v>
      </c>
      <c r="G289" s="504">
        <v>74.472252728990668</v>
      </c>
      <c r="H289" s="505">
        <v>8726</v>
      </c>
      <c r="I289" s="506" t="s">
        <v>21</v>
      </c>
      <c r="J289" s="487"/>
      <c r="K289" s="488"/>
      <c r="L289" s="488"/>
    </row>
    <row r="290" spans="1:19" s="489" customFormat="1" ht="17.100000000000001" customHeight="1" thickBot="1">
      <c r="B290" s="499" t="s">
        <v>24</v>
      </c>
      <c r="C290" s="500">
        <v>3.3001129660531774</v>
      </c>
      <c r="D290" s="500">
        <v>2.8541052704538497</v>
      </c>
      <c r="E290" s="500">
        <v>6.357951638006984</v>
      </c>
      <c r="F290" s="500">
        <v>6.4125426634827472</v>
      </c>
      <c r="G290" s="500">
        <v>81.075287462003814</v>
      </c>
      <c r="H290" s="501">
        <v>18577</v>
      </c>
      <c r="I290" s="502" t="s">
        <v>23</v>
      </c>
      <c r="J290" s="487"/>
      <c r="K290" s="488"/>
      <c r="L290" s="488"/>
    </row>
    <row r="291" spans="1:19" s="542" customFormat="1" ht="17.100000000000001" customHeight="1" thickBot="1">
      <c r="B291" s="507" t="s">
        <v>25</v>
      </c>
      <c r="C291" s="508">
        <v>3.3193584597217467</v>
      </c>
      <c r="D291" s="508">
        <v>1.6787284343706477</v>
      </c>
      <c r="E291" s="508">
        <v>6.3335742073909183</v>
      </c>
      <c r="F291" s="508">
        <v>6.0009917776525663</v>
      </c>
      <c r="G291" s="508">
        <v>82.667347120870332</v>
      </c>
      <c r="H291" s="509">
        <v>154586</v>
      </c>
      <c r="I291" s="510" t="s">
        <v>26</v>
      </c>
      <c r="J291" s="487"/>
      <c r="K291" s="543"/>
      <c r="L291" s="543"/>
    </row>
    <row r="292" spans="1:19" s="511" customFormat="1" ht="17.100000000000001" customHeight="1" thickBot="1">
      <c r="B292" s="512" t="s">
        <v>28</v>
      </c>
      <c r="C292" s="544">
        <v>2.2426902812697604</v>
      </c>
      <c r="D292" s="544">
        <v>1.2391064479341893</v>
      </c>
      <c r="E292" s="544">
        <v>8.4046223229295904</v>
      </c>
      <c r="F292" s="544">
        <v>7.1598092920341552</v>
      </c>
      <c r="G292" s="544">
        <v>80.953771655813355</v>
      </c>
      <c r="H292" s="545">
        <v>3289901</v>
      </c>
      <c r="I292" s="515" t="s">
        <v>181</v>
      </c>
      <c r="J292" s="516"/>
      <c r="K292" s="517"/>
      <c r="L292" s="517"/>
    </row>
    <row r="293" spans="1:19" s="560" customFormat="1" ht="37.5" customHeight="1">
      <c r="A293" s="309"/>
      <c r="B293" s="756" t="s">
        <v>265</v>
      </c>
      <c r="C293" s="756"/>
      <c r="D293" s="756"/>
      <c r="E293" s="756"/>
      <c r="F293" s="756"/>
      <c r="G293" s="756"/>
      <c r="H293" s="756"/>
      <c r="I293" s="756"/>
      <c r="J293" s="557"/>
      <c r="K293" s="558"/>
      <c r="L293" s="559"/>
      <c r="M293" s="559"/>
      <c r="N293" s="559"/>
      <c r="O293" s="559"/>
      <c r="P293" s="559"/>
      <c r="Q293" s="559"/>
      <c r="R293" s="559"/>
      <c r="S293" s="559"/>
    </row>
    <row r="294" spans="1:19" s="489" customFormat="1" ht="15" customHeight="1" thickBot="1">
      <c r="A294" s="565"/>
      <c r="B294" s="780" t="s">
        <v>273</v>
      </c>
      <c r="C294" s="780"/>
      <c r="D294" s="780"/>
      <c r="E294" s="780"/>
      <c r="F294" s="780"/>
      <c r="G294" s="780"/>
      <c r="H294" s="780"/>
      <c r="I294" s="780"/>
      <c r="J294" s="518"/>
      <c r="K294" s="519"/>
      <c r="L294" s="520"/>
      <c r="M294" s="520"/>
      <c r="N294" s="520"/>
      <c r="O294" s="520"/>
      <c r="P294" s="520"/>
      <c r="Q294" s="520"/>
      <c r="R294" s="520"/>
      <c r="S294" s="520"/>
    </row>
    <row r="295" spans="1:19" s="489" customFormat="1" ht="39.950000000000003" customHeight="1" thickBot="1">
      <c r="B295" s="781" t="s">
        <v>171</v>
      </c>
      <c r="C295" s="783" t="s">
        <v>267</v>
      </c>
      <c r="D295" s="784"/>
      <c r="E295" s="784"/>
      <c r="F295" s="784"/>
      <c r="G295" s="785"/>
      <c r="H295" s="786" t="s">
        <v>237</v>
      </c>
      <c r="I295" s="788" t="s">
        <v>3</v>
      </c>
      <c r="J295" s="518"/>
      <c r="K295" s="519"/>
      <c r="L295" s="520"/>
      <c r="M295" s="520"/>
      <c r="N295" s="520"/>
      <c r="O295" s="520"/>
      <c r="P295" s="520"/>
      <c r="Q295" s="520"/>
      <c r="R295" s="520"/>
      <c r="S295" s="520"/>
    </row>
    <row r="296" spans="1:19" s="489" customFormat="1" ht="81" customHeight="1" thickBot="1">
      <c r="B296" s="782"/>
      <c r="C296" s="566" t="s">
        <v>268</v>
      </c>
      <c r="D296" s="566" t="s">
        <v>269</v>
      </c>
      <c r="E296" s="566" t="s">
        <v>270</v>
      </c>
      <c r="F296" s="566" t="s">
        <v>271</v>
      </c>
      <c r="G296" s="566" t="s">
        <v>272</v>
      </c>
      <c r="H296" s="787"/>
      <c r="I296" s="789"/>
      <c r="J296" s="518"/>
      <c r="K296" s="519"/>
      <c r="L296" s="520"/>
      <c r="M296" s="520"/>
      <c r="N296" s="520"/>
      <c r="O296" s="520"/>
      <c r="P296" s="520"/>
      <c r="Q296" s="520"/>
      <c r="R296" s="520"/>
      <c r="S296" s="520"/>
    </row>
    <row r="297" spans="1:19" s="489" customFormat="1" ht="17.100000000000001" customHeight="1" thickBot="1">
      <c r="B297" s="499" t="s">
        <v>0</v>
      </c>
      <c r="C297" s="500">
        <v>3.867868224988479</v>
      </c>
      <c r="D297" s="500">
        <v>1.6425500997373907</v>
      </c>
      <c r="E297" s="500">
        <v>9.0444738598443699</v>
      </c>
      <c r="F297" s="500">
        <v>3.9186711053272281</v>
      </c>
      <c r="G297" s="500">
        <v>81.526436710102729</v>
      </c>
      <c r="H297" s="501">
        <v>23866</v>
      </c>
      <c r="I297" s="502" t="s">
        <v>44</v>
      </c>
      <c r="J297" s="518"/>
      <c r="K297" s="519"/>
      <c r="L297" s="520"/>
      <c r="M297" s="520"/>
      <c r="N297" s="520"/>
      <c r="O297" s="520"/>
      <c r="P297" s="520"/>
      <c r="Q297" s="520"/>
      <c r="R297" s="520"/>
      <c r="S297" s="520"/>
    </row>
    <row r="298" spans="1:19" s="489" customFormat="1" ht="17.100000000000001" customHeight="1" thickBot="1">
      <c r="B298" s="503" t="s">
        <v>2</v>
      </c>
      <c r="C298" s="504">
        <v>5.9201626459451848</v>
      </c>
      <c r="D298" s="504">
        <v>0.93666269675748726</v>
      </c>
      <c r="E298" s="504">
        <v>8.7141215459309862</v>
      </c>
      <c r="F298" s="504">
        <v>4.9404319919059647</v>
      </c>
      <c r="G298" s="504">
        <v>79.488621119459879</v>
      </c>
      <c r="H298" s="505">
        <v>17173</v>
      </c>
      <c r="I298" s="506" t="s">
        <v>1</v>
      </c>
      <c r="J298" s="518"/>
      <c r="K298" s="519"/>
      <c r="L298" s="520"/>
      <c r="M298" s="520"/>
      <c r="N298" s="520"/>
      <c r="O298" s="520"/>
      <c r="P298" s="520"/>
      <c r="Q298" s="520"/>
      <c r="R298" s="520"/>
      <c r="S298" s="520"/>
    </row>
    <row r="299" spans="1:19" s="489" customFormat="1" ht="17.100000000000001" customHeight="1" thickBot="1">
      <c r="B299" s="499" t="s">
        <v>9</v>
      </c>
      <c r="C299" s="500">
        <v>7.4994282992145607</v>
      </c>
      <c r="D299" s="500">
        <v>0.35994918364466388</v>
      </c>
      <c r="E299" s="500">
        <v>8.7117816524938867</v>
      </c>
      <c r="F299" s="500">
        <v>1.9386367435870466</v>
      </c>
      <c r="G299" s="500">
        <v>81.490204121059648</v>
      </c>
      <c r="H299" s="501">
        <v>802</v>
      </c>
      <c r="I299" s="502" t="s">
        <v>8</v>
      </c>
      <c r="J299" s="518"/>
      <c r="K299" s="519"/>
      <c r="L299" s="520"/>
      <c r="M299" s="520"/>
      <c r="N299" s="520"/>
      <c r="O299" s="520"/>
      <c r="P299" s="520"/>
      <c r="Q299" s="520"/>
      <c r="R299" s="520"/>
      <c r="S299" s="520"/>
    </row>
    <row r="300" spans="1:19" s="489" customFormat="1" ht="17.100000000000001" customHeight="1" thickBot="1">
      <c r="B300" s="503" t="s">
        <v>10</v>
      </c>
      <c r="C300" s="504">
        <v>6.5577634889428165</v>
      </c>
      <c r="D300" s="504">
        <v>0.37067545304777805</v>
      </c>
      <c r="E300" s="504">
        <v>8.4937230447475187</v>
      </c>
      <c r="F300" s="504">
        <v>4.4794233324698087</v>
      </c>
      <c r="G300" s="504">
        <v>80.098414680792459</v>
      </c>
      <c r="H300" s="505">
        <v>2428</v>
      </c>
      <c r="I300" s="506" t="s">
        <v>29</v>
      </c>
      <c r="J300" s="518"/>
      <c r="K300" s="519"/>
      <c r="L300" s="520"/>
      <c r="M300" s="520"/>
      <c r="N300" s="520"/>
      <c r="O300" s="520"/>
      <c r="P300" s="520"/>
      <c r="Q300" s="520"/>
      <c r="R300" s="520"/>
      <c r="S300" s="520"/>
    </row>
    <row r="301" spans="1:19" s="489" customFormat="1" ht="17.100000000000001" customHeight="1" thickBot="1">
      <c r="B301" s="499" t="s">
        <v>12</v>
      </c>
      <c r="C301" s="500">
        <v>1.607302316455294</v>
      </c>
      <c r="D301" s="500">
        <v>1.7656045982296178</v>
      </c>
      <c r="E301" s="500">
        <v>10.488363683994205</v>
      </c>
      <c r="F301" s="500">
        <v>3.9584878165390989</v>
      </c>
      <c r="G301" s="500">
        <v>82.180241584781967</v>
      </c>
      <c r="H301" s="501">
        <v>3178</v>
      </c>
      <c r="I301" s="502" t="s">
        <v>11</v>
      </c>
      <c r="J301" s="518"/>
      <c r="K301" s="519"/>
      <c r="L301" s="520"/>
      <c r="M301" s="520"/>
      <c r="N301" s="520"/>
      <c r="O301" s="520"/>
      <c r="P301" s="520"/>
      <c r="Q301" s="520"/>
      <c r="R301" s="520"/>
      <c r="S301" s="520"/>
    </row>
    <row r="302" spans="1:19" s="489" customFormat="1" ht="17.100000000000001" customHeight="1" thickBot="1">
      <c r="B302" s="503" t="s">
        <v>14</v>
      </c>
      <c r="C302" s="504">
        <v>3.7836362726045807</v>
      </c>
      <c r="D302" s="504">
        <v>0.57481070187517502</v>
      </c>
      <c r="E302" s="504">
        <v>7.9767587135277891</v>
      </c>
      <c r="F302" s="504">
        <v>3.2419269592256104</v>
      </c>
      <c r="G302" s="504">
        <v>84.422867352765863</v>
      </c>
      <c r="H302" s="505">
        <v>2239</v>
      </c>
      <c r="I302" s="506" t="s">
        <v>13</v>
      </c>
      <c r="J302" s="518"/>
      <c r="K302" s="519"/>
      <c r="L302" s="520"/>
      <c r="M302" s="520"/>
      <c r="N302" s="520"/>
      <c r="O302" s="520"/>
      <c r="P302" s="520"/>
      <c r="Q302" s="520"/>
      <c r="R302" s="520"/>
      <c r="S302" s="520"/>
    </row>
    <row r="303" spans="1:19" s="489" customFormat="1" ht="17.100000000000001" customHeight="1" thickBot="1">
      <c r="B303" s="499" t="s">
        <v>16</v>
      </c>
      <c r="C303" s="500">
        <v>1.0182985553772057</v>
      </c>
      <c r="D303" s="500">
        <v>0.44703747644636693</v>
      </c>
      <c r="E303" s="500">
        <v>5.9981729110045015</v>
      </c>
      <c r="F303" s="500">
        <v>3.7994348104946338</v>
      </c>
      <c r="G303" s="500">
        <v>88.737056246677099</v>
      </c>
      <c r="H303" s="501">
        <v>875</v>
      </c>
      <c r="I303" s="502" t="s">
        <v>15</v>
      </c>
      <c r="J303" s="518"/>
      <c r="K303" s="519"/>
      <c r="L303" s="520"/>
      <c r="M303" s="520"/>
      <c r="N303" s="520"/>
      <c r="O303" s="520"/>
      <c r="P303" s="520"/>
      <c r="Q303" s="520"/>
      <c r="R303" s="520"/>
      <c r="S303" s="520"/>
    </row>
    <row r="304" spans="1:19" s="489" customFormat="1" ht="17.100000000000001" customHeight="1" thickBot="1">
      <c r="B304" s="503" t="s">
        <v>18</v>
      </c>
      <c r="C304" s="504">
        <v>2.8161471021043587</v>
      </c>
      <c r="D304" s="504">
        <v>0.68417372315482128</v>
      </c>
      <c r="E304" s="504">
        <v>6.2128167186927152</v>
      </c>
      <c r="F304" s="504">
        <v>3.9322584860958529</v>
      </c>
      <c r="G304" s="504">
        <v>86.354603969952038</v>
      </c>
      <c r="H304" s="505">
        <v>2689</v>
      </c>
      <c r="I304" s="506" t="s">
        <v>17</v>
      </c>
      <c r="J304" s="518"/>
      <c r="K304" s="519"/>
      <c r="L304" s="520"/>
      <c r="M304" s="520"/>
      <c r="N304" s="520"/>
      <c r="O304" s="520"/>
      <c r="P304" s="520"/>
      <c r="Q304" s="520"/>
      <c r="R304" s="520"/>
      <c r="S304" s="520"/>
    </row>
    <row r="305" spans="1:19" s="489" customFormat="1" ht="17.100000000000001" customHeight="1" thickBot="1">
      <c r="B305" s="499" t="s">
        <v>20</v>
      </c>
      <c r="C305" s="500">
        <v>1.9653053598994763</v>
      </c>
      <c r="D305" s="500">
        <v>0.77546461702604808</v>
      </c>
      <c r="E305" s="500">
        <v>9.6601564404385112</v>
      </c>
      <c r="F305" s="500">
        <v>2.5550779050891741</v>
      </c>
      <c r="G305" s="500">
        <v>85.043995677547656</v>
      </c>
      <c r="H305" s="501">
        <v>2574</v>
      </c>
      <c r="I305" s="502" t="s">
        <v>19</v>
      </c>
      <c r="J305" s="518"/>
      <c r="K305" s="519"/>
      <c r="L305" s="520"/>
      <c r="M305" s="520"/>
      <c r="N305" s="520"/>
      <c r="O305" s="520"/>
      <c r="P305" s="520"/>
      <c r="Q305" s="520"/>
      <c r="R305" s="520"/>
      <c r="S305" s="520"/>
    </row>
    <row r="306" spans="1:19" s="489" customFormat="1" ht="17.100000000000001" customHeight="1" thickBot="1">
      <c r="B306" s="503" t="s">
        <v>22</v>
      </c>
      <c r="C306" s="504">
        <v>14.167627835447902</v>
      </c>
      <c r="D306" s="504">
        <v>0.60183952917516914</v>
      </c>
      <c r="E306" s="504">
        <v>12.49519415609381</v>
      </c>
      <c r="F306" s="504">
        <v>4.6653653920089884</v>
      </c>
      <c r="G306" s="504">
        <v>68.069973087274064</v>
      </c>
      <c r="H306" s="505">
        <v>663</v>
      </c>
      <c r="I306" s="506" t="s">
        <v>21</v>
      </c>
      <c r="J306" s="518"/>
      <c r="K306" s="519"/>
      <c r="L306" s="520"/>
      <c r="M306" s="520"/>
      <c r="N306" s="520"/>
      <c r="O306" s="520"/>
      <c r="P306" s="520"/>
      <c r="Q306" s="520"/>
      <c r="R306" s="520"/>
      <c r="S306" s="520"/>
    </row>
    <row r="307" spans="1:19" s="489" customFormat="1" ht="17.100000000000001" customHeight="1" thickBot="1">
      <c r="B307" s="499" t="s">
        <v>24</v>
      </c>
      <c r="C307" s="500">
        <v>0.99341546504735423</v>
      </c>
      <c r="D307" s="500">
        <v>0.84196383710190026</v>
      </c>
      <c r="E307" s="500">
        <v>10.061320903224971</v>
      </c>
      <c r="F307" s="500">
        <v>5.0504490597166338</v>
      </c>
      <c r="G307" s="500">
        <v>83.052850734908546</v>
      </c>
      <c r="H307" s="501">
        <v>2007</v>
      </c>
      <c r="I307" s="502" t="s">
        <v>23</v>
      </c>
      <c r="J307" s="518"/>
      <c r="K307" s="519"/>
      <c r="L307" s="520"/>
      <c r="M307" s="520"/>
      <c r="N307" s="520"/>
      <c r="O307" s="520"/>
      <c r="P307" s="520"/>
      <c r="Q307" s="520"/>
      <c r="R307" s="520"/>
      <c r="S307" s="520"/>
    </row>
    <row r="308" spans="1:19" s="542" customFormat="1" ht="17.100000000000001" customHeight="1" thickBot="1">
      <c r="B308" s="507" t="s">
        <v>25</v>
      </c>
      <c r="C308" s="508">
        <v>4.3492170937657821</v>
      </c>
      <c r="D308" s="508">
        <v>1.1913866187693509</v>
      </c>
      <c r="E308" s="508">
        <v>8.8829949455032899</v>
      </c>
      <c r="F308" s="508">
        <v>4.1771656243848163</v>
      </c>
      <c r="G308" s="508">
        <v>81.399235717582002</v>
      </c>
      <c r="H308" s="509">
        <v>58494</v>
      </c>
      <c r="I308" s="510" t="s">
        <v>26</v>
      </c>
      <c r="J308" s="518"/>
      <c r="K308" s="547"/>
      <c r="L308" s="548"/>
      <c r="M308" s="548"/>
      <c r="N308" s="548"/>
      <c r="O308" s="548"/>
      <c r="P308" s="548"/>
      <c r="Q308" s="548"/>
      <c r="R308" s="548"/>
      <c r="S308" s="548"/>
    </row>
    <row r="309" spans="1:19" s="521" customFormat="1" ht="17.100000000000001" customHeight="1" thickBot="1">
      <c r="B309" s="512" t="s">
        <v>28</v>
      </c>
      <c r="C309" s="544">
        <v>2.2493641398897184</v>
      </c>
      <c r="D309" s="544">
        <v>0.83844012480473895</v>
      </c>
      <c r="E309" s="544">
        <v>9.36347819460895</v>
      </c>
      <c r="F309" s="544">
        <v>7.3962183791147496</v>
      </c>
      <c r="G309" s="544">
        <v>80.15249916157029</v>
      </c>
      <c r="H309" s="545">
        <v>2339845</v>
      </c>
      <c r="I309" s="515" t="s">
        <v>181</v>
      </c>
      <c r="J309" s="526"/>
      <c r="K309" s="527"/>
      <c r="L309" s="528"/>
      <c r="M309" s="528"/>
      <c r="N309" s="528"/>
      <c r="O309" s="528"/>
      <c r="P309" s="528"/>
      <c r="Q309" s="528"/>
      <c r="R309" s="528"/>
      <c r="S309" s="528"/>
    </row>
    <row r="310" spans="1:19" s="567" customFormat="1" ht="13.5" customHeight="1">
      <c r="B310" s="568"/>
      <c r="C310" s="569"/>
      <c r="D310" s="570"/>
      <c r="E310" s="570"/>
      <c r="F310" s="570"/>
      <c r="G310" s="570"/>
      <c r="H310" s="571"/>
      <c r="I310" s="572"/>
      <c r="J310" s="573"/>
      <c r="K310" s="574"/>
      <c r="L310" s="575"/>
      <c r="M310" s="575"/>
      <c r="N310" s="575"/>
      <c r="O310" s="575"/>
      <c r="P310" s="575"/>
      <c r="Q310" s="575"/>
      <c r="R310" s="575"/>
      <c r="S310" s="575"/>
    </row>
    <row r="311" spans="1:19" s="489" customFormat="1" ht="50.1" customHeight="1" thickBot="1">
      <c r="A311" s="309"/>
      <c r="B311" s="756" t="s">
        <v>265</v>
      </c>
      <c r="C311" s="756"/>
      <c r="D311" s="756"/>
      <c r="E311" s="756"/>
      <c r="F311" s="756"/>
      <c r="G311" s="756"/>
      <c r="H311" s="756"/>
      <c r="I311" s="756"/>
      <c r="J311" s="518"/>
      <c r="K311" s="519"/>
      <c r="L311" s="520"/>
      <c r="M311" s="520"/>
      <c r="N311" s="520"/>
      <c r="O311" s="520"/>
      <c r="P311" s="520"/>
      <c r="Q311" s="520"/>
      <c r="R311" s="520"/>
      <c r="S311" s="520"/>
    </row>
    <row r="312" spans="1:19" s="489" customFormat="1" ht="20.100000000000001" customHeight="1" thickBot="1">
      <c r="A312" s="576"/>
      <c r="B312" s="780" t="s">
        <v>274</v>
      </c>
      <c r="C312" s="780"/>
      <c r="D312" s="780"/>
      <c r="E312" s="780"/>
      <c r="F312" s="780"/>
      <c r="G312" s="780"/>
      <c r="H312" s="780"/>
      <c r="I312" s="780"/>
      <c r="J312" s="518"/>
      <c r="K312" s="519"/>
      <c r="L312" s="520"/>
      <c r="M312" s="520"/>
      <c r="N312" s="520"/>
      <c r="O312" s="520"/>
      <c r="P312" s="520"/>
      <c r="Q312" s="520"/>
      <c r="R312" s="520"/>
      <c r="S312" s="520"/>
    </row>
    <row r="313" spans="1:19" s="489" customFormat="1" ht="39.950000000000003" customHeight="1" thickBot="1">
      <c r="B313" s="781" t="s">
        <v>171</v>
      </c>
      <c r="C313" s="783" t="s">
        <v>267</v>
      </c>
      <c r="D313" s="784"/>
      <c r="E313" s="784"/>
      <c r="F313" s="784"/>
      <c r="G313" s="785"/>
      <c r="H313" s="786" t="s">
        <v>237</v>
      </c>
      <c r="I313" s="788" t="s">
        <v>3</v>
      </c>
      <c r="J313" s="577"/>
      <c r="K313" s="520"/>
      <c r="L313" s="520"/>
      <c r="M313" s="520"/>
      <c r="N313" s="520"/>
      <c r="O313" s="520"/>
      <c r="P313" s="520"/>
      <c r="Q313" s="520"/>
      <c r="R313" s="520"/>
      <c r="S313" s="520"/>
    </row>
    <row r="314" spans="1:19" s="489" customFormat="1" ht="87.75" customHeight="1" thickBot="1">
      <c r="B314" s="782"/>
      <c r="C314" s="566" t="s">
        <v>268</v>
      </c>
      <c r="D314" s="566" t="s">
        <v>269</v>
      </c>
      <c r="E314" s="566" t="s">
        <v>270</v>
      </c>
      <c r="F314" s="566" t="s">
        <v>271</v>
      </c>
      <c r="G314" s="566" t="s">
        <v>272</v>
      </c>
      <c r="H314" s="787"/>
      <c r="I314" s="789"/>
      <c r="J314" s="518"/>
      <c r="K314" s="519"/>
      <c r="L314" s="520"/>
      <c r="M314" s="520"/>
      <c r="N314" s="520"/>
      <c r="O314" s="520"/>
      <c r="P314" s="520"/>
      <c r="Q314" s="520"/>
      <c r="R314" s="520"/>
      <c r="S314" s="520"/>
    </row>
    <row r="315" spans="1:19" s="489" customFormat="1" ht="20.100000000000001" customHeight="1" thickBot="1">
      <c r="B315" s="578" t="s">
        <v>0</v>
      </c>
      <c r="C315" s="579">
        <v>2.3316180360780021</v>
      </c>
      <c r="D315" s="579">
        <v>0.93671621194492549</v>
      </c>
      <c r="E315" s="579">
        <v>6.8167108880669725</v>
      </c>
      <c r="F315" s="579">
        <v>4.7746454137053611</v>
      </c>
      <c r="G315" s="579">
        <v>85.140309450204299</v>
      </c>
      <c r="H315" s="580">
        <v>3733</v>
      </c>
      <c r="I315" s="581" t="s">
        <v>44</v>
      </c>
      <c r="J315" s="518"/>
      <c r="K315" s="519"/>
      <c r="L315" s="520"/>
      <c r="M315" s="520"/>
      <c r="N315" s="520"/>
      <c r="O315" s="520"/>
      <c r="P315" s="520"/>
      <c r="Q315" s="520"/>
      <c r="R315" s="520"/>
      <c r="S315" s="520"/>
    </row>
    <row r="316" spans="1:19" s="489" customFormat="1" ht="20.100000000000001" customHeight="1" thickBot="1">
      <c r="B316" s="582" t="s">
        <v>2</v>
      </c>
      <c r="C316" s="583">
        <v>1.1754760931804298</v>
      </c>
      <c r="D316" s="583">
        <v>1.7108261871467163</v>
      </c>
      <c r="E316" s="583">
        <v>2.498413794682051</v>
      </c>
      <c r="F316" s="583">
        <v>12.688138048668558</v>
      </c>
      <c r="G316" s="583">
        <v>81.927145876321703</v>
      </c>
      <c r="H316" s="584">
        <v>8724</v>
      </c>
      <c r="I316" s="585" t="s">
        <v>1</v>
      </c>
      <c r="J316" s="518"/>
      <c r="K316" s="519"/>
      <c r="L316" s="520"/>
      <c r="M316" s="520"/>
      <c r="N316" s="520"/>
      <c r="O316" s="520"/>
      <c r="P316" s="520"/>
      <c r="Q316" s="520"/>
      <c r="R316" s="520"/>
      <c r="S316" s="520"/>
    </row>
    <row r="317" spans="1:19" s="489" customFormat="1" ht="20.100000000000001" customHeight="1" thickBot="1">
      <c r="B317" s="578" t="s">
        <v>9</v>
      </c>
      <c r="C317" s="579">
        <v>2.2190446970911637</v>
      </c>
      <c r="D317" s="579">
        <v>1.6126746616730259</v>
      </c>
      <c r="E317" s="579">
        <v>4.923127082113405</v>
      </c>
      <c r="F317" s="579">
        <v>7.1468265779923783</v>
      </c>
      <c r="G317" s="579">
        <v>84.098326981128238</v>
      </c>
      <c r="H317" s="580">
        <v>8749</v>
      </c>
      <c r="I317" s="581" t="s">
        <v>8</v>
      </c>
      <c r="J317" s="518"/>
      <c r="K317" s="519"/>
      <c r="L317" s="520"/>
      <c r="M317" s="520"/>
      <c r="N317" s="520"/>
      <c r="O317" s="520"/>
      <c r="P317" s="520"/>
      <c r="Q317" s="520"/>
      <c r="R317" s="520"/>
      <c r="S317" s="520"/>
    </row>
    <row r="318" spans="1:19" s="489" customFormat="1" ht="20.100000000000001" customHeight="1" thickBot="1">
      <c r="B318" s="582" t="s">
        <v>10</v>
      </c>
      <c r="C318" s="583">
        <v>2.5123379423706855</v>
      </c>
      <c r="D318" s="583">
        <v>1.1886860660588929</v>
      </c>
      <c r="E318" s="583">
        <v>4.0131132043941804</v>
      </c>
      <c r="F318" s="583">
        <v>5.3390158014858189</v>
      </c>
      <c r="G318" s="583">
        <v>86.946846985690101</v>
      </c>
      <c r="H318" s="584">
        <v>15687</v>
      </c>
      <c r="I318" s="585" t="s">
        <v>29</v>
      </c>
      <c r="J318" s="518"/>
      <c r="K318" s="519"/>
      <c r="L318" s="520"/>
      <c r="M318" s="520"/>
      <c r="N318" s="520"/>
      <c r="O318" s="520"/>
      <c r="P318" s="520"/>
      <c r="Q318" s="520"/>
      <c r="R318" s="520"/>
      <c r="S318" s="520"/>
    </row>
    <row r="319" spans="1:19" s="489" customFormat="1" ht="20.100000000000001" customHeight="1" thickBot="1">
      <c r="B319" s="578" t="s">
        <v>12</v>
      </c>
      <c r="C319" s="579">
        <v>0.43135527431527904</v>
      </c>
      <c r="D319" s="579">
        <v>0.6786457808886639</v>
      </c>
      <c r="E319" s="579">
        <v>11.631648441041795</v>
      </c>
      <c r="F319" s="579">
        <v>4.9374652829831875</v>
      </c>
      <c r="G319" s="579">
        <v>82.320885220770705</v>
      </c>
      <c r="H319" s="580">
        <v>6748</v>
      </c>
      <c r="I319" s="581" t="s">
        <v>11</v>
      </c>
      <c r="J319" s="518"/>
      <c r="K319" s="519"/>
      <c r="L319" s="520"/>
      <c r="M319" s="520"/>
      <c r="N319" s="520"/>
      <c r="O319" s="520"/>
      <c r="P319" s="520"/>
      <c r="Q319" s="520"/>
      <c r="R319" s="520"/>
      <c r="S319" s="520"/>
    </row>
    <row r="320" spans="1:19" s="489" customFormat="1" ht="20.100000000000001" customHeight="1" thickBot="1">
      <c r="B320" s="582" t="s">
        <v>14</v>
      </c>
      <c r="C320" s="583">
        <v>1.2285326306046318</v>
      </c>
      <c r="D320" s="583">
        <v>1.9712555000958725</v>
      </c>
      <c r="E320" s="583">
        <v>1.0306681260293162</v>
      </c>
      <c r="F320" s="583">
        <v>8.1352805350743438</v>
      </c>
      <c r="G320" s="583">
        <v>87.634263208195918</v>
      </c>
      <c r="H320" s="584">
        <v>8186</v>
      </c>
      <c r="I320" s="585" t="s">
        <v>13</v>
      </c>
      <c r="J320" s="518"/>
      <c r="K320" s="519"/>
      <c r="L320" s="520"/>
      <c r="M320" s="520"/>
      <c r="N320" s="520"/>
      <c r="O320" s="520"/>
      <c r="P320" s="520"/>
      <c r="Q320" s="520"/>
      <c r="R320" s="520"/>
      <c r="S320" s="520"/>
    </row>
    <row r="321" spans="1:19" s="489" customFormat="1" ht="20.100000000000001" customHeight="1" thickBot="1">
      <c r="B321" s="578" t="s">
        <v>16</v>
      </c>
      <c r="C321" s="579">
        <v>0.96961978875395838</v>
      </c>
      <c r="D321" s="579">
        <v>1.9025276113460943</v>
      </c>
      <c r="E321" s="579">
        <v>1.2297228007445418</v>
      </c>
      <c r="F321" s="579">
        <v>6.3810383127829748</v>
      </c>
      <c r="G321" s="579">
        <v>89.51709148637218</v>
      </c>
      <c r="H321" s="580">
        <v>6439</v>
      </c>
      <c r="I321" s="581" t="s">
        <v>15</v>
      </c>
      <c r="J321" s="518"/>
      <c r="K321" s="519"/>
      <c r="L321" s="520"/>
      <c r="M321" s="520"/>
      <c r="N321" s="520"/>
      <c r="O321" s="520"/>
      <c r="P321" s="520"/>
      <c r="Q321" s="520"/>
      <c r="R321" s="520"/>
      <c r="S321" s="520"/>
    </row>
    <row r="322" spans="1:19" s="489" customFormat="1" ht="20.100000000000001" customHeight="1" thickBot="1">
      <c r="B322" s="582" t="s">
        <v>18</v>
      </c>
      <c r="C322" s="583">
        <v>1.3900609651162603</v>
      </c>
      <c r="D322" s="583">
        <v>1.2743666620516545</v>
      </c>
      <c r="E322" s="583">
        <v>2.52313804767391</v>
      </c>
      <c r="F322" s="583">
        <v>5.1495554067911602</v>
      </c>
      <c r="G322" s="583">
        <v>89.662878918367412</v>
      </c>
      <c r="H322" s="584">
        <v>5632</v>
      </c>
      <c r="I322" s="585" t="s">
        <v>17</v>
      </c>
      <c r="J322" s="518"/>
      <c r="K322" s="519"/>
      <c r="L322" s="520"/>
      <c r="M322" s="520"/>
      <c r="N322" s="520"/>
      <c r="O322" s="520"/>
      <c r="P322" s="520"/>
      <c r="Q322" s="520"/>
      <c r="R322" s="520"/>
      <c r="S322" s="520"/>
    </row>
    <row r="323" spans="1:19" s="489" customFormat="1" ht="20.100000000000001" customHeight="1" thickBot="1">
      <c r="B323" s="578" t="s">
        <v>20</v>
      </c>
      <c r="C323" s="579">
        <v>3.3013278477307555</v>
      </c>
      <c r="D323" s="579">
        <v>3.1058233020498487</v>
      </c>
      <c r="E323" s="579">
        <v>6.1013094694777505</v>
      </c>
      <c r="F323" s="579">
        <v>9.8358518284385053</v>
      </c>
      <c r="G323" s="579">
        <v>77.655687552303618</v>
      </c>
      <c r="H323" s="580">
        <v>7561</v>
      </c>
      <c r="I323" s="581" t="s">
        <v>19</v>
      </c>
      <c r="J323" s="518"/>
      <c r="K323" s="519"/>
      <c r="L323" s="520"/>
      <c r="M323" s="520"/>
      <c r="N323" s="520"/>
      <c r="O323" s="520"/>
      <c r="P323" s="520"/>
      <c r="Q323" s="520"/>
      <c r="R323" s="520"/>
      <c r="S323" s="520"/>
    </row>
    <row r="324" spans="1:19" s="489" customFormat="1" ht="20.100000000000001" customHeight="1" thickBot="1">
      <c r="B324" s="582" t="s">
        <v>22</v>
      </c>
      <c r="C324" s="583">
        <v>8.6351828079057036</v>
      </c>
      <c r="D324" s="583">
        <v>2.9372314163341335</v>
      </c>
      <c r="E324" s="583">
        <v>6.586183520923548</v>
      </c>
      <c r="F324" s="583">
        <v>6.8427063406220814</v>
      </c>
      <c r="G324" s="583">
        <v>74.99869591421573</v>
      </c>
      <c r="H324" s="584">
        <v>8063</v>
      </c>
      <c r="I324" s="585" t="s">
        <v>21</v>
      </c>
      <c r="J324" s="518"/>
      <c r="K324" s="519"/>
      <c r="L324" s="520"/>
      <c r="M324" s="520"/>
      <c r="N324" s="520"/>
      <c r="O324" s="520"/>
      <c r="P324" s="520"/>
      <c r="Q324" s="520"/>
      <c r="R324" s="520"/>
      <c r="S324" s="520"/>
    </row>
    <row r="325" spans="1:19" s="489" customFormat="1" ht="20.100000000000001" customHeight="1" thickBot="1">
      <c r="B325" s="578" t="s">
        <v>24</v>
      </c>
      <c r="C325" s="579">
        <v>3.5795059584803446</v>
      </c>
      <c r="D325" s="579">
        <v>3.097820892465732</v>
      </c>
      <c r="E325" s="579">
        <v>5.9093902550683381</v>
      </c>
      <c r="F325" s="579">
        <v>6.5775228603902711</v>
      </c>
      <c r="G325" s="579">
        <v>80.835760033594752</v>
      </c>
      <c r="H325" s="580">
        <v>16570</v>
      </c>
      <c r="I325" s="581" t="s">
        <v>23</v>
      </c>
      <c r="J325" s="518"/>
      <c r="K325" s="519"/>
      <c r="L325" s="520"/>
      <c r="M325" s="520"/>
      <c r="N325" s="520"/>
      <c r="O325" s="520"/>
      <c r="P325" s="520"/>
      <c r="Q325" s="520"/>
      <c r="R325" s="520"/>
      <c r="S325" s="520"/>
    </row>
    <row r="326" spans="1:19" s="542" customFormat="1" ht="20.100000000000001" customHeight="1" thickBot="1">
      <c r="B326" s="586" t="s">
        <v>25</v>
      </c>
      <c r="C326" s="587">
        <v>2.6924535046808713</v>
      </c>
      <c r="D326" s="587">
        <v>1.9753875960258576</v>
      </c>
      <c r="E326" s="587">
        <v>4.781667527800848</v>
      </c>
      <c r="F326" s="587">
        <v>7.1112078935540861</v>
      </c>
      <c r="G326" s="587">
        <v>83.439283477938204</v>
      </c>
      <c r="H326" s="588">
        <v>96092</v>
      </c>
      <c r="I326" s="510" t="s">
        <v>26</v>
      </c>
      <c r="J326" s="518"/>
      <c r="K326" s="547"/>
      <c r="L326" s="548"/>
      <c r="M326" s="548"/>
      <c r="N326" s="548"/>
      <c r="O326" s="548"/>
      <c r="P326" s="548"/>
      <c r="Q326" s="548"/>
      <c r="R326" s="548"/>
      <c r="S326" s="548"/>
    </row>
    <row r="327" spans="1:19" s="511" customFormat="1" ht="20.100000000000001" customHeight="1" thickBot="1">
      <c r="B327" s="512" t="s">
        <v>28</v>
      </c>
      <c r="C327" s="589">
        <v>2.2262535715179368</v>
      </c>
      <c r="D327" s="589">
        <v>2.225887324897788</v>
      </c>
      <c r="E327" s="589">
        <v>6.0431045628590274</v>
      </c>
      <c r="F327" s="589">
        <v>6.5775692763359039</v>
      </c>
      <c r="G327" s="589">
        <v>82.927185264391909</v>
      </c>
      <c r="H327" s="590">
        <v>950056</v>
      </c>
      <c r="I327" s="515" t="s">
        <v>181</v>
      </c>
      <c r="J327" s="526"/>
      <c r="K327" s="591"/>
      <c r="L327" s="592"/>
      <c r="M327" s="592"/>
      <c r="N327" s="592"/>
      <c r="O327" s="592"/>
      <c r="P327" s="592"/>
      <c r="Q327" s="592"/>
      <c r="R327" s="592"/>
      <c r="S327" s="592"/>
    </row>
    <row r="328" spans="1:19" s="538" customFormat="1" ht="21.6" customHeight="1">
      <c r="B328" s="529"/>
      <c r="C328" s="593"/>
      <c r="D328" s="594"/>
      <c r="E328" s="594"/>
      <c r="F328" s="594"/>
      <c r="G328" s="594"/>
      <c r="H328" s="532"/>
      <c r="I328" s="533"/>
      <c r="J328" s="535"/>
      <c r="K328" s="536"/>
      <c r="L328" s="537"/>
      <c r="M328" s="537"/>
      <c r="N328" s="537"/>
      <c r="O328" s="537"/>
      <c r="P328" s="537"/>
      <c r="Q328" s="537"/>
      <c r="R328" s="537"/>
      <c r="S328" s="537"/>
    </row>
    <row r="329" spans="1:19" s="538" customFormat="1" ht="21.95" customHeight="1">
      <c r="B329" s="529"/>
      <c r="C329" s="593"/>
      <c r="D329" s="594"/>
      <c r="E329" s="594"/>
      <c r="F329" s="594"/>
      <c r="G329" s="594"/>
      <c r="H329" s="532"/>
      <c r="I329" s="533"/>
      <c r="J329" s="535"/>
      <c r="K329" s="536"/>
      <c r="L329" s="537"/>
      <c r="M329" s="537"/>
      <c r="N329" s="537"/>
      <c r="O329" s="537"/>
      <c r="P329" s="537"/>
      <c r="Q329" s="537"/>
      <c r="R329" s="537"/>
      <c r="S329" s="537"/>
    </row>
    <row r="330" spans="1:19" s="489" customFormat="1" ht="15" customHeight="1">
      <c r="A330" s="539"/>
      <c r="B330" s="540"/>
      <c r="C330" s="540"/>
      <c r="D330" s="540"/>
      <c r="E330" s="540"/>
      <c r="F330" s="540"/>
      <c r="G330" s="540"/>
      <c r="H330" s="541"/>
      <c r="I330" s="541"/>
      <c r="J330" s="518"/>
      <c r="K330" s="519"/>
      <c r="L330" s="520"/>
      <c r="M330" s="520"/>
      <c r="N330" s="520"/>
      <c r="O330" s="520"/>
      <c r="P330" s="520"/>
      <c r="Q330" s="520"/>
      <c r="R330" s="520"/>
      <c r="S330" s="520"/>
    </row>
    <row r="331" spans="1:19" s="489" customFormat="1" ht="15" customHeight="1">
      <c r="A331" s="539"/>
      <c r="B331" s="540"/>
      <c r="C331" s="540"/>
      <c r="D331" s="540"/>
      <c r="E331" s="540"/>
      <c r="F331" s="540"/>
      <c r="G331" s="540"/>
      <c r="H331" s="541"/>
      <c r="I331" s="541"/>
      <c r="J331" s="518"/>
      <c r="K331" s="519"/>
      <c r="L331" s="520"/>
      <c r="M331" s="520"/>
      <c r="N331" s="520"/>
      <c r="O331" s="520"/>
      <c r="P331" s="520"/>
      <c r="Q331" s="520"/>
      <c r="R331" s="520"/>
      <c r="S331" s="520"/>
    </row>
    <row r="332" spans="1:19" s="489" customFormat="1" ht="15" customHeight="1">
      <c r="A332" s="539"/>
      <c r="B332" s="540"/>
      <c r="C332" s="540"/>
      <c r="D332" s="540"/>
      <c r="E332" s="540"/>
      <c r="F332" s="540"/>
      <c r="G332" s="540"/>
      <c r="H332" s="541"/>
      <c r="I332" s="541"/>
      <c r="J332" s="518"/>
      <c r="K332" s="519"/>
      <c r="L332" s="520"/>
      <c r="M332" s="520"/>
      <c r="N332" s="520"/>
      <c r="O332" s="520"/>
      <c r="P332" s="520"/>
      <c r="Q332" s="520"/>
      <c r="R332" s="520"/>
      <c r="S332" s="520"/>
    </row>
    <row r="333" spans="1:19" s="489" customFormat="1" ht="15" customHeight="1">
      <c r="A333" s="539"/>
      <c r="B333" s="540"/>
      <c r="C333" s="540"/>
      <c r="D333" s="540"/>
      <c r="E333" s="540"/>
      <c r="F333" s="540"/>
      <c r="G333" s="540"/>
      <c r="H333" s="541"/>
      <c r="I333" s="541"/>
      <c r="J333" s="518"/>
      <c r="K333" s="519"/>
      <c r="L333" s="520"/>
      <c r="M333" s="520"/>
      <c r="N333" s="520"/>
      <c r="O333" s="520"/>
      <c r="P333" s="520"/>
      <c r="Q333" s="520"/>
      <c r="R333" s="520"/>
      <c r="S333" s="520"/>
    </row>
    <row r="334" spans="1:19" s="489" customFormat="1" ht="15" customHeight="1">
      <c r="A334" s="539"/>
      <c r="B334" s="540"/>
      <c r="C334" s="540"/>
      <c r="D334" s="540"/>
      <c r="E334" s="540"/>
      <c r="F334" s="540"/>
      <c r="G334" s="540"/>
      <c r="H334" s="541"/>
      <c r="I334" s="541"/>
      <c r="J334" s="518"/>
      <c r="K334" s="519"/>
      <c r="L334" s="520"/>
      <c r="M334" s="520"/>
      <c r="N334" s="520"/>
      <c r="O334" s="520"/>
      <c r="P334" s="520"/>
      <c r="Q334" s="520"/>
      <c r="R334" s="520"/>
      <c r="S334" s="520"/>
    </row>
    <row r="335" spans="1:19" s="489" customFormat="1" ht="15" customHeight="1">
      <c r="A335" s="539"/>
      <c r="B335" s="540"/>
      <c r="C335" s="540"/>
      <c r="D335" s="540"/>
      <c r="E335" s="540"/>
      <c r="F335" s="540"/>
      <c r="G335" s="540"/>
      <c r="H335" s="541"/>
      <c r="I335" s="541"/>
      <c r="J335" s="518"/>
      <c r="K335" s="519"/>
      <c r="L335" s="520"/>
      <c r="M335" s="520"/>
      <c r="N335" s="520"/>
      <c r="O335" s="520"/>
      <c r="P335" s="520"/>
      <c r="Q335" s="520"/>
      <c r="R335" s="520"/>
      <c r="S335" s="520"/>
    </row>
    <row r="336" spans="1:19" s="489" customFormat="1" ht="15" customHeight="1">
      <c r="A336" s="539"/>
      <c r="B336" s="540"/>
      <c r="C336" s="540"/>
      <c r="D336" s="540"/>
      <c r="E336" s="540"/>
      <c r="F336" s="540"/>
      <c r="G336" s="540"/>
      <c r="H336" s="541"/>
      <c r="I336" s="541"/>
      <c r="J336" s="518"/>
      <c r="K336" s="519"/>
      <c r="L336" s="520"/>
      <c r="M336" s="520"/>
      <c r="N336" s="520"/>
      <c r="O336" s="520"/>
      <c r="P336" s="520"/>
      <c r="Q336" s="520"/>
      <c r="R336" s="520"/>
      <c r="S336" s="520"/>
    </row>
    <row r="337" spans="1:19" s="489" customFormat="1" ht="15" customHeight="1">
      <c r="A337" s="539"/>
      <c r="B337" s="540"/>
      <c r="C337" s="540"/>
      <c r="D337" s="540"/>
      <c r="E337" s="540"/>
      <c r="F337" s="540"/>
      <c r="G337" s="540"/>
      <c r="H337" s="541"/>
      <c r="I337" s="541"/>
      <c r="J337" s="518"/>
      <c r="K337" s="519"/>
      <c r="L337" s="520"/>
      <c r="M337" s="520"/>
      <c r="N337" s="520"/>
      <c r="O337" s="520"/>
      <c r="P337" s="520"/>
      <c r="Q337" s="520"/>
      <c r="R337" s="520"/>
      <c r="S337" s="520"/>
    </row>
    <row r="338" spans="1:19" s="489" customFormat="1" ht="15" customHeight="1">
      <c r="A338" s="539"/>
      <c r="B338" s="540"/>
      <c r="C338" s="540"/>
      <c r="D338" s="540"/>
      <c r="E338" s="540"/>
      <c r="F338" s="540"/>
      <c r="G338" s="540"/>
      <c r="H338" s="541"/>
      <c r="I338" s="541"/>
      <c r="J338" s="518"/>
      <c r="K338" s="519"/>
      <c r="L338" s="520"/>
      <c r="M338" s="520"/>
      <c r="N338" s="520"/>
      <c r="O338" s="520"/>
      <c r="P338" s="520"/>
      <c r="Q338" s="520"/>
      <c r="R338" s="520"/>
      <c r="S338" s="520"/>
    </row>
    <row r="339" spans="1:19" s="489" customFormat="1" ht="15" customHeight="1">
      <c r="A339" s="539"/>
      <c r="B339" s="540"/>
      <c r="C339" s="540"/>
      <c r="D339" s="540"/>
      <c r="E339" s="540"/>
      <c r="F339" s="540"/>
      <c r="G339" s="540"/>
      <c r="H339" s="541"/>
      <c r="I339" s="541"/>
      <c r="J339" s="518"/>
      <c r="K339" s="519"/>
      <c r="L339" s="520"/>
      <c r="M339" s="520"/>
      <c r="N339" s="520"/>
      <c r="O339" s="520"/>
      <c r="P339" s="520"/>
      <c r="Q339" s="520"/>
      <c r="R339" s="520"/>
      <c r="S339" s="520"/>
    </row>
    <row r="340" spans="1:19" s="489" customFormat="1" ht="15" customHeight="1">
      <c r="A340" s="539"/>
      <c r="B340" s="540"/>
      <c r="C340" s="540"/>
      <c r="D340" s="540"/>
      <c r="E340" s="540"/>
      <c r="F340" s="540"/>
      <c r="G340" s="540"/>
      <c r="H340" s="541"/>
      <c r="I340" s="541"/>
      <c r="J340" s="518"/>
      <c r="K340" s="519"/>
      <c r="L340" s="520"/>
      <c r="M340" s="520"/>
      <c r="N340" s="520"/>
      <c r="O340" s="520"/>
      <c r="P340" s="520"/>
      <c r="Q340" s="520"/>
      <c r="R340" s="520"/>
      <c r="S340" s="520"/>
    </row>
    <row r="341" spans="1:19" s="489" customFormat="1" ht="15" customHeight="1">
      <c r="A341" s="539"/>
      <c r="B341" s="540"/>
      <c r="C341" s="540"/>
      <c r="D341" s="540"/>
      <c r="E341" s="540"/>
      <c r="F341" s="540"/>
      <c r="G341" s="540"/>
      <c r="H341" s="541"/>
      <c r="I341" s="541"/>
      <c r="J341" s="518"/>
      <c r="K341" s="519"/>
      <c r="L341" s="520"/>
      <c r="M341" s="520"/>
      <c r="N341" s="520"/>
      <c r="O341" s="520"/>
      <c r="P341" s="520"/>
      <c r="Q341" s="520"/>
      <c r="R341" s="520"/>
      <c r="S341" s="520"/>
    </row>
    <row r="342" spans="1:19" s="489" customFormat="1" ht="15" customHeight="1">
      <c r="A342" s="539"/>
      <c r="B342" s="540"/>
      <c r="C342" s="540"/>
      <c r="D342" s="540"/>
      <c r="E342" s="540"/>
      <c r="F342" s="540"/>
      <c r="G342" s="540"/>
      <c r="H342" s="541"/>
      <c r="I342" s="541"/>
      <c r="J342" s="518"/>
      <c r="K342" s="519"/>
      <c r="L342" s="520"/>
      <c r="M342" s="520"/>
      <c r="N342" s="520"/>
      <c r="O342" s="520"/>
      <c r="P342" s="520"/>
      <c r="Q342" s="520"/>
      <c r="R342" s="520"/>
      <c r="S342" s="520"/>
    </row>
    <row r="343" spans="1:19" s="489" customFormat="1" ht="15" customHeight="1">
      <c r="A343" s="539"/>
      <c r="B343" s="540"/>
      <c r="C343" s="540"/>
      <c r="D343" s="540"/>
      <c r="E343" s="540"/>
      <c r="F343" s="540"/>
      <c r="G343" s="540"/>
      <c r="H343" s="541"/>
      <c r="I343" s="541"/>
      <c r="J343" s="518"/>
      <c r="K343" s="519"/>
      <c r="L343" s="520"/>
      <c r="M343" s="520"/>
      <c r="N343" s="520"/>
      <c r="O343" s="520"/>
      <c r="P343" s="520"/>
      <c r="Q343" s="520"/>
      <c r="R343" s="520"/>
      <c r="S343" s="520"/>
    </row>
    <row r="344" spans="1:19" s="489" customFormat="1" ht="15" customHeight="1">
      <c r="A344" s="539"/>
      <c r="B344" s="540"/>
      <c r="C344" s="540"/>
      <c r="D344" s="540"/>
      <c r="E344" s="540"/>
      <c r="F344" s="540"/>
      <c r="G344" s="540"/>
      <c r="H344" s="541"/>
      <c r="I344" s="541"/>
      <c r="J344" s="518"/>
      <c r="K344" s="519"/>
      <c r="L344" s="520"/>
      <c r="M344" s="520"/>
      <c r="N344" s="520"/>
      <c r="O344" s="520"/>
      <c r="P344" s="520"/>
      <c r="Q344" s="520"/>
      <c r="R344" s="520"/>
      <c r="S344" s="520"/>
    </row>
    <row r="345" spans="1:19" s="489" customFormat="1" ht="15" customHeight="1">
      <c r="A345" s="539"/>
      <c r="B345" s="540"/>
      <c r="C345" s="540"/>
      <c r="D345" s="540"/>
      <c r="E345" s="540"/>
      <c r="F345" s="540"/>
      <c r="G345" s="540"/>
      <c r="H345" s="541"/>
      <c r="I345" s="541"/>
      <c r="J345" s="518"/>
      <c r="K345" s="519"/>
      <c r="L345" s="520"/>
      <c r="M345" s="520"/>
      <c r="N345" s="520"/>
      <c r="O345" s="520"/>
      <c r="P345" s="520"/>
      <c r="Q345" s="520"/>
      <c r="R345" s="520"/>
      <c r="S345" s="520"/>
    </row>
    <row r="346" spans="1:19" s="489" customFormat="1" ht="15" customHeight="1">
      <c r="A346" s="539"/>
      <c r="B346" s="540"/>
      <c r="C346" s="540"/>
      <c r="D346" s="540"/>
      <c r="E346" s="540"/>
      <c r="F346" s="540"/>
      <c r="G346" s="540"/>
      <c r="H346" s="541"/>
      <c r="I346" s="541"/>
      <c r="J346" s="518"/>
      <c r="K346" s="519"/>
      <c r="L346" s="520"/>
      <c r="M346" s="520"/>
      <c r="N346" s="520"/>
      <c r="O346" s="520"/>
      <c r="P346" s="520"/>
      <c r="Q346" s="520"/>
      <c r="R346" s="520"/>
      <c r="S346" s="520"/>
    </row>
    <row r="347" spans="1:19" s="489" customFormat="1" ht="15" customHeight="1">
      <c r="A347" s="539"/>
      <c r="B347" s="540"/>
      <c r="C347" s="540"/>
      <c r="D347" s="540"/>
      <c r="E347" s="540"/>
      <c r="F347" s="540"/>
      <c r="G347" s="540"/>
      <c r="H347" s="541"/>
      <c r="I347" s="541"/>
      <c r="J347" s="518"/>
      <c r="K347" s="519"/>
      <c r="L347" s="520"/>
      <c r="M347" s="520"/>
      <c r="N347" s="520"/>
      <c r="O347" s="520"/>
      <c r="P347" s="520"/>
      <c r="Q347" s="520"/>
      <c r="R347" s="520"/>
      <c r="S347" s="520"/>
    </row>
    <row r="348" spans="1:19" s="489" customFormat="1" ht="15" customHeight="1">
      <c r="A348" s="539"/>
      <c r="B348" s="540"/>
      <c r="C348" s="540"/>
      <c r="D348" s="540"/>
      <c r="E348" s="540"/>
      <c r="F348" s="540"/>
      <c r="G348" s="540"/>
      <c r="H348" s="541"/>
      <c r="I348" s="541"/>
      <c r="J348" s="518"/>
      <c r="K348" s="519"/>
      <c r="L348" s="520"/>
      <c r="M348" s="520"/>
      <c r="N348" s="520"/>
      <c r="O348" s="520"/>
      <c r="P348" s="520"/>
      <c r="Q348" s="520"/>
      <c r="R348" s="520"/>
      <c r="S348" s="520"/>
    </row>
    <row r="349" spans="1:19" s="489" customFormat="1" ht="15" customHeight="1">
      <c r="A349" s="539"/>
      <c r="B349" s="540"/>
      <c r="C349" s="540"/>
      <c r="D349" s="540"/>
      <c r="E349" s="540"/>
      <c r="F349" s="540"/>
      <c r="G349" s="540"/>
      <c r="H349" s="541"/>
      <c r="I349" s="541"/>
      <c r="J349" s="518"/>
      <c r="K349" s="519"/>
      <c r="L349" s="520"/>
      <c r="M349" s="520"/>
      <c r="N349" s="520"/>
      <c r="O349" s="520"/>
      <c r="P349" s="520"/>
      <c r="Q349" s="520"/>
      <c r="R349" s="520"/>
      <c r="S349" s="520"/>
    </row>
    <row r="350" spans="1:19" s="489" customFormat="1" ht="15" customHeight="1">
      <c r="A350" s="539"/>
      <c r="B350" s="540"/>
      <c r="C350" s="540"/>
      <c r="D350" s="540"/>
      <c r="E350" s="540"/>
      <c r="F350" s="540"/>
      <c r="G350" s="540"/>
      <c r="H350" s="541"/>
      <c r="I350" s="541"/>
      <c r="J350" s="518"/>
      <c r="K350" s="519"/>
      <c r="L350" s="520"/>
      <c r="M350" s="520"/>
      <c r="N350" s="520"/>
      <c r="O350" s="520"/>
      <c r="P350" s="520"/>
      <c r="Q350" s="520"/>
      <c r="R350" s="520"/>
      <c r="S350" s="520"/>
    </row>
    <row r="351" spans="1:19" s="489" customFormat="1" ht="15" customHeight="1">
      <c r="A351" s="539"/>
      <c r="B351" s="540"/>
      <c r="C351" s="540"/>
      <c r="D351" s="540"/>
      <c r="E351" s="540"/>
      <c r="F351" s="540"/>
      <c r="G351" s="540"/>
      <c r="H351" s="541"/>
      <c r="I351" s="541"/>
      <c r="J351" s="518"/>
      <c r="K351" s="519"/>
      <c r="L351" s="520"/>
      <c r="M351" s="520"/>
      <c r="N351" s="520"/>
      <c r="O351" s="520"/>
      <c r="P351" s="520"/>
      <c r="Q351" s="520"/>
      <c r="R351" s="520"/>
      <c r="S351" s="520"/>
    </row>
    <row r="352" spans="1:19" s="489" customFormat="1" ht="15" customHeight="1">
      <c r="A352" s="539"/>
      <c r="B352" s="540"/>
      <c r="C352" s="540"/>
      <c r="D352" s="540"/>
      <c r="E352" s="540"/>
      <c r="F352" s="540"/>
      <c r="G352" s="540"/>
      <c r="H352" s="541"/>
      <c r="I352" s="541"/>
      <c r="J352" s="518"/>
      <c r="K352" s="519"/>
      <c r="L352" s="520"/>
      <c r="M352" s="520"/>
      <c r="N352" s="520"/>
      <c r="O352" s="520"/>
      <c r="P352" s="520"/>
      <c r="Q352" s="520"/>
      <c r="R352" s="520"/>
      <c r="S352" s="520"/>
    </row>
    <row r="353" spans="1:19" s="489" customFormat="1" ht="15" customHeight="1">
      <c r="A353" s="539"/>
      <c r="B353" s="540"/>
      <c r="C353" s="540"/>
      <c r="D353" s="540"/>
      <c r="E353" s="540"/>
      <c r="F353" s="540"/>
      <c r="G353" s="540"/>
      <c r="H353" s="541"/>
      <c r="I353" s="541"/>
      <c r="J353" s="518"/>
      <c r="K353" s="519"/>
      <c r="L353" s="520"/>
      <c r="M353" s="520"/>
      <c r="N353" s="520"/>
      <c r="O353" s="520"/>
      <c r="P353" s="520"/>
      <c r="Q353" s="520"/>
      <c r="R353" s="520"/>
      <c r="S353" s="520"/>
    </row>
    <row r="354" spans="1:19" s="489" customFormat="1" ht="15" customHeight="1">
      <c r="A354" s="539"/>
      <c r="B354" s="540"/>
      <c r="C354" s="540"/>
      <c r="D354" s="540"/>
      <c r="E354" s="540"/>
      <c r="F354" s="540"/>
      <c r="G354" s="540"/>
      <c r="H354" s="541"/>
      <c r="I354" s="541"/>
      <c r="J354" s="518"/>
      <c r="K354" s="519"/>
      <c r="L354" s="520"/>
      <c r="M354" s="520"/>
      <c r="N354" s="520"/>
      <c r="O354" s="520"/>
      <c r="P354" s="520"/>
      <c r="Q354" s="520"/>
      <c r="R354" s="520"/>
      <c r="S354" s="520"/>
    </row>
    <row r="355" spans="1:19" s="489" customFormat="1" ht="15" customHeight="1">
      <c r="A355" s="539"/>
      <c r="B355" s="540"/>
      <c r="C355" s="540"/>
      <c r="D355" s="540"/>
      <c r="E355" s="540"/>
      <c r="F355" s="540"/>
      <c r="G355" s="540"/>
      <c r="H355" s="541"/>
      <c r="I355" s="541"/>
      <c r="J355" s="518"/>
      <c r="K355" s="519"/>
      <c r="L355" s="520"/>
      <c r="M355" s="520"/>
      <c r="N355" s="520"/>
      <c r="O355" s="520"/>
      <c r="P355" s="520"/>
      <c r="Q355" s="520"/>
      <c r="R355" s="520"/>
      <c r="S355" s="520"/>
    </row>
    <row r="356" spans="1:19" s="489" customFormat="1" ht="15" customHeight="1">
      <c r="A356" s="539"/>
      <c r="B356" s="540"/>
      <c r="C356" s="540"/>
      <c r="D356" s="540"/>
      <c r="E356" s="540"/>
      <c r="F356" s="540"/>
      <c r="G356" s="540"/>
      <c r="H356" s="541"/>
      <c r="I356" s="541"/>
      <c r="J356" s="518"/>
      <c r="K356" s="519"/>
      <c r="L356" s="520"/>
      <c r="M356" s="520"/>
      <c r="N356" s="520"/>
      <c r="O356" s="520"/>
      <c r="P356" s="520"/>
      <c r="Q356" s="520"/>
      <c r="R356" s="520"/>
      <c r="S356" s="520"/>
    </row>
    <row r="357" spans="1:19" s="489" customFormat="1" ht="15" customHeight="1">
      <c r="A357" s="539"/>
      <c r="B357" s="540"/>
      <c r="C357" s="540"/>
      <c r="D357" s="540"/>
      <c r="E357" s="540"/>
      <c r="F357" s="540"/>
      <c r="G357" s="540"/>
      <c r="H357" s="541"/>
      <c r="I357" s="541"/>
      <c r="J357" s="518"/>
      <c r="K357" s="519"/>
      <c r="L357" s="520"/>
      <c r="M357" s="520"/>
      <c r="N357" s="520"/>
      <c r="O357" s="520"/>
      <c r="P357" s="520"/>
      <c r="Q357" s="520"/>
      <c r="R357" s="520"/>
      <c r="S357" s="520"/>
    </row>
    <row r="358" spans="1:19" s="489" customFormat="1" ht="15" customHeight="1">
      <c r="A358" s="539"/>
      <c r="B358" s="540"/>
      <c r="C358" s="540"/>
      <c r="D358" s="540"/>
      <c r="E358" s="540"/>
      <c r="F358" s="540"/>
      <c r="G358" s="540"/>
      <c r="H358" s="541"/>
      <c r="I358" s="541"/>
      <c r="J358" s="518"/>
      <c r="K358" s="519"/>
      <c r="L358" s="520"/>
      <c r="M358" s="520"/>
      <c r="N358" s="520"/>
      <c r="O358" s="520"/>
      <c r="P358" s="520"/>
      <c r="Q358" s="520"/>
      <c r="R358" s="520"/>
      <c r="S358" s="520"/>
    </row>
    <row r="359" spans="1:19" s="489" customFormat="1" ht="15" customHeight="1">
      <c r="A359" s="539"/>
      <c r="B359" s="540"/>
      <c r="C359" s="540"/>
      <c r="D359" s="540"/>
      <c r="E359" s="540"/>
      <c r="F359" s="540"/>
      <c r="G359" s="540"/>
      <c r="H359" s="541"/>
      <c r="I359" s="541"/>
      <c r="J359" s="518"/>
      <c r="K359" s="519"/>
      <c r="L359" s="520"/>
      <c r="M359" s="520"/>
      <c r="N359" s="520"/>
      <c r="O359" s="520"/>
      <c r="P359" s="520"/>
      <c r="Q359" s="520"/>
      <c r="R359" s="520"/>
      <c r="S359" s="520"/>
    </row>
    <row r="360" spans="1:19" s="489" customFormat="1" ht="15" customHeight="1">
      <c r="A360" s="539"/>
      <c r="B360" s="540"/>
      <c r="C360" s="540"/>
      <c r="D360" s="540"/>
      <c r="E360" s="540"/>
      <c r="F360" s="540"/>
      <c r="G360" s="540"/>
      <c r="H360" s="541"/>
      <c r="I360" s="541"/>
      <c r="J360" s="518"/>
      <c r="K360" s="519"/>
      <c r="L360" s="520"/>
      <c r="M360" s="520"/>
      <c r="N360" s="520"/>
      <c r="O360" s="520"/>
      <c r="P360" s="520"/>
      <c r="Q360" s="520"/>
      <c r="R360" s="520"/>
      <c r="S360" s="520"/>
    </row>
    <row r="361" spans="1:19" s="489" customFormat="1" ht="15" customHeight="1">
      <c r="A361" s="539"/>
      <c r="B361" s="540"/>
      <c r="C361" s="540"/>
      <c r="D361" s="540"/>
      <c r="E361" s="540"/>
      <c r="F361" s="540"/>
      <c r="G361" s="540"/>
      <c r="H361" s="541"/>
      <c r="I361" s="541"/>
      <c r="J361" s="518"/>
      <c r="K361" s="519"/>
      <c r="L361" s="520"/>
      <c r="M361" s="520"/>
      <c r="N361" s="520"/>
      <c r="O361" s="520"/>
      <c r="P361" s="520"/>
      <c r="Q361" s="520"/>
      <c r="R361" s="520"/>
      <c r="S361" s="520"/>
    </row>
    <row r="362" spans="1:19" s="489" customFormat="1" ht="15" customHeight="1">
      <c r="A362" s="539"/>
      <c r="B362" s="540"/>
      <c r="C362" s="540"/>
      <c r="D362" s="540"/>
      <c r="E362" s="540"/>
      <c r="F362" s="540"/>
      <c r="G362" s="540"/>
      <c r="H362" s="541"/>
      <c r="I362" s="541"/>
      <c r="J362" s="518"/>
      <c r="K362" s="519"/>
      <c r="L362" s="520"/>
      <c r="M362" s="520"/>
      <c r="N362" s="520"/>
      <c r="O362" s="520"/>
      <c r="P362" s="520"/>
      <c r="Q362" s="520"/>
      <c r="R362" s="520"/>
      <c r="S362" s="520"/>
    </row>
    <row r="363" spans="1:19" s="489" customFormat="1" ht="15" customHeight="1">
      <c r="A363" s="539"/>
      <c r="B363" s="540"/>
      <c r="C363" s="540"/>
      <c r="D363" s="540"/>
      <c r="E363" s="540"/>
      <c r="F363" s="540"/>
      <c r="G363" s="540"/>
      <c r="H363" s="541"/>
      <c r="I363" s="541"/>
      <c r="J363" s="518"/>
      <c r="K363" s="519"/>
      <c r="L363" s="520"/>
      <c r="M363" s="520"/>
      <c r="N363" s="520"/>
      <c r="O363" s="520"/>
      <c r="P363" s="520"/>
      <c r="Q363" s="520"/>
      <c r="R363" s="520"/>
      <c r="S363" s="520"/>
    </row>
    <row r="364" spans="1:19" s="489" customFormat="1" ht="15" customHeight="1">
      <c r="A364" s="539"/>
      <c r="B364" s="540"/>
      <c r="C364" s="540"/>
      <c r="D364" s="540"/>
      <c r="E364" s="540"/>
      <c r="F364" s="540"/>
      <c r="G364" s="540"/>
      <c r="H364" s="541"/>
      <c r="I364" s="541"/>
      <c r="J364" s="518"/>
      <c r="K364" s="519"/>
      <c r="L364" s="520"/>
      <c r="M364" s="520"/>
      <c r="N364" s="520"/>
      <c r="O364" s="520"/>
      <c r="P364" s="520"/>
      <c r="Q364" s="520"/>
      <c r="R364" s="520"/>
      <c r="S364" s="520"/>
    </row>
    <row r="365" spans="1:19" s="489" customFormat="1" ht="15" customHeight="1">
      <c r="A365" s="539"/>
      <c r="B365" s="540"/>
      <c r="C365" s="540"/>
      <c r="D365" s="540"/>
      <c r="E365" s="540"/>
      <c r="F365" s="540"/>
      <c r="G365" s="540"/>
      <c r="H365" s="541"/>
      <c r="I365" s="541"/>
      <c r="J365" s="518"/>
      <c r="K365" s="519"/>
      <c r="L365" s="520"/>
      <c r="M365" s="520"/>
      <c r="N365" s="520"/>
      <c r="O365" s="520"/>
      <c r="P365" s="520"/>
      <c r="Q365" s="520"/>
      <c r="R365" s="520"/>
      <c r="S365" s="520"/>
    </row>
    <row r="366" spans="1:19" s="489" customFormat="1" ht="15" customHeight="1">
      <c r="A366" s="539"/>
      <c r="B366" s="540"/>
      <c r="C366" s="540"/>
      <c r="D366" s="540"/>
      <c r="E366" s="540"/>
      <c r="F366" s="540"/>
      <c r="G366" s="540"/>
      <c r="H366" s="541"/>
      <c r="I366" s="541"/>
      <c r="J366" s="518"/>
      <c r="K366" s="519"/>
      <c r="L366" s="520"/>
      <c r="M366" s="520"/>
      <c r="N366" s="520"/>
      <c r="O366" s="520"/>
      <c r="P366" s="520"/>
      <c r="Q366" s="520"/>
      <c r="R366" s="520"/>
      <c r="S366" s="520"/>
    </row>
    <row r="367" spans="1:19" s="489" customFormat="1" ht="15" customHeight="1">
      <c r="A367" s="539"/>
      <c r="B367" s="540"/>
      <c r="C367" s="540"/>
      <c r="D367" s="540"/>
      <c r="E367" s="540"/>
      <c r="F367" s="540"/>
      <c r="G367" s="540"/>
      <c r="H367" s="541"/>
      <c r="I367" s="541"/>
      <c r="J367" s="518"/>
      <c r="K367" s="519"/>
      <c r="L367" s="520"/>
      <c r="M367" s="520"/>
      <c r="N367" s="520"/>
      <c r="O367" s="520"/>
      <c r="P367" s="520"/>
      <c r="Q367" s="520"/>
      <c r="R367" s="520"/>
      <c r="S367" s="520"/>
    </row>
    <row r="368" spans="1:19" s="489" customFormat="1" ht="15" customHeight="1">
      <c r="A368" s="539"/>
      <c r="B368" s="540"/>
      <c r="C368" s="540"/>
      <c r="D368" s="540"/>
      <c r="E368" s="540"/>
      <c r="F368" s="540"/>
      <c r="G368" s="540"/>
      <c r="H368" s="541"/>
      <c r="I368" s="541"/>
      <c r="J368" s="518"/>
      <c r="K368" s="519"/>
      <c r="L368" s="520"/>
      <c r="M368" s="520"/>
      <c r="N368" s="520"/>
      <c r="O368" s="520"/>
      <c r="P368" s="520"/>
      <c r="Q368" s="520"/>
      <c r="R368" s="520"/>
      <c r="S368" s="520"/>
    </row>
    <row r="369" spans="1:19" s="489" customFormat="1" ht="15" customHeight="1">
      <c r="A369" s="539"/>
      <c r="B369" s="540"/>
      <c r="C369" s="540"/>
      <c r="D369" s="540"/>
      <c r="E369" s="540"/>
      <c r="F369" s="540"/>
      <c r="G369" s="540"/>
      <c r="H369" s="541"/>
      <c r="I369" s="541"/>
      <c r="J369" s="518"/>
      <c r="K369" s="519"/>
      <c r="L369" s="520"/>
      <c r="M369" s="520"/>
      <c r="N369" s="520"/>
      <c r="O369" s="520"/>
      <c r="P369" s="520"/>
      <c r="Q369" s="520"/>
      <c r="R369" s="520"/>
      <c r="S369" s="520"/>
    </row>
    <row r="370" spans="1:19" s="489" customFormat="1" ht="15" customHeight="1">
      <c r="A370" s="539"/>
      <c r="B370" s="540"/>
      <c r="C370" s="540"/>
      <c r="D370" s="540"/>
      <c r="E370" s="540"/>
      <c r="F370" s="540"/>
      <c r="G370" s="540"/>
      <c r="H370" s="541"/>
      <c r="I370" s="541"/>
      <c r="J370" s="518"/>
      <c r="K370" s="519"/>
      <c r="L370" s="520"/>
      <c r="M370" s="520"/>
      <c r="N370" s="520"/>
      <c r="O370" s="520"/>
      <c r="P370" s="520"/>
      <c r="Q370" s="520"/>
      <c r="R370" s="520"/>
      <c r="S370" s="520"/>
    </row>
    <row r="371" spans="1:19" s="489" customFormat="1" ht="15" customHeight="1">
      <c r="A371" s="539"/>
      <c r="B371" s="540"/>
      <c r="C371" s="540"/>
      <c r="D371" s="540"/>
      <c r="E371" s="540"/>
      <c r="F371" s="540"/>
      <c r="G371" s="540"/>
      <c r="H371" s="541"/>
      <c r="I371" s="541"/>
      <c r="J371" s="518"/>
      <c r="K371" s="519"/>
      <c r="L371" s="520"/>
      <c r="M371" s="520"/>
      <c r="N371" s="520"/>
      <c r="O371" s="520"/>
      <c r="P371" s="520"/>
      <c r="Q371" s="520"/>
      <c r="R371" s="520"/>
      <c r="S371" s="520"/>
    </row>
    <row r="372" spans="1:19" s="489" customFormat="1" ht="15" customHeight="1">
      <c r="A372" s="539"/>
      <c r="B372" s="540"/>
      <c r="C372" s="540"/>
      <c r="D372" s="540"/>
      <c r="E372" s="540"/>
      <c r="F372" s="540"/>
      <c r="G372" s="540"/>
      <c r="H372" s="541"/>
      <c r="I372" s="541"/>
      <c r="J372" s="518"/>
      <c r="K372" s="519"/>
      <c r="L372" s="520"/>
      <c r="M372" s="520"/>
      <c r="N372" s="520"/>
      <c r="O372" s="520"/>
      <c r="P372" s="520"/>
      <c r="Q372" s="520"/>
      <c r="R372" s="520"/>
      <c r="S372" s="520"/>
    </row>
    <row r="373" spans="1:19" s="489" customFormat="1" ht="15" customHeight="1">
      <c r="A373" s="539"/>
      <c r="B373" s="540"/>
      <c r="C373" s="540"/>
      <c r="D373" s="540"/>
      <c r="E373" s="540"/>
      <c r="F373" s="540"/>
      <c r="G373" s="540"/>
      <c r="H373" s="541"/>
      <c r="I373" s="541"/>
      <c r="J373" s="518"/>
      <c r="K373" s="519"/>
      <c r="L373" s="520"/>
      <c r="M373" s="520"/>
      <c r="N373" s="520"/>
      <c r="O373" s="520"/>
      <c r="P373" s="520"/>
      <c r="Q373" s="520"/>
      <c r="R373" s="520"/>
      <c r="S373" s="520"/>
    </row>
    <row r="374" spans="1:19" s="489" customFormat="1" ht="15" customHeight="1">
      <c r="A374" s="539"/>
      <c r="B374" s="540"/>
      <c r="C374" s="540"/>
      <c r="D374" s="540"/>
      <c r="E374" s="540"/>
      <c r="F374" s="540"/>
      <c r="G374" s="540"/>
      <c r="H374" s="541"/>
      <c r="I374" s="541"/>
      <c r="J374" s="518"/>
      <c r="K374" s="519"/>
      <c r="L374" s="520"/>
      <c r="M374" s="520"/>
      <c r="N374" s="520"/>
      <c r="O374" s="520"/>
      <c r="P374" s="520"/>
      <c r="Q374" s="520"/>
      <c r="R374" s="520"/>
      <c r="S374" s="520"/>
    </row>
    <row r="375" spans="1:19" s="489" customFormat="1" ht="15" customHeight="1">
      <c r="A375" s="539"/>
      <c r="B375" s="540"/>
      <c r="C375" s="540"/>
      <c r="D375" s="540"/>
      <c r="E375" s="540"/>
      <c r="F375" s="540"/>
      <c r="G375" s="540"/>
      <c r="H375" s="541"/>
      <c r="I375" s="541"/>
      <c r="J375" s="518"/>
      <c r="K375" s="519"/>
      <c r="L375" s="520"/>
      <c r="M375" s="520"/>
      <c r="N375" s="520"/>
      <c r="O375" s="520"/>
      <c r="P375" s="520"/>
      <c r="Q375" s="520"/>
      <c r="R375" s="520"/>
      <c r="S375" s="520"/>
    </row>
    <row r="376" spans="1:19" s="489" customFormat="1" ht="15" customHeight="1">
      <c r="A376" s="539"/>
      <c r="B376" s="540"/>
      <c r="C376" s="540"/>
      <c r="D376" s="540"/>
      <c r="E376" s="540"/>
      <c r="F376" s="540"/>
      <c r="G376" s="540"/>
      <c r="H376" s="541"/>
      <c r="I376" s="541"/>
      <c r="J376" s="518"/>
      <c r="K376" s="519"/>
      <c r="L376" s="520"/>
      <c r="M376" s="520"/>
      <c r="N376" s="520"/>
      <c r="O376" s="520"/>
      <c r="P376" s="520"/>
      <c r="Q376" s="520"/>
      <c r="R376" s="520"/>
      <c r="S376" s="520"/>
    </row>
    <row r="377" spans="1:19" s="489" customFormat="1" ht="15" customHeight="1">
      <c r="A377" s="539"/>
      <c r="B377" s="540"/>
      <c r="C377" s="540"/>
      <c r="D377" s="540"/>
      <c r="E377" s="540"/>
      <c r="F377" s="540"/>
      <c r="G377" s="540"/>
      <c r="H377" s="541"/>
      <c r="I377" s="541"/>
      <c r="J377" s="518"/>
      <c r="K377" s="519"/>
      <c r="L377" s="520"/>
      <c r="M377" s="520"/>
      <c r="N377" s="520"/>
      <c r="O377" s="520"/>
      <c r="P377" s="520"/>
      <c r="Q377" s="520"/>
      <c r="R377" s="520"/>
      <c r="S377" s="520"/>
    </row>
    <row r="378" spans="1:19" s="489" customFormat="1" ht="15" customHeight="1">
      <c r="A378" s="539"/>
      <c r="B378" s="540"/>
      <c r="C378" s="540"/>
      <c r="D378" s="540"/>
      <c r="E378" s="540"/>
      <c r="F378" s="540"/>
      <c r="G378" s="540"/>
      <c r="H378" s="541"/>
      <c r="I378" s="541"/>
      <c r="J378" s="518"/>
      <c r="K378" s="519"/>
      <c r="L378" s="520"/>
      <c r="M378" s="520"/>
      <c r="N378" s="520"/>
      <c r="O378" s="520"/>
      <c r="P378" s="520"/>
      <c r="Q378" s="520"/>
      <c r="R378" s="520"/>
      <c r="S378" s="520"/>
    </row>
    <row r="379" spans="1:19" s="489" customFormat="1" ht="15" customHeight="1">
      <c r="A379" s="539"/>
      <c r="B379" s="540"/>
      <c r="C379" s="540"/>
      <c r="D379" s="540"/>
      <c r="E379" s="540"/>
      <c r="F379" s="540"/>
      <c r="G379" s="540"/>
      <c r="H379" s="541"/>
      <c r="I379" s="541"/>
      <c r="J379" s="518"/>
      <c r="K379" s="519"/>
      <c r="L379" s="520"/>
      <c r="M379" s="520"/>
      <c r="N379" s="520"/>
      <c r="O379" s="520"/>
      <c r="P379" s="520"/>
      <c r="Q379" s="520"/>
      <c r="R379" s="520"/>
      <c r="S379" s="520"/>
    </row>
    <row r="380" spans="1:19" s="489" customFormat="1" ht="15" customHeight="1">
      <c r="A380" s="539"/>
      <c r="B380" s="540"/>
      <c r="C380" s="540"/>
      <c r="D380" s="540"/>
      <c r="E380" s="540"/>
      <c r="F380" s="540"/>
      <c r="G380" s="540"/>
      <c r="H380" s="541"/>
      <c r="I380" s="541"/>
      <c r="J380" s="518"/>
      <c r="K380" s="519"/>
      <c r="L380" s="520"/>
      <c r="M380" s="520"/>
      <c r="N380" s="520"/>
      <c r="O380" s="520"/>
      <c r="P380" s="520"/>
      <c r="Q380" s="520"/>
      <c r="R380" s="520"/>
      <c r="S380" s="520"/>
    </row>
    <row r="381" spans="1:19" s="489" customFormat="1" ht="15" customHeight="1">
      <c r="A381" s="539"/>
      <c r="B381" s="540"/>
      <c r="C381" s="540"/>
      <c r="D381" s="540"/>
      <c r="E381" s="540"/>
      <c r="F381" s="540"/>
      <c r="G381" s="540"/>
      <c r="H381" s="541"/>
      <c r="I381" s="541"/>
      <c r="J381" s="518"/>
      <c r="K381" s="519"/>
      <c r="L381" s="520"/>
      <c r="M381" s="520"/>
      <c r="N381" s="520"/>
      <c r="O381" s="520"/>
      <c r="P381" s="520"/>
      <c r="Q381" s="520"/>
      <c r="R381" s="520"/>
      <c r="S381" s="520"/>
    </row>
    <row r="382" spans="1:19" s="489" customFormat="1" ht="15" customHeight="1">
      <c r="A382" s="539"/>
      <c r="B382" s="540"/>
      <c r="C382" s="540"/>
      <c r="D382" s="540"/>
      <c r="E382" s="540"/>
      <c r="F382" s="540"/>
      <c r="G382" s="540"/>
      <c r="H382" s="541"/>
      <c r="I382" s="541"/>
      <c r="J382" s="518"/>
      <c r="K382" s="519"/>
      <c r="L382" s="520"/>
      <c r="M382" s="520"/>
      <c r="N382" s="520"/>
      <c r="O382" s="520"/>
      <c r="P382" s="520"/>
      <c r="Q382" s="520"/>
      <c r="R382" s="520"/>
      <c r="S382" s="520"/>
    </row>
    <row r="383" spans="1:19" s="489" customFormat="1" ht="15" customHeight="1">
      <c r="A383" s="539"/>
      <c r="B383" s="540"/>
      <c r="C383" s="540"/>
      <c r="D383" s="540"/>
      <c r="E383" s="540"/>
      <c r="F383" s="540"/>
      <c r="G383" s="540"/>
      <c r="H383" s="541"/>
      <c r="I383" s="541"/>
      <c r="J383" s="518"/>
      <c r="K383" s="519"/>
      <c r="L383" s="520"/>
      <c r="M383" s="520"/>
      <c r="N383" s="520"/>
      <c r="O383" s="520"/>
      <c r="P383" s="520"/>
      <c r="Q383" s="520"/>
      <c r="R383" s="520"/>
      <c r="S383" s="520"/>
    </row>
    <row r="384" spans="1:19" s="489" customFormat="1" ht="15" customHeight="1">
      <c r="A384" s="539"/>
      <c r="B384" s="540"/>
      <c r="C384" s="540"/>
      <c r="D384" s="540"/>
      <c r="E384" s="540"/>
      <c r="F384" s="540"/>
      <c r="G384" s="540"/>
      <c r="H384" s="541"/>
      <c r="I384" s="541"/>
      <c r="J384" s="518"/>
      <c r="K384" s="519"/>
      <c r="L384" s="520"/>
      <c r="M384" s="520"/>
      <c r="N384" s="520"/>
      <c r="O384" s="520"/>
      <c r="P384" s="520"/>
      <c r="Q384" s="520"/>
      <c r="R384" s="520"/>
      <c r="S384" s="520"/>
    </row>
    <row r="385" spans="1:21" s="489" customFormat="1" ht="15" customHeight="1">
      <c r="A385" s="539"/>
      <c r="B385" s="540"/>
      <c r="C385" s="540"/>
      <c r="D385" s="540"/>
      <c r="E385" s="540"/>
      <c r="F385" s="540"/>
      <c r="G385" s="540"/>
      <c r="H385" s="541"/>
      <c r="I385" s="541"/>
      <c r="J385" s="518"/>
      <c r="K385" s="519"/>
      <c r="L385" s="520"/>
      <c r="M385" s="520"/>
      <c r="N385" s="520"/>
      <c r="O385" s="520"/>
      <c r="P385" s="520"/>
      <c r="Q385" s="520"/>
      <c r="R385" s="520"/>
      <c r="S385" s="520"/>
    </row>
    <row r="386" spans="1:21" s="489" customFormat="1" ht="15" customHeight="1">
      <c r="A386" s="539"/>
      <c r="B386" s="540"/>
      <c r="C386" s="540"/>
      <c r="D386" s="540"/>
      <c r="E386" s="540"/>
      <c r="F386" s="540"/>
      <c r="G386" s="540"/>
      <c r="H386" s="541"/>
      <c r="I386" s="541"/>
      <c r="J386" s="518"/>
      <c r="K386" s="519"/>
      <c r="L386" s="520"/>
      <c r="M386" s="520"/>
      <c r="N386" s="520"/>
      <c r="O386" s="520"/>
      <c r="P386" s="520"/>
      <c r="Q386" s="520"/>
      <c r="R386" s="520"/>
      <c r="S386" s="520"/>
    </row>
    <row r="387" spans="1:21" s="489" customFormat="1" ht="15" customHeight="1">
      <c r="A387" s="539"/>
      <c r="B387" s="540"/>
      <c r="C387" s="540"/>
      <c r="D387" s="540"/>
      <c r="E387" s="540"/>
      <c r="F387" s="540"/>
      <c r="G387" s="540"/>
      <c r="H387" s="541"/>
      <c r="I387" s="541"/>
      <c r="J387" s="518"/>
      <c r="K387" s="519"/>
      <c r="L387" s="520"/>
      <c r="M387" s="520"/>
      <c r="N387" s="520"/>
      <c r="O387" s="520"/>
      <c r="P387" s="520"/>
      <c r="Q387" s="520"/>
      <c r="R387" s="520"/>
      <c r="S387" s="520"/>
    </row>
    <row r="388" spans="1:21" s="489" customFormat="1" ht="15" customHeight="1">
      <c r="A388" s="539"/>
      <c r="B388" s="540"/>
      <c r="C388" s="540"/>
      <c r="D388" s="540"/>
      <c r="E388" s="540"/>
      <c r="F388" s="540"/>
      <c r="G388" s="540"/>
      <c r="H388" s="541"/>
      <c r="I388" s="541"/>
      <c r="J388" s="518"/>
      <c r="K388" s="519"/>
      <c r="L388" s="520"/>
      <c r="M388" s="520"/>
      <c r="N388" s="520"/>
      <c r="O388" s="520"/>
      <c r="P388" s="520"/>
      <c r="Q388" s="520"/>
      <c r="R388" s="520"/>
      <c r="S388" s="520"/>
    </row>
    <row r="389" spans="1:21" s="489" customFormat="1" ht="15" customHeight="1">
      <c r="A389" s="539"/>
      <c r="B389" s="540"/>
      <c r="C389" s="540"/>
      <c r="D389" s="540"/>
      <c r="E389" s="540"/>
      <c r="F389" s="540"/>
      <c r="G389" s="540"/>
      <c r="H389" s="541"/>
      <c r="I389" s="541"/>
      <c r="J389" s="518"/>
      <c r="K389" s="519"/>
      <c r="L389" s="520"/>
      <c r="M389" s="520"/>
      <c r="N389" s="520"/>
      <c r="O389" s="520"/>
      <c r="P389" s="520"/>
      <c r="Q389" s="520"/>
      <c r="R389" s="520"/>
      <c r="S389" s="520"/>
    </row>
    <row r="390" spans="1:21" s="489" customFormat="1" ht="15" customHeight="1">
      <c r="A390" s="539"/>
      <c r="B390" s="540"/>
      <c r="C390" s="540"/>
      <c r="D390" s="540"/>
      <c r="E390" s="540"/>
      <c r="F390" s="540"/>
      <c r="G390" s="540"/>
      <c r="H390" s="541"/>
      <c r="I390" s="541"/>
      <c r="J390" s="518"/>
      <c r="K390" s="519"/>
      <c r="L390" s="520"/>
      <c r="M390" s="520"/>
      <c r="N390" s="520"/>
      <c r="O390" s="520"/>
      <c r="P390" s="520"/>
      <c r="Q390" s="520"/>
      <c r="R390" s="520"/>
      <c r="S390" s="520"/>
    </row>
    <row r="391" spans="1:21" s="489" customFormat="1" ht="15" customHeight="1">
      <c r="A391" s="539"/>
      <c r="B391" s="540"/>
      <c r="C391" s="540"/>
      <c r="D391" s="540"/>
      <c r="E391" s="540"/>
      <c r="F391" s="540"/>
      <c r="G391" s="540"/>
      <c r="H391" s="541"/>
      <c r="I391" s="541"/>
      <c r="J391" s="518"/>
      <c r="K391" s="519"/>
      <c r="L391" s="520"/>
      <c r="M391" s="520"/>
      <c r="N391" s="520"/>
      <c r="O391" s="520"/>
      <c r="P391" s="520"/>
      <c r="Q391" s="520"/>
      <c r="R391" s="520"/>
      <c r="S391" s="520"/>
    </row>
    <row r="392" spans="1:21" s="489" customFormat="1" ht="15" customHeight="1">
      <c r="A392" s="539"/>
      <c r="B392" s="540"/>
      <c r="C392" s="540"/>
      <c r="D392" s="540"/>
      <c r="E392" s="540"/>
      <c r="F392" s="540"/>
      <c r="G392" s="540"/>
      <c r="H392" s="541"/>
      <c r="I392" s="541"/>
      <c r="J392" s="518"/>
      <c r="K392" s="519"/>
      <c r="L392" s="520"/>
      <c r="M392" s="520"/>
      <c r="N392" s="520"/>
      <c r="O392" s="520"/>
      <c r="P392" s="520"/>
      <c r="Q392" s="520"/>
      <c r="R392" s="520"/>
      <c r="S392" s="520"/>
    </row>
    <row r="393" spans="1:21" s="489" customFormat="1" ht="15" customHeight="1">
      <c r="A393" s="539"/>
      <c r="B393" s="540"/>
      <c r="C393" s="540"/>
      <c r="D393" s="540"/>
      <c r="E393" s="540"/>
      <c r="F393" s="540"/>
      <c r="G393" s="540"/>
      <c r="H393" s="541"/>
      <c r="I393" s="541"/>
      <c r="J393" s="518"/>
      <c r="K393" s="519"/>
      <c r="L393" s="520"/>
      <c r="M393" s="520"/>
      <c r="N393" s="520"/>
      <c r="O393" s="520"/>
      <c r="P393" s="520"/>
      <c r="Q393" s="520"/>
      <c r="R393" s="520"/>
      <c r="S393" s="520"/>
    </row>
    <row r="394" spans="1:21" s="489" customFormat="1" ht="15" customHeight="1">
      <c r="A394" s="539"/>
      <c r="B394" s="540"/>
      <c r="C394" s="540"/>
      <c r="D394" s="540"/>
      <c r="E394" s="540"/>
      <c r="F394" s="540"/>
      <c r="G394" s="540"/>
      <c r="H394" s="541"/>
      <c r="I394" s="541"/>
      <c r="J394" s="518"/>
      <c r="K394" s="519"/>
      <c r="L394" s="520"/>
      <c r="M394" s="520"/>
      <c r="N394" s="520"/>
      <c r="O394" s="520"/>
      <c r="P394" s="520"/>
      <c r="Q394" s="520"/>
      <c r="R394" s="520"/>
      <c r="S394" s="520"/>
    </row>
    <row r="395" spans="1:21" s="489" customFormat="1" ht="15" customHeight="1">
      <c r="A395" s="539"/>
      <c r="B395" s="540"/>
      <c r="C395" s="540"/>
      <c r="D395" s="540"/>
      <c r="E395" s="540"/>
      <c r="F395" s="540"/>
      <c r="G395" s="540"/>
      <c r="H395" s="541"/>
      <c r="I395" s="541"/>
      <c r="J395" s="518"/>
      <c r="K395" s="519"/>
      <c r="L395" s="520"/>
      <c r="M395" s="520"/>
      <c r="N395" s="520"/>
      <c r="O395" s="520"/>
      <c r="P395" s="520"/>
      <c r="Q395" s="520"/>
      <c r="R395" s="520"/>
      <c r="S395" s="520"/>
    </row>
    <row r="396" spans="1:21" s="489" customFormat="1" ht="15" customHeight="1">
      <c r="A396" s="539"/>
      <c r="B396" s="540"/>
      <c r="C396" s="540"/>
      <c r="D396" s="540"/>
      <c r="E396" s="540"/>
      <c r="F396" s="540"/>
      <c r="G396" s="540"/>
      <c r="H396" s="541"/>
      <c r="I396" s="541"/>
      <c r="J396" s="518"/>
      <c r="K396" s="519"/>
      <c r="L396" s="520"/>
      <c r="M396" s="520"/>
      <c r="N396" s="520"/>
      <c r="O396" s="520"/>
      <c r="P396" s="520"/>
      <c r="Q396" s="520"/>
      <c r="R396" s="520"/>
      <c r="S396" s="520"/>
    </row>
    <row r="397" spans="1:21" s="489" customFormat="1" ht="15" customHeight="1">
      <c r="A397" s="539"/>
      <c r="B397" s="540"/>
      <c r="C397" s="540"/>
      <c r="D397" s="540"/>
      <c r="E397" s="540"/>
      <c r="F397" s="540"/>
      <c r="G397" s="540"/>
      <c r="H397" s="541"/>
      <c r="I397" s="541"/>
      <c r="J397" s="518"/>
      <c r="K397" s="519"/>
      <c r="L397" s="520"/>
      <c r="M397" s="520"/>
      <c r="N397" s="520"/>
      <c r="O397" s="520"/>
      <c r="P397" s="520"/>
      <c r="Q397" s="520"/>
      <c r="R397" s="520"/>
      <c r="S397" s="520"/>
    </row>
    <row r="398" spans="1:21" s="489" customFormat="1" ht="15" customHeight="1">
      <c r="A398" s="539"/>
      <c r="B398" s="540"/>
      <c r="C398" s="540"/>
      <c r="D398" s="540"/>
      <c r="E398" s="540"/>
      <c r="F398" s="540"/>
      <c r="G398" s="540"/>
      <c r="H398" s="541"/>
      <c r="I398" s="541"/>
      <c r="J398" s="518"/>
      <c r="K398" s="519"/>
      <c r="L398" s="520"/>
      <c r="M398" s="520"/>
      <c r="N398" s="520"/>
      <c r="O398" s="520"/>
      <c r="P398" s="520"/>
      <c r="Q398" s="520"/>
      <c r="R398" s="520"/>
      <c r="S398" s="520"/>
    </row>
    <row r="399" spans="1:21" s="489" customFormat="1" ht="15" customHeight="1">
      <c r="A399" s="539"/>
      <c r="B399" s="540"/>
      <c r="C399" s="540"/>
      <c r="D399" s="540"/>
      <c r="E399" s="540"/>
      <c r="F399" s="540"/>
      <c r="G399" s="540"/>
      <c r="H399" s="541"/>
      <c r="I399" s="541"/>
      <c r="J399" s="518"/>
      <c r="K399" s="519"/>
      <c r="L399" s="520"/>
      <c r="M399" s="520"/>
      <c r="N399" s="520"/>
      <c r="O399" s="520"/>
      <c r="P399" s="520"/>
      <c r="Q399" s="520"/>
      <c r="R399" s="520"/>
      <c r="S399" s="520"/>
    </row>
    <row r="400" spans="1:21" s="560" customFormat="1" ht="45.95" customHeight="1">
      <c r="A400" s="309"/>
      <c r="B400" s="776" t="s">
        <v>275</v>
      </c>
      <c r="C400" s="776"/>
      <c r="D400" s="776"/>
      <c r="E400" s="776"/>
      <c r="F400" s="776"/>
      <c r="G400" s="776"/>
      <c r="H400" s="776"/>
      <c r="I400" s="309"/>
      <c r="J400" s="557"/>
      <c r="K400" s="558"/>
      <c r="R400" s="559"/>
      <c r="S400" s="559"/>
      <c r="T400" s="559"/>
      <c r="U400" s="559"/>
    </row>
    <row r="401" spans="1:11" s="489" customFormat="1" ht="20.100000000000001" customHeight="1">
      <c r="A401" s="595"/>
      <c r="B401" s="714" t="s">
        <v>276</v>
      </c>
      <c r="C401" s="714"/>
      <c r="D401" s="714"/>
      <c r="E401" s="714"/>
      <c r="F401" s="714"/>
      <c r="G401" s="714"/>
      <c r="H401" s="714"/>
      <c r="I401" s="541"/>
      <c r="J401" s="518"/>
      <c r="K401" s="519"/>
    </row>
    <row r="402" spans="1:11" s="489" customFormat="1" ht="39.950000000000003" customHeight="1">
      <c r="B402" s="772" t="s">
        <v>171</v>
      </c>
      <c r="C402" s="777" t="s">
        <v>277</v>
      </c>
      <c r="D402" s="778"/>
      <c r="E402" s="778"/>
      <c r="F402" s="779"/>
      <c r="G402" s="761" t="s">
        <v>237</v>
      </c>
      <c r="H402" s="729" t="s">
        <v>3</v>
      </c>
      <c r="I402" s="541"/>
      <c r="J402" s="518"/>
      <c r="K402" s="519"/>
    </row>
    <row r="403" spans="1:11" s="489" customFormat="1" ht="54.95" customHeight="1">
      <c r="B403" s="720"/>
      <c r="C403" s="312" t="s">
        <v>621</v>
      </c>
      <c r="D403" s="312" t="s">
        <v>278</v>
      </c>
      <c r="E403" s="312" t="s">
        <v>279</v>
      </c>
      <c r="F403" s="312" t="s">
        <v>280</v>
      </c>
      <c r="G403" s="762"/>
      <c r="H403" s="730"/>
      <c r="I403" s="541"/>
      <c r="J403" s="518"/>
      <c r="K403" s="519"/>
    </row>
    <row r="404" spans="1:11" s="489" customFormat="1" ht="18" customHeight="1" thickBot="1">
      <c r="B404" s="499" t="s">
        <v>0</v>
      </c>
      <c r="C404" s="500">
        <v>82.29283669698178</v>
      </c>
      <c r="D404" s="500">
        <v>92.790697239925336</v>
      </c>
      <c r="E404" s="500">
        <v>5.0835175187506794</v>
      </c>
      <c r="F404" s="500">
        <v>95.995340431386225</v>
      </c>
      <c r="G404" s="501">
        <v>27599</v>
      </c>
      <c r="H404" s="502" t="s">
        <v>44</v>
      </c>
      <c r="I404" s="541"/>
      <c r="J404" s="518"/>
      <c r="K404" s="519"/>
    </row>
    <row r="405" spans="1:11" s="489" customFormat="1" ht="18" customHeight="1" thickBot="1">
      <c r="B405" s="503" t="s">
        <v>2</v>
      </c>
      <c r="C405" s="504">
        <v>62.821948488241873</v>
      </c>
      <c r="D405" s="504">
        <v>79.406136404485466</v>
      </c>
      <c r="E405" s="504">
        <v>3.2243116963354828</v>
      </c>
      <c r="F405" s="504">
        <v>94.675930062060118</v>
      </c>
      <c r="G405" s="505">
        <v>25897</v>
      </c>
      <c r="H405" s="506" t="s">
        <v>1</v>
      </c>
      <c r="I405" s="541"/>
      <c r="J405" s="518"/>
      <c r="K405" s="519"/>
    </row>
    <row r="406" spans="1:11" s="489" customFormat="1" ht="18" customHeight="1" thickBot="1">
      <c r="B406" s="499" t="s">
        <v>9</v>
      </c>
      <c r="C406" s="500">
        <v>0</v>
      </c>
      <c r="D406" s="500">
        <v>64.889318221044363</v>
      </c>
      <c r="E406" s="500">
        <v>0</v>
      </c>
      <c r="F406" s="500">
        <v>93.94696177841243</v>
      </c>
      <c r="G406" s="501">
        <v>9551</v>
      </c>
      <c r="H406" s="502" t="s">
        <v>8</v>
      </c>
      <c r="I406" s="541"/>
      <c r="J406" s="518"/>
      <c r="K406" s="519"/>
    </row>
    <row r="407" spans="1:11" s="489" customFormat="1" ht="18" customHeight="1" thickBot="1">
      <c r="B407" s="503" t="s">
        <v>10</v>
      </c>
      <c r="C407" s="504">
        <v>6.6133038918023734</v>
      </c>
      <c r="D407" s="504">
        <v>43.774309171515135</v>
      </c>
      <c r="E407" s="504">
        <v>0</v>
      </c>
      <c r="F407" s="504">
        <v>91.671998864465166</v>
      </c>
      <c r="G407" s="505">
        <v>18115</v>
      </c>
      <c r="H407" s="506" t="s">
        <v>29</v>
      </c>
      <c r="I407" s="541"/>
      <c r="J407" s="518"/>
      <c r="K407" s="519"/>
    </row>
    <row r="408" spans="1:11" s="489" customFormat="1" ht="18" customHeight="1" thickBot="1">
      <c r="B408" s="499" t="s">
        <v>12</v>
      </c>
      <c r="C408" s="500">
        <v>25.770703203707434</v>
      </c>
      <c r="D408" s="500">
        <v>39.595343660448776</v>
      </c>
      <c r="E408" s="500">
        <v>0</v>
      </c>
      <c r="F408" s="500">
        <v>90.068197429052532</v>
      </c>
      <c r="G408" s="501">
        <v>9926</v>
      </c>
      <c r="H408" s="502" t="s">
        <v>11</v>
      </c>
      <c r="I408" s="541"/>
      <c r="J408" s="518"/>
      <c r="K408" s="519"/>
    </row>
    <row r="409" spans="1:11" s="489" customFormat="1" ht="18" customHeight="1" thickBot="1">
      <c r="B409" s="503" t="s">
        <v>14</v>
      </c>
      <c r="C409" s="504">
        <v>18.330935251798561</v>
      </c>
      <c r="D409" s="504">
        <v>58.723377696110582</v>
      </c>
      <c r="E409" s="504">
        <v>0</v>
      </c>
      <c r="F409" s="504">
        <v>94.590028688643059</v>
      </c>
      <c r="G409" s="505">
        <v>10425</v>
      </c>
      <c r="H409" s="506" t="s">
        <v>13</v>
      </c>
      <c r="I409" s="541"/>
      <c r="J409" s="518"/>
      <c r="K409" s="519"/>
    </row>
    <row r="410" spans="1:11" s="489" customFormat="1" ht="18" customHeight="1" thickBot="1">
      <c r="B410" s="499" t="s">
        <v>16</v>
      </c>
      <c r="C410" s="500">
        <v>7.4104457205359573</v>
      </c>
      <c r="D410" s="500">
        <v>66.423839675101661</v>
      </c>
      <c r="E410" s="500">
        <v>0</v>
      </c>
      <c r="F410" s="500">
        <v>89.703207486238455</v>
      </c>
      <c r="G410" s="501">
        <v>7314</v>
      </c>
      <c r="H410" s="502" t="s">
        <v>15</v>
      </c>
      <c r="I410" s="541"/>
      <c r="J410" s="518"/>
      <c r="K410" s="519"/>
    </row>
    <row r="411" spans="1:11" s="489" customFormat="1" ht="18" customHeight="1" thickBot="1">
      <c r="B411" s="503" t="s">
        <v>18</v>
      </c>
      <c r="C411" s="504">
        <v>29.14313183511597</v>
      </c>
      <c r="D411" s="504">
        <v>54.981544196649644</v>
      </c>
      <c r="E411" s="504">
        <v>0</v>
      </c>
      <c r="F411" s="504">
        <v>90.074840926133078</v>
      </c>
      <c r="G411" s="505">
        <v>8321</v>
      </c>
      <c r="H411" s="506" t="s">
        <v>17</v>
      </c>
      <c r="I411" s="541"/>
      <c r="J411" s="518"/>
      <c r="K411" s="519"/>
    </row>
    <row r="412" spans="1:11" s="489" customFormat="1" ht="18" customHeight="1" thickBot="1">
      <c r="B412" s="499" t="s">
        <v>20</v>
      </c>
      <c r="C412" s="500">
        <v>0</v>
      </c>
      <c r="D412" s="500">
        <v>45.212424302198094</v>
      </c>
      <c r="E412" s="500">
        <v>0</v>
      </c>
      <c r="F412" s="500">
        <v>91.134689539103775</v>
      </c>
      <c r="G412" s="501">
        <v>10135</v>
      </c>
      <c r="H412" s="502" t="s">
        <v>19</v>
      </c>
      <c r="I412" s="541"/>
      <c r="J412" s="518"/>
      <c r="K412" s="519"/>
    </row>
    <row r="413" spans="1:11" s="489" customFormat="1" ht="18" customHeight="1" thickBot="1">
      <c r="B413" s="503" t="s">
        <v>22</v>
      </c>
      <c r="C413" s="504">
        <v>1.2606005042402018</v>
      </c>
      <c r="D413" s="504">
        <v>61.011829987702292</v>
      </c>
      <c r="E413" s="504">
        <v>0</v>
      </c>
      <c r="F413" s="504">
        <v>86.576764165202718</v>
      </c>
      <c r="G413" s="505">
        <v>8726</v>
      </c>
      <c r="H413" s="506" t="s">
        <v>21</v>
      </c>
      <c r="I413" s="541"/>
      <c r="J413" s="518"/>
      <c r="K413" s="519"/>
    </row>
    <row r="414" spans="1:11" s="489" customFormat="1" ht="18" customHeight="1" thickBot="1">
      <c r="B414" s="499" t="s">
        <v>24</v>
      </c>
      <c r="C414" s="500">
        <v>9.3556548420089349</v>
      </c>
      <c r="D414" s="500">
        <v>45.041980564547899</v>
      </c>
      <c r="E414" s="500">
        <v>0</v>
      </c>
      <c r="F414" s="500">
        <v>91.452663226393241</v>
      </c>
      <c r="G414" s="501">
        <v>18577</v>
      </c>
      <c r="H414" s="502" t="s">
        <v>23</v>
      </c>
      <c r="I414" s="541"/>
      <c r="J414" s="518"/>
      <c r="K414" s="519"/>
    </row>
    <row r="415" spans="1:11" s="489" customFormat="1" ht="18" customHeight="1" thickBot="1">
      <c r="B415" s="507" t="s">
        <v>25</v>
      </c>
      <c r="C415" s="508">
        <v>31.997076061221584</v>
      </c>
      <c r="D415" s="508">
        <v>63.433575256400779</v>
      </c>
      <c r="E415" s="508">
        <v>1.4477378287813902</v>
      </c>
      <c r="F415" s="508">
        <v>92.653142508119259</v>
      </c>
      <c r="G415" s="509">
        <v>154586</v>
      </c>
      <c r="H415" s="510" t="s">
        <v>26</v>
      </c>
      <c r="I415" s="541"/>
      <c r="J415" s="518"/>
      <c r="K415" s="519"/>
    </row>
    <row r="416" spans="1:11" s="521" customFormat="1" ht="18" customHeight="1" thickBot="1">
      <c r="B416" s="512" t="s">
        <v>28</v>
      </c>
      <c r="C416" s="544">
        <v>61.41</v>
      </c>
      <c r="D416" s="544">
        <v>84.611587593082604</v>
      </c>
      <c r="E416" s="544">
        <v>22.33</v>
      </c>
      <c r="F416" s="544">
        <v>96.45453654799816</v>
      </c>
      <c r="G416" s="545">
        <v>3289901</v>
      </c>
      <c r="H416" s="515" t="s">
        <v>181</v>
      </c>
      <c r="I416" s="596"/>
      <c r="J416" s="526"/>
      <c r="K416" s="527"/>
    </row>
    <row r="417" spans="1:19" s="560" customFormat="1" ht="45.95" customHeight="1">
      <c r="A417" s="309"/>
      <c r="B417" s="776" t="s">
        <v>275</v>
      </c>
      <c r="C417" s="776"/>
      <c r="D417" s="776"/>
      <c r="E417" s="776"/>
      <c r="F417" s="776"/>
      <c r="G417" s="776"/>
      <c r="H417" s="776"/>
      <c r="I417" s="309"/>
      <c r="J417" s="557"/>
      <c r="K417" s="558"/>
      <c r="L417" s="559"/>
      <c r="M417" s="559"/>
      <c r="N417" s="559"/>
      <c r="O417" s="559"/>
      <c r="P417" s="559"/>
      <c r="Q417" s="559"/>
      <c r="R417" s="559"/>
      <c r="S417" s="559"/>
    </row>
    <row r="418" spans="1:19" s="489" customFormat="1" ht="20.100000000000001" customHeight="1">
      <c r="A418" s="595"/>
      <c r="B418" s="716" t="s">
        <v>281</v>
      </c>
      <c r="C418" s="716"/>
      <c r="D418" s="716"/>
      <c r="E418" s="716"/>
      <c r="F418" s="716"/>
      <c r="G418" s="716"/>
      <c r="H418" s="716"/>
      <c r="I418" s="541"/>
      <c r="J418" s="518"/>
      <c r="K418" s="519"/>
      <c r="L418" s="520"/>
      <c r="M418" s="520"/>
      <c r="N418" s="520"/>
      <c r="O418" s="520"/>
      <c r="P418" s="520"/>
      <c r="Q418" s="520"/>
      <c r="R418" s="520"/>
      <c r="S418" s="520"/>
    </row>
    <row r="419" spans="1:19" s="489" customFormat="1" ht="39.950000000000003" customHeight="1">
      <c r="B419" s="719" t="s">
        <v>171</v>
      </c>
      <c r="C419" s="777" t="s">
        <v>277</v>
      </c>
      <c r="D419" s="778"/>
      <c r="E419" s="778"/>
      <c r="F419" s="779"/>
      <c r="G419" s="761" t="s">
        <v>237</v>
      </c>
      <c r="H419" s="729" t="s">
        <v>3</v>
      </c>
      <c r="I419" s="541"/>
      <c r="J419" s="518"/>
      <c r="K419" s="519"/>
      <c r="L419" s="520"/>
      <c r="M419" s="520"/>
      <c r="N419" s="520"/>
      <c r="O419" s="520"/>
      <c r="P419" s="520"/>
      <c r="Q419" s="520"/>
      <c r="R419" s="520"/>
      <c r="S419" s="520"/>
    </row>
    <row r="420" spans="1:19" s="489" customFormat="1" ht="54.95" customHeight="1">
      <c r="B420" s="720"/>
      <c r="C420" s="312" t="s">
        <v>621</v>
      </c>
      <c r="D420" s="312" t="s">
        <v>278</v>
      </c>
      <c r="E420" s="312" t="s">
        <v>279</v>
      </c>
      <c r="F420" s="312" t="s">
        <v>280</v>
      </c>
      <c r="G420" s="762"/>
      <c r="H420" s="730"/>
      <c r="I420" s="541"/>
      <c r="J420" s="518"/>
      <c r="K420" s="519"/>
      <c r="L420" s="520"/>
      <c r="M420" s="520"/>
      <c r="N420" s="520"/>
      <c r="O420" s="520"/>
      <c r="P420" s="520"/>
      <c r="Q420" s="520"/>
      <c r="R420" s="520"/>
      <c r="S420" s="520"/>
    </row>
    <row r="421" spans="1:19" s="489" customFormat="1" ht="18" customHeight="1" thickBot="1">
      <c r="B421" s="499" t="s">
        <v>0</v>
      </c>
      <c r="C421" s="500">
        <v>95.164669404173296</v>
      </c>
      <c r="D421" s="500">
        <v>94.793921503834255</v>
      </c>
      <c r="E421" s="500">
        <v>5.878655828375094</v>
      </c>
      <c r="F421" s="500">
        <v>96.140704175857849</v>
      </c>
      <c r="G421" s="501">
        <v>23866</v>
      </c>
      <c r="H421" s="502" t="s">
        <v>44</v>
      </c>
      <c r="I421" s="541"/>
      <c r="J421" s="518"/>
      <c r="K421" s="519"/>
      <c r="L421" s="520"/>
      <c r="M421" s="520"/>
      <c r="N421" s="520"/>
      <c r="O421" s="520"/>
      <c r="P421" s="520"/>
      <c r="Q421" s="520"/>
      <c r="R421" s="520"/>
      <c r="S421" s="520"/>
    </row>
    <row r="422" spans="1:19" s="489" customFormat="1" ht="18" customHeight="1" thickBot="1">
      <c r="B422" s="503" t="s">
        <v>2</v>
      </c>
      <c r="C422" s="504">
        <v>94.735922669306476</v>
      </c>
      <c r="D422" s="504">
        <v>93.902589566144542</v>
      </c>
      <c r="E422" s="504">
        <v>4.8622838176206837</v>
      </c>
      <c r="F422" s="504">
        <v>95.493003985298202</v>
      </c>
      <c r="G422" s="505">
        <v>17173</v>
      </c>
      <c r="H422" s="506" t="s">
        <v>1</v>
      </c>
      <c r="I422" s="541"/>
      <c r="J422" s="518"/>
      <c r="K422" s="519"/>
      <c r="L422" s="520"/>
      <c r="M422" s="520"/>
      <c r="N422" s="520"/>
      <c r="O422" s="520"/>
      <c r="P422" s="520"/>
      <c r="Q422" s="520"/>
      <c r="R422" s="520"/>
      <c r="S422" s="520"/>
    </row>
    <row r="423" spans="1:19" s="489" customFormat="1" ht="18" customHeight="1" thickBot="1">
      <c r="B423" s="499" t="s">
        <v>9</v>
      </c>
      <c r="C423" s="500">
        <v>0</v>
      </c>
      <c r="D423" s="500">
        <v>92.886367575905297</v>
      </c>
      <c r="E423" s="500">
        <v>0</v>
      </c>
      <c r="F423" s="500">
        <v>94.515491800865505</v>
      </c>
      <c r="G423" s="501">
        <v>802</v>
      </c>
      <c r="H423" s="502" t="s">
        <v>8</v>
      </c>
      <c r="I423" s="541"/>
      <c r="J423" s="518"/>
      <c r="K423" s="519"/>
      <c r="L423" s="520"/>
      <c r="M423" s="520"/>
      <c r="N423" s="520"/>
      <c r="O423" s="520"/>
      <c r="P423" s="520"/>
      <c r="Q423" s="520"/>
      <c r="R423" s="520"/>
      <c r="S423" s="520"/>
    </row>
    <row r="424" spans="1:19" s="489" customFormat="1" ht="18" customHeight="1" thickBot="1">
      <c r="B424" s="503" t="s">
        <v>10</v>
      </c>
      <c r="C424" s="504">
        <v>49.341021416803954</v>
      </c>
      <c r="D424" s="504">
        <v>86.326001370376687</v>
      </c>
      <c r="E424" s="504">
        <v>0</v>
      </c>
      <c r="F424" s="504">
        <v>89.329069108755121</v>
      </c>
      <c r="G424" s="505">
        <v>2428</v>
      </c>
      <c r="H424" s="506" t="s">
        <v>29</v>
      </c>
      <c r="I424" s="541"/>
      <c r="J424" s="518"/>
      <c r="K424" s="519"/>
      <c r="L424" s="520"/>
      <c r="M424" s="520"/>
      <c r="N424" s="520"/>
      <c r="O424" s="520"/>
      <c r="P424" s="520"/>
      <c r="Q424" s="520"/>
      <c r="R424" s="520"/>
      <c r="S424" s="520"/>
    </row>
    <row r="425" spans="1:19" s="489" customFormat="1" ht="18" customHeight="1" thickBot="1">
      <c r="B425" s="499" t="s">
        <v>12</v>
      </c>
      <c r="C425" s="500">
        <v>80.490874764002513</v>
      </c>
      <c r="D425" s="500">
        <v>86.367098404474589</v>
      </c>
      <c r="E425" s="500">
        <v>0</v>
      </c>
      <c r="F425" s="500">
        <v>93.077031261008457</v>
      </c>
      <c r="G425" s="501">
        <v>3178</v>
      </c>
      <c r="H425" s="502" t="s">
        <v>11</v>
      </c>
      <c r="I425" s="541"/>
      <c r="J425" s="518"/>
      <c r="K425" s="519"/>
      <c r="L425" s="520"/>
      <c r="M425" s="520"/>
      <c r="N425" s="520"/>
      <c r="O425" s="520"/>
      <c r="P425" s="520"/>
      <c r="Q425" s="520"/>
      <c r="R425" s="520"/>
      <c r="S425" s="520"/>
    </row>
    <row r="426" spans="1:19" s="489" customFormat="1" ht="18" customHeight="1" thickBot="1">
      <c r="B426" s="503" t="s">
        <v>14</v>
      </c>
      <c r="C426" s="504">
        <v>85.350602947744534</v>
      </c>
      <c r="D426" s="504">
        <v>85.329458408382408</v>
      </c>
      <c r="E426" s="504">
        <v>0</v>
      </c>
      <c r="F426" s="504">
        <v>95.702018510638425</v>
      </c>
      <c r="G426" s="505">
        <v>2239</v>
      </c>
      <c r="H426" s="506" t="s">
        <v>13</v>
      </c>
      <c r="I426" s="541"/>
      <c r="J426" s="518"/>
      <c r="K426" s="519"/>
      <c r="L426" s="520"/>
      <c r="M426" s="520"/>
      <c r="N426" s="520"/>
      <c r="O426" s="520"/>
      <c r="P426" s="520"/>
      <c r="Q426" s="520"/>
      <c r="R426" s="520"/>
      <c r="S426" s="520"/>
    </row>
    <row r="427" spans="1:19" s="489" customFormat="1" ht="18" customHeight="1" thickBot="1">
      <c r="B427" s="499" t="s">
        <v>16</v>
      </c>
      <c r="C427" s="500">
        <v>61.942857142857143</v>
      </c>
      <c r="D427" s="500">
        <v>81.611542378071945</v>
      </c>
      <c r="E427" s="500">
        <v>0</v>
      </c>
      <c r="F427" s="500">
        <v>87.89788184632171</v>
      </c>
      <c r="G427" s="501">
        <v>875</v>
      </c>
      <c r="H427" s="502" t="s">
        <v>15</v>
      </c>
      <c r="I427" s="541"/>
      <c r="J427" s="518"/>
      <c r="K427" s="519"/>
      <c r="L427" s="520"/>
      <c r="M427" s="520"/>
      <c r="N427" s="520"/>
      <c r="O427" s="520"/>
      <c r="P427" s="520"/>
      <c r="Q427" s="520"/>
      <c r="R427" s="520"/>
      <c r="S427" s="520"/>
    </row>
    <row r="428" spans="1:19" s="489" customFormat="1" ht="18" customHeight="1" thickBot="1">
      <c r="B428" s="503" t="s">
        <v>18</v>
      </c>
      <c r="C428" s="504">
        <v>90.182223875046489</v>
      </c>
      <c r="D428" s="504">
        <v>90.830797678551775</v>
      </c>
      <c r="E428" s="504">
        <v>0</v>
      </c>
      <c r="F428" s="504">
        <v>93.63569196826387</v>
      </c>
      <c r="G428" s="505">
        <v>2689</v>
      </c>
      <c r="H428" s="506" t="s">
        <v>17</v>
      </c>
      <c r="I428" s="541"/>
      <c r="J428" s="518"/>
      <c r="K428" s="519"/>
      <c r="L428" s="520"/>
      <c r="M428" s="520"/>
      <c r="N428" s="520"/>
      <c r="O428" s="520"/>
      <c r="P428" s="520"/>
      <c r="Q428" s="520"/>
      <c r="R428" s="520"/>
      <c r="S428" s="520"/>
    </row>
    <row r="429" spans="1:19" s="489" customFormat="1" ht="18" customHeight="1" thickBot="1">
      <c r="B429" s="499" t="s">
        <v>20</v>
      </c>
      <c r="C429" s="500">
        <v>0</v>
      </c>
      <c r="D429" s="500">
        <v>83.782956595135019</v>
      </c>
      <c r="E429" s="500">
        <v>0</v>
      </c>
      <c r="F429" s="500">
        <v>91.564016531164583</v>
      </c>
      <c r="G429" s="501">
        <v>2574</v>
      </c>
      <c r="H429" s="502" t="s">
        <v>19</v>
      </c>
      <c r="I429" s="541"/>
      <c r="J429" s="518"/>
      <c r="K429" s="519"/>
      <c r="L429" s="520"/>
      <c r="M429" s="520"/>
      <c r="N429" s="520"/>
      <c r="O429" s="520"/>
      <c r="P429" s="520"/>
      <c r="Q429" s="520"/>
      <c r="R429" s="520"/>
      <c r="S429" s="520"/>
    </row>
    <row r="430" spans="1:19" s="489" customFormat="1" ht="18" customHeight="1" thickBot="1">
      <c r="B430" s="503" t="s">
        <v>22</v>
      </c>
      <c r="C430" s="504">
        <v>16.591251885369534</v>
      </c>
      <c r="D430" s="504">
        <v>62.753970366427083</v>
      </c>
      <c r="E430" s="504">
        <v>0</v>
      </c>
      <c r="F430" s="504">
        <v>89.600153787004956</v>
      </c>
      <c r="G430" s="505">
        <v>663</v>
      </c>
      <c r="H430" s="506" t="s">
        <v>21</v>
      </c>
      <c r="I430" s="541"/>
      <c r="J430" s="518"/>
      <c r="K430" s="519"/>
      <c r="L430" s="520"/>
      <c r="M430" s="520"/>
      <c r="N430" s="520"/>
      <c r="O430" s="520"/>
      <c r="P430" s="520"/>
      <c r="Q430" s="520"/>
      <c r="R430" s="520"/>
      <c r="S430" s="520"/>
    </row>
    <row r="431" spans="1:19" s="489" customFormat="1" ht="18" customHeight="1" thickBot="1">
      <c r="B431" s="499" t="s">
        <v>24</v>
      </c>
      <c r="C431" s="500">
        <v>86.596910812157446</v>
      </c>
      <c r="D431" s="500">
        <v>93.099567762357509</v>
      </c>
      <c r="E431" s="500">
        <v>0</v>
      </c>
      <c r="F431" s="500">
        <v>93.337744241627689</v>
      </c>
      <c r="G431" s="501">
        <v>2007</v>
      </c>
      <c r="H431" s="502" t="s">
        <v>23</v>
      </c>
      <c r="I431" s="541"/>
      <c r="J431" s="518"/>
      <c r="K431" s="519"/>
      <c r="L431" s="520"/>
      <c r="M431" s="520"/>
      <c r="N431" s="520"/>
      <c r="O431" s="520"/>
      <c r="P431" s="520"/>
      <c r="Q431" s="520"/>
      <c r="R431" s="520"/>
      <c r="S431" s="520"/>
    </row>
    <row r="432" spans="1:19" s="542" customFormat="1" ht="18" customHeight="1" thickBot="1">
      <c r="B432" s="507" t="s">
        <v>25</v>
      </c>
      <c r="C432" s="508">
        <v>84.560809655691187</v>
      </c>
      <c r="D432" s="508">
        <v>92.049282920048157</v>
      </c>
      <c r="E432" s="508">
        <v>3.8260334393271105</v>
      </c>
      <c r="F432" s="508">
        <v>94.85212137718257</v>
      </c>
      <c r="G432" s="509">
        <v>58494</v>
      </c>
      <c r="H432" s="510" t="s">
        <v>26</v>
      </c>
      <c r="I432" s="541"/>
      <c r="J432" s="518"/>
      <c r="K432" s="547"/>
      <c r="L432" s="548"/>
      <c r="M432" s="548"/>
      <c r="N432" s="548"/>
      <c r="O432" s="548"/>
      <c r="P432" s="548"/>
      <c r="Q432" s="548"/>
      <c r="R432" s="548"/>
      <c r="S432" s="548"/>
    </row>
    <row r="433" spans="1:19" s="521" customFormat="1" ht="18" customHeight="1" thickBot="1">
      <c r="B433" s="512" t="s">
        <v>28</v>
      </c>
      <c r="C433" s="544">
        <v>82.26</v>
      </c>
      <c r="D433" s="544">
        <v>94.656581855614277</v>
      </c>
      <c r="E433" s="544">
        <v>30.27</v>
      </c>
      <c r="F433" s="544">
        <v>97.517946585592853</v>
      </c>
      <c r="G433" s="545">
        <v>2339845</v>
      </c>
      <c r="H433" s="515" t="s">
        <v>181</v>
      </c>
      <c r="I433" s="596"/>
      <c r="J433" s="526"/>
      <c r="K433" s="527"/>
      <c r="L433" s="528"/>
      <c r="M433" s="528"/>
      <c r="N433" s="528"/>
      <c r="O433" s="528"/>
      <c r="P433" s="528"/>
      <c r="Q433" s="528"/>
      <c r="R433" s="528"/>
      <c r="S433" s="528"/>
    </row>
    <row r="434" spans="1:19" s="549" customFormat="1" ht="18" customHeight="1">
      <c r="B434" s="550"/>
      <c r="C434" s="551"/>
      <c r="D434" s="551"/>
      <c r="E434" s="551"/>
      <c r="F434" s="551"/>
      <c r="G434" s="552"/>
      <c r="H434" s="553"/>
      <c r="I434" s="597"/>
      <c r="J434" s="554"/>
      <c r="K434" s="555"/>
      <c r="L434" s="556"/>
      <c r="M434" s="556"/>
      <c r="N434" s="556"/>
      <c r="O434" s="556"/>
      <c r="P434" s="556"/>
      <c r="Q434" s="556"/>
      <c r="R434" s="556"/>
      <c r="S434" s="556"/>
    </row>
    <row r="435" spans="1:19" s="484" customFormat="1" ht="50.1" customHeight="1">
      <c r="A435" s="598"/>
      <c r="B435" s="776" t="s">
        <v>275</v>
      </c>
      <c r="C435" s="776"/>
      <c r="D435" s="776"/>
      <c r="E435" s="776"/>
      <c r="F435" s="776"/>
      <c r="G435" s="776"/>
      <c r="H435" s="776"/>
      <c r="I435" s="598"/>
      <c r="J435" s="541"/>
      <c r="K435" s="540"/>
      <c r="L435" s="599"/>
      <c r="M435" s="599"/>
      <c r="N435" s="599"/>
      <c r="O435" s="599"/>
      <c r="P435" s="599"/>
      <c r="Q435" s="599"/>
      <c r="R435" s="599"/>
      <c r="S435" s="599"/>
    </row>
    <row r="436" spans="1:19" s="489" customFormat="1" ht="20.100000000000001" customHeight="1">
      <c r="A436" s="595"/>
      <c r="B436" s="716" t="s">
        <v>282</v>
      </c>
      <c r="C436" s="716"/>
      <c r="D436" s="716"/>
      <c r="E436" s="716"/>
      <c r="F436" s="716"/>
      <c r="G436" s="716"/>
      <c r="H436" s="716"/>
      <c r="I436" s="541"/>
      <c r="J436" s="518"/>
      <c r="K436" s="519"/>
      <c r="L436" s="520"/>
      <c r="M436" s="520"/>
      <c r="N436" s="520"/>
      <c r="O436" s="520"/>
      <c r="P436" s="520"/>
      <c r="Q436" s="520"/>
      <c r="R436" s="520"/>
      <c r="S436" s="520"/>
    </row>
    <row r="437" spans="1:19" s="489" customFormat="1" ht="39.950000000000003" customHeight="1">
      <c r="B437" s="719" t="s">
        <v>171</v>
      </c>
      <c r="C437" s="777" t="s">
        <v>277</v>
      </c>
      <c r="D437" s="778"/>
      <c r="E437" s="778"/>
      <c r="F437" s="779"/>
      <c r="G437" s="761" t="s">
        <v>237</v>
      </c>
      <c r="H437" s="729" t="s">
        <v>3</v>
      </c>
      <c r="I437" s="541"/>
      <c r="J437" s="518"/>
      <c r="K437" s="519"/>
      <c r="L437" s="520"/>
      <c r="M437" s="520"/>
      <c r="N437" s="520"/>
      <c r="O437" s="520"/>
      <c r="P437" s="520"/>
      <c r="Q437" s="520"/>
      <c r="R437" s="520"/>
      <c r="S437" s="520"/>
    </row>
    <row r="438" spans="1:19" s="489" customFormat="1" ht="54.95" customHeight="1">
      <c r="B438" s="720"/>
      <c r="C438" s="312" t="s">
        <v>621</v>
      </c>
      <c r="D438" s="312" t="s">
        <v>278</v>
      </c>
      <c r="E438" s="312" t="s">
        <v>279</v>
      </c>
      <c r="F438" s="312" t="s">
        <v>280</v>
      </c>
      <c r="G438" s="762"/>
      <c r="H438" s="730"/>
      <c r="I438" s="541"/>
      <c r="J438" s="518"/>
      <c r="K438" s="519"/>
      <c r="L438" s="520"/>
      <c r="M438" s="520"/>
      <c r="N438" s="520"/>
      <c r="O438" s="520"/>
      <c r="P438" s="520"/>
      <c r="Q438" s="520"/>
      <c r="R438" s="520"/>
      <c r="S438" s="520"/>
    </row>
    <row r="439" spans="1:19" s="489" customFormat="1" ht="20.100000000000001" customHeight="1" thickBot="1">
      <c r="B439" s="499" t="s">
        <v>0</v>
      </c>
      <c r="C439" s="500">
        <v>0</v>
      </c>
      <c r="D439" s="500">
        <v>79.98358492210204</v>
      </c>
      <c r="E439" s="500">
        <v>0</v>
      </c>
      <c r="F439" s="500">
        <v>95.065993759659889</v>
      </c>
      <c r="G439" s="501">
        <v>3733</v>
      </c>
      <c r="H439" s="502" t="s">
        <v>44</v>
      </c>
      <c r="I439" s="541"/>
      <c r="J439" s="518"/>
      <c r="K439" s="519"/>
      <c r="L439" s="520"/>
      <c r="M439" s="520"/>
      <c r="N439" s="520"/>
      <c r="O439" s="520"/>
      <c r="P439" s="520"/>
      <c r="Q439" s="520"/>
      <c r="R439" s="520"/>
      <c r="S439" s="520"/>
    </row>
    <row r="440" spans="1:19" s="489" customFormat="1" ht="20.100000000000001" customHeight="1" thickBot="1">
      <c r="B440" s="503" t="s">
        <v>2</v>
      </c>
      <c r="C440" s="504">
        <v>0</v>
      </c>
      <c r="D440" s="504">
        <v>50.87019072072011</v>
      </c>
      <c r="E440" s="504">
        <v>0</v>
      </c>
      <c r="F440" s="504">
        <v>93.067538213853581</v>
      </c>
      <c r="G440" s="505">
        <v>8724</v>
      </c>
      <c r="H440" s="506" t="s">
        <v>1</v>
      </c>
      <c r="I440" s="541"/>
      <c r="J440" s="518"/>
      <c r="K440" s="519"/>
      <c r="L440" s="520"/>
      <c r="M440" s="520"/>
      <c r="N440" s="520"/>
      <c r="O440" s="520"/>
      <c r="P440" s="520"/>
      <c r="Q440" s="520"/>
      <c r="R440" s="520"/>
      <c r="S440" s="520"/>
    </row>
    <row r="441" spans="1:19" s="489" customFormat="1" ht="20.100000000000001" customHeight="1" thickBot="1">
      <c r="B441" s="499" t="s">
        <v>9</v>
      </c>
      <c r="C441" s="500">
        <v>0</v>
      </c>
      <c r="D441" s="500">
        <v>62.32289536327751</v>
      </c>
      <c r="E441" s="500">
        <v>0</v>
      </c>
      <c r="F441" s="500">
        <v>93.894845984833765</v>
      </c>
      <c r="G441" s="501">
        <v>8749</v>
      </c>
      <c r="H441" s="502" t="s">
        <v>8</v>
      </c>
      <c r="I441" s="541"/>
      <c r="J441" s="518"/>
      <c r="K441" s="519"/>
      <c r="L441" s="520"/>
      <c r="M441" s="520"/>
      <c r="N441" s="520"/>
      <c r="O441" s="520"/>
      <c r="P441" s="520"/>
      <c r="Q441" s="520"/>
      <c r="R441" s="520"/>
      <c r="S441" s="520"/>
    </row>
    <row r="442" spans="1:19" s="489" customFormat="1" ht="20.100000000000001" customHeight="1" thickBot="1">
      <c r="B442" s="503" t="s">
        <v>10</v>
      </c>
      <c r="C442" s="504">
        <v>0</v>
      </c>
      <c r="D442" s="504">
        <v>37.188250099744579</v>
      </c>
      <c r="E442" s="504">
        <v>0</v>
      </c>
      <c r="F442" s="504">
        <v>92.034632474898061</v>
      </c>
      <c r="G442" s="505">
        <v>15687</v>
      </c>
      <c r="H442" s="506" t="s">
        <v>29</v>
      </c>
      <c r="I442" s="541"/>
      <c r="J442" s="518"/>
      <c r="K442" s="519"/>
      <c r="L442" s="520"/>
      <c r="M442" s="520"/>
      <c r="N442" s="520"/>
      <c r="O442" s="520"/>
      <c r="P442" s="520"/>
      <c r="Q442" s="520"/>
      <c r="R442" s="520"/>
      <c r="S442" s="520"/>
    </row>
    <row r="443" spans="1:19" s="489" customFormat="1" ht="20.100000000000001" customHeight="1" thickBot="1">
      <c r="B443" s="499" t="s">
        <v>12</v>
      </c>
      <c r="C443" s="500">
        <v>0</v>
      </c>
      <c r="D443" s="500">
        <v>17.567981986396688</v>
      </c>
      <c r="E443" s="500">
        <v>0</v>
      </c>
      <c r="F443" s="500">
        <v>88.651174026865533</v>
      </c>
      <c r="G443" s="501">
        <v>6748</v>
      </c>
      <c r="H443" s="502" t="s">
        <v>11</v>
      </c>
      <c r="I443" s="541"/>
      <c r="J443" s="518"/>
      <c r="K443" s="519"/>
      <c r="L443" s="520"/>
      <c r="M443" s="520"/>
      <c r="N443" s="520"/>
      <c r="O443" s="520"/>
      <c r="P443" s="520"/>
      <c r="Q443" s="520"/>
      <c r="R443" s="520"/>
      <c r="S443" s="520"/>
    </row>
    <row r="444" spans="1:19" s="489" customFormat="1" ht="20.100000000000001" customHeight="1" thickBot="1">
      <c r="B444" s="503" t="s">
        <v>14</v>
      </c>
      <c r="C444" s="504">
        <v>0</v>
      </c>
      <c r="D444" s="504">
        <v>51.446195346397474</v>
      </c>
      <c r="E444" s="504">
        <v>0</v>
      </c>
      <c r="F444" s="504">
        <v>94.28588194891158</v>
      </c>
      <c r="G444" s="505">
        <v>8186</v>
      </c>
      <c r="H444" s="506" t="s">
        <v>13</v>
      </c>
      <c r="I444" s="541"/>
      <c r="J444" s="518"/>
      <c r="K444" s="519"/>
      <c r="L444" s="520"/>
      <c r="M444" s="520"/>
      <c r="N444" s="520"/>
      <c r="O444" s="520"/>
      <c r="P444" s="520"/>
      <c r="Q444" s="520"/>
      <c r="R444" s="520"/>
      <c r="S444" s="520"/>
    </row>
    <row r="445" spans="1:19" s="489" customFormat="1" ht="20.100000000000001" customHeight="1" thickBot="1">
      <c r="B445" s="499" t="s">
        <v>16</v>
      </c>
      <c r="C445" s="500">
        <v>0</v>
      </c>
      <c r="D445" s="500">
        <v>64.359972635950399</v>
      </c>
      <c r="E445" s="500">
        <v>0</v>
      </c>
      <c r="F445" s="500">
        <v>89.948534390248668</v>
      </c>
      <c r="G445" s="501">
        <v>6439</v>
      </c>
      <c r="H445" s="502" t="s">
        <v>15</v>
      </c>
      <c r="I445" s="541"/>
      <c r="J445" s="518"/>
      <c r="K445" s="519"/>
      <c r="L445" s="520"/>
      <c r="M445" s="520"/>
      <c r="N445" s="520"/>
      <c r="O445" s="520"/>
      <c r="P445" s="520"/>
      <c r="Q445" s="520"/>
      <c r="R445" s="520"/>
      <c r="S445" s="520"/>
    </row>
    <row r="446" spans="1:19" s="489" customFormat="1" ht="20.100000000000001" customHeight="1" thickBot="1">
      <c r="B446" s="503" t="s">
        <v>18</v>
      </c>
      <c r="C446" s="504">
        <v>0</v>
      </c>
      <c r="D446" s="504">
        <v>37.865307937265825</v>
      </c>
      <c r="E446" s="504">
        <v>0</v>
      </c>
      <c r="F446" s="504">
        <v>88.374711584461465</v>
      </c>
      <c r="G446" s="505">
        <v>5632</v>
      </c>
      <c r="H446" s="506" t="s">
        <v>17</v>
      </c>
      <c r="I446" s="541"/>
      <c r="J446" s="518"/>
      <c r="K446" s="519"/>
      <c r="L446" s="520"/>
      <c r="M446" s="520"/>
      <c r="N446" s="520"/>
      <c r="O446" s="520"/>
      <c r="P446" s="520"/>
      <c r="Q446" s="520"/>
      <c r="R446" s="520"/>
      <c r="S446" s="520"/>
    </row>
    <row r="447" spans="1:19" s="489" customFormat="1" ht="20.100000000000001" customHeight="1" thickBot="1">
      <c r="B447" s="499" t="s">
        <v>20</v>
      </c>
      <c r="C447" s="500">
        <v>0</v>
      </c>
      <c r="D447" s="500">
        <v>32.081813255772893</v>
      </c>
      <c r="E447" s="500">
        <v>0</v>
      </c>
      <c r="F447" s="500">
        <v>90.988533253220325</v>
      </c>
      <c r="G447" s="501">
        <v>7561</v>
      </c>
      <c r="H447" s="502" t="s">
        <v>19</v>
      </c>
      <c r="I447" s="541"/>
      <c r="J447" s="518"/>
      <c r="K447" s="519"/>
      <c r="L447" s="520"/>
      <c r="M447" s="520"/>
      <c r="N447" s="520"/>
      <c r="O447" s="520"/>
      <c r="P447" s="520"/>
      <c r="Q447" s="520"/>
      <c r="R447" s="520"/>
      <c r="S447" s="520"/>
    </row>
    <row r="448" spans="1:19" s="489" customFormat="1" ht="20.100000000000001" customHeight="1" thickBot="1">
      <c r="B448" s="503" t="s">
        <v>22</v>
      </c>
      <c r="C448" s="504">
        <v>0</v>
      </c>
      <c r="D448" s="504">
        <v>60.868578211553292</v>
      </c>
      <c r="E448" s="504">
        <v>0</v>
      </c>
      <c r="F448" s="504">
        <v>86.328158519755036</v>
      </c>
      <c r="G448" s="505">
        <v>8063</v>
      </c>
      <c r="H448" s="506" t="s">
        <v>21</v>
      </c>
      <c r="I448" s="541"/>
      <c r="J448" s="518"/>
      <c r="K448" s="519"/>
      <c r="L448" s="520"/>
      <c r="M448" s="520"/>
      <c r="N448" s="520"/>
      <c r="O448" s="520"/>
      <c r="P448" s="520"/>
      <c r="Q448" s="520"/>
      <c r="R448" s="520"/>
      <c r="S448" s="520"/>
    </row>
    <row r="449" spans="2:19" s="489" customFormat="1" ht="20.100000000000001" customHeight="1" thickBot="1">
      <c r="B449" s="499" t="s">
        <v>24</v>
      </c>
      <c r="C449" s="500">
        <v>0</v>
      </c>
      <c r="D449" s="500">
        <v>39.221124951632824</v>
      </c>
      <c r="E449" s="500">
        <v>0</v>
      </c>
      <c r="F449" s="500">
        <v>91.224337481217759</v>
      </c>
      <c r="G449" s="501">
        <v>16570</v>
      </c>
      <c r="H449" s="502" t="s">
        <v>23</v>
      </c>
      <c r="I449" s="541"/>
      <c r="J449" s="518"/>
      <c r="K449" s="519"/>
      <c r="L449" s="520"/>
      <c r="M449" s="520"/>
      <c r="N449" s="520"/>
      <c r="O449" s="520"/>
      <c r="P449" s="520"/>
      <c r="Q449" s="520"/>
      <c r="R449" s="520"/>
      <c r="S449" s="520"/>
    </row>
    <row r="450" spans="2:19" s="489" customFormat="1" ht="20.100000000000001" customHeight="1" thickBot="1">
      <c r="B450" s="507" t="s">
        <v>25</v>
      </c>
      <c r="C450" s="563">
        <v>0</v>
      </c>
      <c r="D450" s="563">
        <v>46.014360294928998</v>
      </c>
      <c r="E450" s="563">
        <v>0</v>
      </c>
      <c r="F450" s="563">
        <v>91.314560004197304</v>
      </c>
      <c r="G450" s="564">
        <v>96092</v>
      </c>
      <c r="H450" s="510" t="s">
        <v>26</v>
      </c>
      <c r="I450" s="541"/>
      <c r="J450" s="518"/>
      <c r="K450" s="519"/>
      <c r="L450" s="520"/>
      <c r="M450" s="520"/>
      <c r="N450" s="520"/>
      <c r="O450" s="520"/>
      <c r="P450" s="520"/>
      <c r="Q450" s="520"/>
      <c r="R450" s="520"/>
      <c r="S450" s="520"/>
    </row>
    <row r="451" spans="2:19" s="521" customFormat="1" ht="20.100000000000001" customHeight="1" thickBot="1">
      <c r="B451" s="512" t="s">
        <v>28</v>
      </c>
      <c r="C451" s="544">
        <v>10.23</v>
      </c>
      <c r="D451" s="544">
        <v>59.872277910106817</v>
      </c>
      <c r="E451" s="544">
        <v>2.78</v>
      </c>
      <c r="F451" s="544">
        <v>93.835517606620257</v>
      </c>
      <c r="G451" s="545">
        <v>950056</v>
      </c>
      <c r="H451" s="515" t="s">
        <v>181</v>
      </c>
      <c r="I451" s="596"/>
      <c r="J451" s="526"/>
      <c r="K451" s="527"/>
      <c r="L451" s="528"/>
      <c r="M451" s="528"/>
      <c r="N451" s="528"/>
      <c r="O451" s="528"/>
      <c r="P451" s="528"/>
      <c r="Q451" s="528"/>
      <c r="R451" s="528"/>
      <c r="S451" s="528"/>
    </row>
    <row r="452" spans="2:19" s="538" customFormat="1" ht="21.6" customHeight="1">
      <c r="B452" s="529"/>
      <c r="C452" s="531"/>
      <c r="D452" s="531"/>
      <c r="E452" s="531"/>
      <c r="F452" s="531"/>
      <c r="G452" s="532"/>
      <c r="H452" s="533"/>
      <c r="I452" s="534"/>
      <c r="J452" s="535"/>
      <c r="K452" s="536"/>
      <c r="L452" s="537"/>
      <c r="M452" s="537"/>
      <c r="N452" s="537"/>
      <c r="O452" s="537"/>
      <c r="P452" s="537"/>
      <c r="Q452" s="537"/>
      <c r="R452" s="537"/>
      <c r="S452" s="537"/>
    </row>
    <row r="453" spans="2:19" s="538" customFormat="1" ht="21.6" customHeight="1">
      <c r="B453" s="529"/>
      <c r="C453" s="531"/>
      <c r="D453" s="531"/>
      <c r="E453" s="531"/>
      <c r="F453" s="531"/>
      <c r="G453" s="532"/>
      <c r="H453" s="533"/>
      <c r="I453" s="534"/>
      <c r="J453" s="535"/>
      <c r="K453" s="536"/>
      <c r="L453" s="537"/>
      <c r="M453" s="537"/>
      <c r="N453" s="537"/>
      <c r="O453" s="537"/>
      <c r="P453" s="537"/>
      <c r="Q453" s="537"/>
      <c r="R453" s="537"/>
      <c r="S453" s="537"/>
    </row>
    <row r="454" spans="2:19" s="538" customFormat="1" ht="21.6" customHeight="1">
      <c r="B454" s="529"/>
      <c r="C454" s="531"/>
      <c r="D454" s="531"/>
      <c r="E454" s="531"/>
      <c r="F454" s="531"/>
      <c r="G454" s="532"/>
      <c r="H454" s="533"/>
      <c r="I454" s="534"/>
      <c r="J454" s="535"/>
      <c r="K454" s="536"/>
      <c r="L454" s="537"/>
      <c r="M454" s="537"/>
      <c r="N454" s="537"/>
      <c r="O454" s="537"/>
      <c r="P454" s="537"/>
      <c r="Q454" s="537"/>
      <c r="R454" s="537"/>
      <c r="S454" s="537"/>
    </row>
    <row r="455" spans="2:19" s="538" customFormat="1" ht="21.6" customHeight="1">
      <c r="B455" s="529"/>
      <c r="C455" s="531"/>
      <c r="D455" s="531"/>
      <c r="E455" s="531"/>
      <c r="F455" s="531"/>
      <c r="G455" s="532"/>
      <c r="H455" s="533"/>
      <c r="I455" s="534"/>
      <c r="J455" s="535"/>
      <c r="K455" s="536"/>
      <c r="L455" s="537"/>
      <c r="M455" s="537"/>
      <c r="N455" s="537"/>
      <c r="O455" s="537"/>
      <c r="P455" s="537"/>
      <c r="Q455" s="537"/>
      <c r="R455" s="537"/>
      <c r="S455" s="537"/>
    </row>
    <row r="456" spans="2:19" s="538" customFormat="1" ht="21.6" customHeight="1">
      <c r="B456" s="529"/>
      <c r="C456" s="531"/>
      <c r="D456" s="531"/>
      <c r="E456" s="531"/>
      <c r="F456" s="531"/>
      <c r="G456" s="532"/>
      <c r="H456" s="533"/>
      <c r="I456" s="534"/>
      <c r="J456" s="535"/>
      <c r="K456" s="536"/>
      <c r="L456" s="537"/>
      <c r="M456" s="537"/>
      <c r="N456" s="537"/>
      <c r="O456" s="537"/>
      <c r="P456" s="537"/>
      <c r="Q456" s="537"/>
      <c r="R456" s="537"/>
      <c r="S456" s="537"/>
    </row>
    <row r="457" spans="2:19" s="538" customFormat="1" ht="21.6" customHeight="1">
      <c r="B457" s="529"/>
      <c r="C457" s="531"/>
      <c r="D457" s="531"/>
      <c r="E457" s="531"/>
      <c r="F457" s="531"/>
      <c r="G457" s="532"/>
      <c r="H457" s="533"/>
      <c r="I457" s="534"/>
      <c r="J457" s="535"/>
      <c r="K457" s="536"/>
      <c r="L457" s="537"/>
      <c r="M457" s="537"/>
      <c r="N457" s="537"/>
      <c r="O457" s="537"/>
      <c r="P457" s="537"/>
      <c r="Q457" s="537"/>
      <c r="R457" s="537"/>
      <c r="S457" s="537"/>
    </row>
    <row r="458" spans="2:19" s="538" customFormat="1" ht="21.6" customHeight="1">
      <c r="B458" s="529"/>
      <c r="C458" s="531"/>
      <c r="D458" s="531"/>
      <c r="E458" s="531"/>
      <c r="F458" s="531"/>
      <c r="G458" s="532"/>
      <c r="H458" s="533"/>
      <c r="I458" s="534"/>
      <c r="J458" s="535"/>
      <c r="K458" s="536"/>
      <c r="L458" s="537"/>
      <c r="M458" s="537"/>
      <c r="N458" s="537"/>
      <c r="O458" s="537"/>
      <c r="P458" s="537"/>
      <c r="Q458" s="537"/>
      <c r="R458" s="537"/>
      <c r="S458" s="537"/>
    </row>
    <row r="459" spans="2:19" s="538" customFormat="1" ht="21.6" customHeight="1">
      <c r="B459" s="529"/>
      <c r="C459" s="531"/>
      <c r="D459" s="531"/>
      <c r="E459" s="531"/>
      <c r="F459" s="531"/>
      <c r="G459" s="532"/>
      <c r="H459" s="533"/>
      <c r="I459" s="534"/>
      <c r="J459" s="535"/>
      <c r="K459" s="536"/>
      <c r="L459" s="537"/>
      <c r="M459" s="537"/>
      <c r="N459" s="537"/>
      <c r="O459" s="537"/>
      <c r="P459" s="537"/>
      <c r="Q459" s="537"/>
      <c r="R459" s="537"/>
      <c r="S459" s="537"/>
    </row>
    <row r="460" spans="2:19" s="538" customFormat="1" ht="21.6" customHeight="1">
      <c r="B460" s="529"/>
      <c r="C460" s="531"/>
      <c r="D460" s="531"/>
      <c r="E460" s="531"/>
      <c r="F460" s="531"/>
      <c r="G460" s="532"/>
      <c r="H460" s="533"/>
      <c r="I460" s="534"/>
      <c r="J460" s="535"/>
      <c r="K460" s="536"/>
      <c r="L460" s="537"/>
      <c r="M460" s="537"/>
      <c r="N460" s="537"/>
      <c r="O460" s="537"/>
      <c r="P460" s="537"/>
      <c r="Q460" s="537"/>
      <c r="R460" s="537"/>
      <c r="S460" s="537"/>
    </row>
    <row r="461" spans="2:19" s="538" customFormat="1" ht="21.6" customHeight="1">
      <c r="B461" s="529"/>
      <c r="C461" s="531"/>
      <c r="D461" s="531"/>
      <c r="E461" s="531"/>
      <c r="F461" s="531"/>
      <c r="G461" s="532"/>
      <c r="H461" s="533"/>
      <c r="I461" s="534"/>
      <c r="J461" s="535"/>
      <c r="K461" s="536"/>
      <c r="L461" s="537"/>
      <c r="M461" s="537"/>
      <c r="N461" s="537"/>
      <c r="O461" s="537"/>
      <c r="P461" s="537"/>
      <c r="Q461" s="537"/>
      <c r="R461" s="537"/>
      <c r="S461" s="537"/>
    </row>
    <row r="462" spans="2:19" s="538" customFormat="1" ht="21.6" customHeight="1">
      <c r="B462" s="529"/>
      <c r="C462" s="531"/>
      <c r="D462" s="531"/>
      <c r="E462" s="531"/>
      <c r="F462" s="531"/>
      <c r="G462" s="532"/>
      <c r="H462" s="533"/>
      <c r="I462" s="534"/>
      <c r="J462" s="535"/>
      <c r="K462" s="536"/>
      <c r="L462" s="537"/>
      <c r="M462" s="537"/>
      <c r="N462" s="537"/>
      <c r="O462" s="537"/>
      <c r="P462" s="537"/>
      <c r="Q462" s="537"/>
      <c r="R462" s="537"/>
      <c r="S462" s="537"/>
    </row>
    <row r="463" spans="2:19" s="538" customFormat="1" ht="21.6" customHeight="1">
      <c r="B463" s="529"/>
      <c r="C463" s="531"/>
      <c r="D463" s="531"/>
      <c r="E463" s="531"/>
      <c r="F463" s="531"/>
      <c r="G463" s="532"/>
      <c r="H463" s="533"/>
      <c r="I463" s="534"/>
      <c r="J463" s="535"/>
      <c r="K463" s="536"/>
      <c r="L463" s="537"/>
      <c r="M463" s="537"/>
      <c r="N463" s="537"/>
      <c r="O463" s="537"/>
      <c r="P463" s="537"/>
      <c r="Q463" s="537"/>
      <c r="R463" s="537"/>
      <c r="S463" s="537"/>
    </row>
    <row r="464" spans="2:19" s="538" customFormat="1" ht="21.6" customHeight="1">
      <c r="B464" s="529"/>
      <c r="C464" s="531"/>
      <c r="D464" s="531"/>
      <c r="E464" s="531"/>
      <c r="F464" s="531"/>
      <c r="G464" s="532"/>
      <c r="H464" s="533"/>
      <c r="I464" s="534"/>
      <c r="J464" s="535"/>
      <c r="K464" s="536"/>
      <c r="L464" s="537"/>
      <c r="M464" s="537"/>
      <c r="N464" s="537"/>
      <c r="O464" s="537"/>
      <c r="P464" s="537"/>
      <c r="Q464" s="537"/>
      <c r="R464" s="537"/>
      <c r="S464" s="537"/>
    </row>
    <row r="465" spans="1:19" s="538" customFormat="1" ht="21.6" customHeight="1">
      <c r="B465" s="529"/>
      <c r="C465" s="531"/>
      <c r="D465" s="531"/>
      <c r="E465" s="531"/>
      <c r="F465" s="531"/>
      <c r="G465" s="532"/>
      <c r="H465" s="533"/>
      <c r="I465" s="534"/>
      <c r="J465" s="535"/>
      <c r="K465" s="536"/>
      <c r="L465" s="537"/>
      <c r="M465" s="537"/>
      <c r="N465" s="537"/>
      <c r="O465" s="537"/>
      <c r="P465" s="537"/>
      <c r="Q465" s="537"/>
      <c r="R465" s="537"/>
      <c r="S465" s="537"/>
    </row>
    <row r="466" spans="1:19" s="538" customFormat="1" ht="21.6" customHeight="1">
      <c r="B466" s="529"/>
      <c r="C466" s="531"/>
      <c r="D466" s="531"/>
      <c r="E466" s="531"/>
      <c r="F466" s="531"/>
      <c r="G466" s="532"/>
      <c r="H466" s="533"/>
      <c r="I466" s="534"/>
      <c r="J466" s="535"/>
      <c r="K466" s="536"/>
      <c r="L466" s="537"/>
      <c r="M466" s="537"/>
      <c r="N466" s="537"/>
      <c r="O466" s="537"/>
      <c r="P466" s="537"/>
      <c r="Q466" s="537"/>
      <c r="R466" s="537"/>
      <c r="S466" s="537"/>
    </row>
    <row r="467" spans="1:19" s="538" customFormat="1" ht="21.6" customHeight="1">
      <c r="B467" s="529"/>
      <c r="C467" s="531"/>
      <c r="D467" s="531"/>
      <c r="E467" s="531"/>
      <c r="F467" s="531"/>
      <c r="G467" s="532"/>
      <c r="H467" s="533"/>
      <c r="I467" s="534"/>
      <c r="J467" s="535"/>
      <c r="K467" s="536"/>
      <c r="L467" s="537"/>
      <c r="M467" s="537"/>
      <c r="N467" s="537"/>
      <c r="O467" s="537"/>
      <c r="P467" s="537"/>
      <c r="Q467" s="537"/>
      <c r="R467" s="537"/>
      <c r="S467" s="537"/>
    </row>
    <row r="468" spans="1:19" s="560" customFormat="1" ht="45.95" customHeight="1">
      <c r="A468" s="756" t="s">
        <v>283</v>
      </c>
      <c r="B468" s="756"/>
      <c r="C468" s="756"/>
      <c r="D468" s="756"/>
      <c r="E468" s="756"/>
      <c r="F468" s="756"/>
      <c r="G468" s="756"/>
      <c r="H468" s="756"/>
      <c r="I468" s="756"/>
      <c r="J468" s="561"/>
      <c r="K468" s="562"/>
      <c r="P468" s="559"/>
      <c r="Q468" s="559"/>
      <c r="R468" s="559"/>
    </row>
    <row r="469" spans="1:19" s="496" customFormat="1" ht="20.100000000000001" customHeight="1">
      <c r="A469" s="718" t="s">
        <v>284</v>
      </c>
      <c r="B469" s="714"/>
      <c r="C469" s="714"/>
      <c r="D469" s="714"/>
      <c r="E469" s="714"/>
      <c r="F469" s="714"/>
      <c r="G469" s="714"/>
      <c r="H469" s="714"/>
      <c r="I469" s="714"/>
      <c r="J469" s="600"/>
      <c r="K469" s="495"/>
    </row>
    <row r="470" spans="1:19" s="496" customFormat="1" ht="39.950000000000003" customHeight="1">
      <c r="A470" s="772" t="s">
        <v>171</v>
      </c>
      <c r="B470" s="773" t="s">
        <v>285</v>
      </c>
      <c r="C470" s="774"/>
      <c r="D470" s="774"/>
      <c r="E470" s="773" t="s">
        <v>286</v>
      </c>
      <c r="F470" s="774"/>
      <c r="G470" s="774"/>
      <c r="H470" s="761" t="s">
        <v>237</v>
      </c>
      <c r="I470" s="775" t="s">
        <v>3</v>
      </c>
      <c r="J470" s="600"/>
      <c r="K470" s="495"/>
    </row>
    <row r="471" spans="1:19" s="496" customFormat="1" ht="54.75" customHeight="1" thickBot="1">
      <c r="A471" s="720"/>
      <c r="B471" s="119" t="s">
        <v>287</v>
      </c>
      <c r="C471" s="119" t="s">
        <v>288</v>
      </c>
      <c r="D471" s="119" t="s">
        <v>289</v>
      </c>
      <c r="E471" s="119" t="s">
        <v>287</v>
      </c>
      <c r="F471" s="119" t="s">
        <v>288</v>
      </c>
      <c r="G471" s="119" t="s">
        <v>289</v>
      </c>
      <c r="H471" s="762"/>
      <c r="I471" s="775"/>
      <c r="J471" s="601"/>
      <c r="K471" s="602"/>
      <c r="L471" s="603"/>
      <c r="M471" s="603"/>
      <c r="N471" s="495"/>
    </row>
    <row r="472" spans="1:19" s="489" customFormat="1" ht="18" customHeight="1" thickBot="1">
      <c r="A472" s="578" t="s">
        <v>0</v>
      </c>
      <c r="B472" s="604">
        <v>654.54246952551466</v>
      </c>
      <c r="C472" s="604">
        <v>844.23545872646582</v>
      </c>
      <c r="D472" s="604">
        <v>4917.9155971781429</v>
      </c>
      <c r="E472" s="579">
        <v>97.628383385175113</v>
      </c>
      <c r="F472" s="579">
        <v>96.941065043202499</v>
      </c>
      <c r="G472" s="579">
        <v>82.180819605137515</v>
      </c>
      <c r="H472" s="580">
        <v>27599</v>
      </c>
      <c r="I472" s="581" t="s">
        <v>44</v>
      </c>
      <c r="J472" s="601"/>
      <c r="K472" s="602"/>
      <c r="L472" s="519"/>
      <c r="M472" s="519"/>
      <c r="N472" s="488"/>
    </row>
    <row r="473" spans="1:19" s="489" customFormat="1" ht="18" customHeight="1" thickBot="1">
      <c r="A473" s="582" t="s">
        <v>2</v>
      </c>
      <c r="B473" s="605">
        <v>1022.3286444214391</v>
      </c>
      <c r="C473" s="605">
        <v>3233.5595722279836</v>
      </c>
      <c r="D473" s="605">
        <v>6738.5884174106131</v>
      </c>
      <c r="E473" s="583">
        <v>96.052327897357173</v>
      </c>
      <c r="F473" s="583">
        <v>87.513767725111279</v>
      </c>
      <c r="G473" s="583">
        <v>73.979270118505852</v>
      </c>
      <c r="H473" s="584">
        <v>25897</v>
      </c>
      <c r="I473" s="585" t="s">
        <v>1</v>
      </c>
      <c r="J473" s="601"/>
      <c r="K473" s="602"/>
      <c r="L473" s="519"/>
      <c r="M473" s="519"/>
      <c r="N473" s="488"/>
    </row>
    <row r="474" spans="1:19" s="489" customFormat="1" ht="18" customHeight="1" thickBot="1">
      <c r="A474" s="578" t="s">
        <v>9</v>
      </c>
      <c r="B474" s="604">
        <v>518.17206950166201</v>
      </c>
      <c r="C474" s="604">
        <v>1709.1733015717409</v>
      </c>
      <c r="D474" s="604">
        <v>4045.1361353471921</v>
      </c>
      <c r="E474" s="579">
        <v>94.574682551548122</v>
      </c>
      <c r="F474" s="579">
        <v>82.10477121168627</v>
      </c>
      <c r="G474" s="579">
        <v>57.646988426895327</v>
      </c>
      <c r="H474" s="580">
        <v>9551</v>
      </c>
      <c r="I474" s="581" t="s">
        <v>8</v>
      </c>
      <c r="J474" s="601"/>
      <c r="K474" s="602"/>
      <c r="L474" s="519"/>
      <c r="M474" s="519"/>
      <c r="N474" s="488"/>
    </row>
    <row r="475" spans="1:19" s="489" customFormat="1" ht="18" customHeight="1" thickBot="1">
      <c r="A475" s="582" t="s">
        <v>10</v>
      </c>
      <c r="B475" s="605">
        <v>1460.341254027835</v>
      </c>
      <c r="C475" s="605">
        <v>4538.7297927923782</v>
      </c>
      <c r="D475" s="605">
        <v>9358.2537853299909</v>
      </c>
      <c r="E475" s="583">
        <v>91.938497079614294</v>
      </c>
      <c r="F475" s="583">
        <v>74.944908679038193</v>
      </c>
      <c r="G475" s="583">
        <v>48.339752772125117</v>
      </c>
      <c r="H475" s="584">
        <v>18115</v>
      </c>
      <c r="I475" s="585" t="s">
        <v>29</v>
      </c>
      <c r="J475" s="601"/>
      <c r="K475" s="602"/>
      <c r="L475" s="519"/>
      <c r="M475" s="519"/>
      <c r="N475" s="488"/>
    </row>
    <row r="476" spans="1:19" s="489" customFormat="1" ht="18" customHeight="1" thickBot="1">
      <c r="A476" s="578" t="s">
        <v>12</v>
      </c>
      <c r="B476" s="604">
        <v>1327.6316249319875</v>
      </c>
      <c r="C476" s="604">
        <v>3906.0539560767002</v>
      </c>
      <c r="D476" s="604">
        <v>5476.3118401400861</v>
      </c>
      <c r="E476" s="579">
        <v>86.624706579366375</v>
      </c>
      <c r="F476" s="579">
        <v>60.648257545065178</v>
      </c>
      <c r="G476" s="579">
        <v>44.828613337293866</v>
      </c>
      <c r="H476" s="580">
        <v>9926</v>
      </c>
      <c r="I476" s="581" t="s">
        <v>11</v>
      </c>
      <c r="J476" s="601"/>
      <c r="K476" s="602"/>
      <c r="L476" s="519"/>
      <c r="M476" s="519"/>
      <c r="N476" s="488"/>
    </row>
    <row r="477" spans="1:19" s="489" customFormat="1" ht="18" customHeight="1" thickBot="1">
      <c r="A477" s="582" t="s">
        <v>14</v>
      </c>
      <c r="B477" s="605">
        <v>804.49229764574307</v>
      </c>
      <c r="C477" s="605">
        <v>3113.090493532809</v>
      </c>
      <c r="D477" s="605">
        <v>5016.0849271546549</v>
      </c>
      <c r="E477" s="583">
        <v>92.283047504596965</v>
      </c>
      <c r="F477" s="583">
        <v>70.13822068553597</v>
      </c>
      <c r="G477" s="583">
        <v>51.88407743736456</v>
      </c>
      <c r="H477" s="584">
        <v>10425</v>
      </c>
      <c r="I477" s="585" t="s">
        <v>13</v>
      </c>
      <c r="J477" s="601"/>
      <c r="K477" s="602"/>
      <c r="L477" s="519"/>
      <c r="M477" s="519"/>
      <c r="N477" s="488"/>
    </row>
    <row r="478" spans="1:19" s="489" customFormat="1" ht="18" customHeight="1" thickBot="1">
      <c r="A478" s="578" t="s">
        <v>16</v>
      </c>
      <c r="B478" s="604">
        <v>944.88270510937377</v>
      </c>
      <c r="C478" s="604">
        <v>1989.8474478914054</v>
      </c>
      <c r="D478" s="604">
        <v>4522.3328087519894</v>
      </c>
      <c r="E478" s="579">
        <v>87.081177124564292</v>
      </c>
      <c r="F478" s="579">
        <v>72.793991688658835</v>
      </c>
      <c r="G478" s="579">
        <v>38.168815849713077</v>
      </c>
      <c r="H478" s="580">
        <v>7314</v>
      </c>
      <c r="I478" s="581" t="s">
        <v>15</v>
      </c>
      <c r="J478" s="601"/>
      <c r="K478" s="602"/>
      <c r="L478" s="519"/>
      <c r="M478" s="519"/>
      <c r="N478" s="488"/>
    </row>
    <row r="479" spans="1:19" s="489" customFormat="1" ht="18" customHeight="1" thickBot="1">
      <c r="A479" s="582" t="s">
        <v>18</v>
      </c>
      <c r="B479" s="605">
        <v>882.79477755284199</v>
      </c>
      <c r="C479" s="605">
        <v>2023.5817684998176</v>
      </c>
      <c r="D479" s="605">
        <v>3869.0733737155051</v>
      </c>
      <c r="E479" s="583">
        <v>89.390760995640505</v>
      </c>
      <c r="F479" s="583">
        <v>75.681026697514824</v>
      </c>
      <c r="G479" s="583">
        <v>53.502302923742107</v>
      </c>
      <c r="H479" s="584">
        <v>8321</v>
      </c>
      <c r="I479" s="585" t="s">
        <v>17</v>
      </c>
      <c r="J479" s="601"/>
      <c r="K479" s="602"/>
      <c r="L479" s="519"/>
      <c r="M479" s="519"/>
      <c r="N479" s="488"/>
    </row>
    <row r="480" spans="1:19" s="489" customFormat="1" ht="18" customHeight="1" thickBot="1">
      <c r="A480" s="578" t="s">
        <v>20</v>
      </c>
      <c r="B480" s="604">
        <v>1036.8113929311905</v>
      </c>
      <c r="C480" s="604">
        <v>2092.7240034526067</v>
      </c>
      <c r="D480" s="604">
        <v>4612.9368792865152</v>
      </c>
      <c r="E480" s="579">
        <v>89.769991189628144</v>
      </c>
      <c r="F480" s="579">
        <v>79.351514519461603</v>
      </c>
      <c r="G480" s="579">
        <v>54.485082592142021</v>
      </c>
      <c r="H480" s="580">
        <v>10135</v>
      </c>
      <c r="I480" s="581" t="s">
        <v>19</v>
      </c>
      <c r="J480" s="601"/>
      <c r="K480" s="602"/>
      <c r="L480" s="519"/>
      <c r="M480" s="519"/>
      <c r="N480" s="488"/>
    </row>
    <row r="481" spans="1:18" s="489" customFormat="1" ht="18" customHeight="1" thickBot="1">
      <c r="A481" s="582" t="s">
        <v>22</v>
      </c>
      <c r="B481" s="605">
        <v>1226.3071605326656</v>
      </c>
      <c r="C481" s="605">
        <v>3300.1069708109048</v>
      </c>
      <c r="D481" s="605">
        <v>2888.073420829217</v>
      </c>
      <c r="E481" s="583">
        <v>85.946514318900498</v>
      </c>
      <c r="F481" s="583">
        <v>62.180758986810645</v>
      </c>
      <c r="G481" s="583">
        <v>66.902665358362469</v>
      </c>
      <c r="H481" s="584">
        <v>8726</v>
      </c>
      <c r="I481" s="585" t="s">
        <v>21</v>
      </c>
      <c r="J481" s="601"/>
      <c r="K481" s="602"/>
      <c r="L481" s="519"/>
      <c r="M481" s="519"/>
      <c r="N481" s="488"/>
    </row>
    <row r="482" spans="1:18" s="489" customFormat="1" ht="18" customHeight="1" thickBot="1">
      <c r="A482" s="578" t="s">
        <v>24</v>
      </c>
      <c r="B482" s="604">
        <v>2589.9357008176021</v>
      </c>
      <c r="C482" s="604">
        <v>7780.5545109785708</v>
      </c>
      <c r="D482" s="604">
        <v>8661.3740667089041</v>
      </c>
      <c r="E482" s="579">
        <v>86.058374867752121</v>
      </c>
      <c r="F482" s="579">
        <v>58.117271297956705</v>
      </c>
      <c r="G482" s="579">
        <v>53.375819202729957</v>
      </c>
      <c r="H482" s="580">
        <v>18577</v>
      </c>
      <c r="I482" s="581" t="s">
        <v>23</v>
      </c>
      <c r="J482" s="601"/>
      <c r="K482" s="602"/>
      <c r="L482" s="519"/>
      <c r="M482" s="519"/>
      <c r="N482" s="488"/>
    </row>
    <row r="483" spans="1:18" s="542" customFormat="1" ht="18" customHeight="1" thickBot="1">
      <c r="A483" s="586" t="s">
        <v>25</v>
      </c>
      <c r="B483" s="606">
        <v>12468.240096997968</v>
      </c>
      <c r="C483" s="606">
        <v>34531.657276561775</v>
      </c>
      <c r="D483" s="606">
        <v>60106.081251851225</v>
      </c>
      <c r="E483" s="587">
        <v>91.934431257036309</v>
      </c>
      <c r="F483" s="587">
        <v>77.661846948267069</v>
      </c>
      <c r="G483" s="587">
        <v>61.118030577253805</v>
      </c>
      <c r="H483" s="588">
        <v>154586</v>
      </c>
      <c r="I483" s="607" t="s">
        <v>26</v>
      </c>
      <c r="J483" s="601"/>
      <c r="K483" s="608"/>
      <c r="L483" s="547"/>
      <c r="M483" s="547"/>
      <c r="N483" s="543"/>
    </row>
    <row r="484" spans="1:18" s="511" customFormat="1" ht="18" customHeight="1" thickBot="1">
      <c r="A484" s="512" t="s">
        <v>28</v>
      </c>
      <c r="B484" s="609">
        <v>163972.37822194822</v>
      </c>
      <c r="C484" s="609">
        <v>315448.79334382585</v>
      </c>
      <c r="D484" s="609">
        <v>625839.40258767479</v>
      </c>
      <c r="E484" s="589">
        <v>95.015887158239025</v>
      </c>
      <c r="F484" s="589">
        <v>90.411602253556097</v>
      </c>
      <c r="G484" s="589">
        <v>80.976953331168062</v>
      </c>
      <c r="H484" s="590">
        <v>3289901</v>
      </c>
      <c r="I484" s="515" t="s">
        <v>181</v>
      </c>
      <c r="J484" s="610"/>
      <c r="K484" s="611"/>
      <c r="L484" s="591"/>
      <c r="M484" s="591"/>
      <c r="N484" s="517"/>
    </row>
    <row r="485" spans="1:18" s="560" customFormat="1" ht="45.95" customHeight="1" thickBot="1">
      <c r="A485" s="756" t="s">
        <v>283</v>
      </c>
      <c r="B485" s="756"/>
      <c r="C485" s="756"/>
      <c r="D485" s="756"/>
      <c r="E485" s="756"/>
      <c r="F485" s="756"/>
      <c r="G485" s="756"/>
      <c r="H485" s="756"/>
      <c r="I485" s="756"/>
      <c r="J485" s="612"/>
      <c r="K485" s="613"/>
      <c r="L485" s="614"/>
      <c r="M485" s="614"/>
      <c r="N485" s="614"/>
      <c r="O485" s="559"/>
      <c r="P485" s="559"/>
      <c r="Q485" s="559"/>
      <c r="R485" s="559"/>
    </row>
    <row r="486" spans="1:18" s="489" customFormat="1" ht="20.100000000000001" customHeight="1" thickBot="1">
      <c r="A486" s="769" t="s">
        <v>290</v>
      </c>
      <c r="B486" s="770"/>
      <c r="C486" s="770"/>
      <c r="D486" s="770"/>
      <c r="E486" s="770"/>
      <c r="F486" s="770"/>
      <c r="G486" s="770"/>
      <c r="H486" s="770"/>
      <c r="I486" s="771"/>
      <c r="J486" s="615"/>
      <c r="K486" s="616"/>
      <c r="L486" s="617"/>
      <c r="M486" s="617"/>
      <c r="N486" s="617"/>
      <c r="O486" s="520"/>
      <c r="P486" s="520"/>
      <c r="Q486" s="520"/>
      <c r="R486" s="520"/>
    </row>
    <row r="487" spans="1:18" s="489" customFormat="1" ht="39.950000000000003" customHeight="1">
      <c r="A487" s="772" t="s">
        <v>171</v>
      </c>
      <c r="B487" s="773" t="s">
        <v>285</v>
      </c>
      <c r="C487" s="774"/>
      <c r="D487" s="774"/>
      <c r="E487" s="773" t="s">
        <v>286</v>
      </c>
      <c r="F487" s="774"/>
      <c r="G487" s="774"/>
      <c r="H487" s="761" t="s">
        <v>237</v>
      </c>
      <c r="I487" s="775" t="s">
        <v>3</v>
      </c>
      <c r="J487" s="615"/>
      <c r="K487" s="616"/>
      <c r="L487" s="617"/>
      <c r="M487" s="617"/>
      <c r="N487" s="617"/>
      <c r="O487" s="520"/>
      <c r="P487" s="520"/>
      <c r="Q487" s="520"/>
      <c r="R487" s="520"/>
    </row>
    <row r="488" spans="1:18" s="489" customFormat="1" ht="54.75" customHeight="1" thickBot="1">
      <c r="A488" s="720"/>
      <c r="B488" s="119" t="s">
        <v>287</v>
      </c>
      <c r="C488" s="119" t="s">
        <v>288</v>
      </c>
      <c r="D488" s="119" t="s">
        <v>289</v>
      </c>
      <c r="E488" s="119" t="s">
        <v>287</v>
      </c>
      <c r="F488" s="119" t="s">
        <v>288</v>
      </c>
      <c r="G488" s="119" t="s">
        <v>289</v>
      </c>
      <c r="H488" s="762"/>
      <c r="I488" s="775"/>
      <c r="J488" s="615"/>
      <c r="K488" s="616"/>
      <c r="L488" s="617"/>
      <c r="M488" s="617"/>
      <c r="N488" s="617"/>
      <c r="O488" s="520"/>
      <c r="P488" s="520"/>
      <c r="Q488" s="520"/>
      <c r="R488" s="520"/>
    </row>
    <row r="489" spans="1:18" s="489" customFormat="1" ht="18" customHeight="1" thickBot="1">
      <c r="A489" s="578" t="s">
        <v>0</v>
      </c>
      <c r="B489" s="604">
        <v>481.58624449311844</v>
      </c>
      <c r="C489" s="604">
        <v>207.87176813988501</v>
      </c>
      <c r="D489" s="604">
        <v>3437.3713305142892</v>
      </c>
      <c r="E489" s="579">
        <v>97.98212417458727</v>
      </c>
      <c r="F489" s="579">
        <v>99.129004574960589</v>
      </c>
      <c r="G489" s="579">
        <v>85.597203844320092</v>
      </c>
      <c r="H489" s="580">
        <v>23866</v>
      </c>
      <c r="I489" s="581" t="s">
        <v>44</v>
      </c>
      <c r="J489" s="615"/>
      <c r="K489" s="616"/>
      <c r="L489" s="617"/>
      <c r="M489" s="617"/>
      <c r="N489" s="617"/>
      <c r="O489" s="520"/>
      <c r="P489" s="520"/>
      <c r="Q489" s="520"/>
      <c r="R489" s="520"/>
    </row>
    <row r="490" spans="1:18" s="489" customFormat="1" ht="18" customHeight="1" thickBot="1">
      <c r="A490" s="582" t="s">
        <v>2</v>
      </c>
      <c r="B490" s="605">
        <v>308.79071958954881</v>
      </c>
      <c r="C490" s="605">
        <v>111.54638105608629</v>
      </c>
      <c r="D490" s="605">
        <v>2177.0544270987048</v>
      </c>
      <c r="E490" s="583">
        <v>98.201882492345376</v>
      </c>
      <c r="F490" s="583">
        <v>99.350454893983652</v>
      </c>
      <c r="G490" s="583">
        <v>87.322806573698642</v>
      </c>
      <c r="H490" s="584">
        <v>17173</v>
      </c>
      <c r="I490" s="585" t="s">
        <v>1</v>
      </c>
      <c r="J490" s="615"/>
      <c r="K490" s="616"/>
      <c r="L490" s="617"/>
      <c r="M490" s="617"/>
      <c r="N490" s="617"/>
      <c r="O490" s="520"/>
      <c r="P490" s="520"/>
      <c r="Q490" s="520"/>
      <c r="R490" s="520"/>
    </row>
    <row r="491" spans="1:18" s="489" customFormat="1" ht="18" customHeight="1" thickBot="1">
      <c r="A491" s="578" t="s">
        <v>9</v>
      </c>
      <c r="B491" s="604">
        <v>20.228256635826355</v>
      </c>
      <c r="C491" s="604">
        <v>22.819192148211961</v>
      </c>
      <c r="D491" s="604">
        <v>108.56252300769356</v>
      </c>
      <c r="E491" s="579">
        <v>97.477773486804722</v>
      </c>
      <c r="F491" s="579">
        <v>97.154714195983559</v>
      </c>
      <c r="G491" s="579">
        <v>86.463525809514351</v>
      </c>
      <c r="H491" s="580">
        <v>802</v>
      </c>
      <c r="I491" s="581" t="s">
        <v>8</v>
      </c>
      <c r="J491" s="615"/>
      <c r="K491" s="616"/>
      <c r="L491" s="617"/>
      <c r="M491" s="617"/>
      <c r="N491" s="617"/>
      <c r="O491" s="520"/>
      <c r="P491" s="520"/>
      <c r="Q491" s="520"/>
      <c r="R491" s="520"/>
    </row>
    <row r="492" spans="1:18" s="489" customFormat="1" ht="18" customHeight="1" thickBot="1">
      <c r="A492" s="582" t="s">
        <v>10</v>
      </c>
      <c r="B492" s="605">
        <v>49.203633094236743</v>
      </c>
      <c r="C492" s="605">
        <v>30.063519668737058</v>
      </c>
      <c r="D492" s="605">
        <v>443.54257088521786</v>
      </c>
      <c r="E492" s="583">
        <v>97.973491223466368</v>
      </c>
      <c r="F492" s="583">
        <v>98.761799025175563</v>
      </c>
      <c r="G492" s="583">
        <v>81.732184065683015</v>
      </c>
      <c r="H492" s="584">
        <v>2428</v>
      </c>
      <c r="I492" s="585" t="s">
        <v>29</v>
      </c>
      <c r="J492" s="615"/>
      <c r="K492" s="616"/>
      <c r="L492" s="617"/>
      <c r="M492" s="617"/>
      <c r="N492" s="617"/>
      <c r="O492" s="520"/>
      <c r="P492" s="520"/>
      <c r="Q492" s="520"/>
      <c r="R492" s="520"/>
    </row>
    <row r="493" spans="1:18" s="489" customFormat="1" ht="18" customHeight="1" thickBot="1">
      <c r="A493" s="578" t="s">
        <v>12</v>
      </c>
      <c r="B493" s="604">
        <v>131.49361940878052</v>
      </c>
      <c r="C493" s="604">
        <v>436.56295622687441</v>
      </c>
      <c r="D493" s="604">
        <v>789.3129369663784</v>
      </c>
      <c r="E493" s="579">
        <v>95.862378243902484</v>
      </c>
      <c r="F493" s="579">
        <v>86.262965505762082</v>
      </c>
      <c r="G493" s="579">
        <v>75.16321784246793</v>
      </c>
      <c r="H493" s="580">
        <v>3178</v>
      </c>
      <c r="I493" s="581" t="s">
        <v>11</v>
      </c>
      <c r="J493" s="615"/>
      <c r="K493" s="616"/>
      <c r="L493" s="617"/>
      <c r="M493" s="617"/>
      <c r="N493" s="617"/>
      <c r="O493" s="520"/>
      <c r="P493" s="520"/>
      <c r="Q493" s="520"/>
      <c r="R493" s="520"/>
    </row>
    <row r="494" spans="1:18" s="489" customFormat="1" ht="18" customHeight="1" thickBot="1">
      <c r="A494" s="582" t="s">
        <v>14</v>
      </c>
      <c r="B494" s="605">
        <v>34.665172158127248</v>
      </c>
      <c r="C494" s="605">
        <v>46.665131805904942</v>
      </c>
      <c r="D494" s="605">
        <v>309.37918787134231</v>
      </c>
      <c r="E494" s="583">
        <v>98.451756491374368</v>
      </c>
      <c r="F494" s="583">
        <v>97.915804742925204</v>
      </c>
      <c r="G494" s="583">
        <v>86.182260479171035</v>
      </c>
      <c r="H494" s="584">
        <v>2239</v>
      </c>
      <c r="I494" s="585" t="s">
        <v>13</v>
      </c>
      <c r="J494" s="615"/>
      <c r="K494" s="616"/>
      <c r="L494" s="617"/>
      <c r="M494" s="617"/>
      <c r="N494" s="617"/>
      <c r="O494" s="520"/>
      <c r="P494" s="520"/>
      <c r="Q494" s="520"/>
      <c r="R494" s="520"/>
    </row>
    <row r="495" spans="1:18" s="489" customFormat="1" ht="18" customHeight="1" thickBot="1">
      <c r="A495" s="578" t="s">
        <v>16</v>
      </c>
      <c r="B495" s="604">
        <v>21.63246376811594</v>
      </c>
      <c r="C495" s="604">
        <v>17.646376811594202</v>
      </c>
      <c r="D495" s="604">
        <v>190.20357518005608</v>
      </c>
      <c r="E495" s="579">
        <v>97.527718426500982</v>
      </c>
      <c r="F495" s="579">
        <v>97.98327122153205</v>
      </c>
      <c r="G495" s="579">
        <v>78.262448550850664</v>
      </c>
      <c r="H495" s="580">
        <v>875</v>
      </c>
      <c r="I495" s="581" t="s">
        <v>15</v>
      </c>
      <c r="J495" s="615"/>
      <c r="K495" s="616"/>
      <c r="L495" s="617"/>
      <c r="M495" s="617"/>
      <c r="N495" s="617"/>
      <c r="O495" s="520"/>
      <c r="P495" s="520"/>
      <c r="Q495" s="520"/>
      <c r="R495" s="520"/>
    </row>
    <row r="496" spans="1:18" s="489" customFormat="1" ht="18" customHeight="1" thickBot="1">
      <c r="A496" s="582" t="s">
        <v>18</v>
      </c>
      <c r="B496" s="605">
        <v>97.841289495483636</v>
      </c>
      <c r="C496" s="605">
        <v>39.443601837858658</v>
      </c>
      <c r="D496" s="605">
        <v>628.09229290090707</v>
      </c>
      <c r="E496" s="583">
        <v>96.361424711956658</v>
      </c>
      <c r="F496" s="583">
        <v>98.533149801492769</v>
      </c>
      <c r="G496" s="583">
        <v>76.642160918522606</v>
      </c>
      <c r="H496" s="584">
        <v>2689</v>
      </c>
      <c r="I496" s="585" t="s">
        <v>17</v>
      </c>
      <c r="J496" s="615"/>
      <c r="K496" s="616"/>
      <c r="L496" s="617"/>
      <c r="M496" s="617"/>
      <c r="N496" s="617"/>
      <c r="O496" s="520"/>
      <c r="P496" s="520"/>
      <c r="Q496" s="520"/>
      <c r="R496" s="520"/>
    </row>
    <row r="497" spans="1:18" s="489" customFormat="1" ht="18" customHeight="1" thickBot="1">
      <c r="A497" s="578" t="s">
        <v>20</v>
      </c>
      <c r="B497" s="604">
        <v>34.634925569659273</v>
      </c>
      <c r="C497" s="604">
        <v>78.160512717334143</v>
      </c>
      <c r="D497" s="604">
        <v>371.69539221459405</v>
      </c>
      <c r="E497" s="579">
        <v>98.654431796050545</v>
      </c>
      <c r="F497" s="579">
        <v>96.963461044392716</v>
      </c>
      <c r="G497" s="579">
        <v>85.559619572083335</v>
      </c>
      <c r="H497" s="580">
        <v>2574</v>
      </c>
      <c r="I497" s="581" t="s">
        <v>19</v>
      </c>
      <c r="J497" s="615"/>
      <c r="K497" s="616"/>
      <c r="L497" s="617"/>
      <c r="M497" s="617"/>
      <c r="N497" s="617"/>
      <c r="O497" s="520"/>
      <c r="P497" s="520"/>
      <c r="Q497" s="520"/>
      <c r="R497" s="520"/>
    </row>
    <row r="498" spans="1:18" s="489" customFormat="1" ht="18" customHeight="1" thickBot="1">
      <c r="A498" s="582" t="s">
        <v>22</v>
      </c>
      <c r="B498" s="605">
        <v>54.96078431372549</v>
      </c>
      <c r="C498" s="605">
        <v>56.803921568627466</v>
      </c>
      <c r="D498" s="605">
        <v>105.98039215686275</v>
      </c>
      <c r="E498" s="583">
        <v>91.710288942122816</v>
      </c>
      <c r="F498" s="583">
        <v>91.432289356164745</v>
      </c>
      <c r="G498" s="583">
        <v>84.015023807411325</v>
      </c>
      <c r="H498" s="584">
        <v>663</v>
      </c>
      <c r="I498" s="585" t="s">
        <v>21</v>
      </c>
      <c r="J498" s="615"/>
      <c r="K498" s="616"/>
      <c r="L498" s="617"/>
      <c r="M498" s="617"/>
      <c r="N498" s="617"/>
      <c r="O498" s="520"/>
      <c r="P498" s="520"/>
      <c r="Q498" s="520"/>
      <c r="R498" s="520"/>
    </row>
    <row r="499" spans="1:18" s="489" customFormat="1" ht="18" customHeight="1" thickBot="1">
      <c r="A499" s="578" t="s">
        <v>24</v>
      </c>
      <c r="B499" s="604">
        <v>36.871002548696048</v>
      </c>
      <c r="C499" s="604">
        <v>65.699644536990291</v>
      </c>
      <c r="D499" s="604">
        <v>254.83631396070086</v>
      </c>
      <c r="E499" s="579">
        <v>98.162879793288695</v>
      </c>
      <c r="F499" s="579">
        <v>96.726475110264573</v>
      </c>
      <c r="G499" s="579">
        <v>87.302625114065293</v>
      </c>
      <c r="H499" s="580">
        <v>2007</v>
      </c>
      <c r="I499" s="581" t="s">
        <v>23</v>
      </c>
      <c r="J499" s="615"/>
      <c r="K499" s="616"/>
      <c r="L499" s="617"/>
      <c r="M499" s="617"/>
      <c r="N499" s="617"/>
      <c r="O499" s="520"/>
      <c r="P499" s="520"/>
      <c r="Q499" s="520"/>
      <c r="R499" s="520"/>
    </row>
    <row r="500" spans="1:18" s="542" customFormat="1" ht="18" customHeight="1" thickBot="1">
      <c r="A500" s="586" t="s">
        <v>25</v>
      </c>
      <c r="B500" s="606">
        <v>1271.9081110753207</v>
      </c>
      <c r="C500" s="606">
        <v>1113.2830065181051</v>
      </c>
      <c r="D500" s="606">
        <v>8816.0309427567263</v>
      </c>
      <c r="E500" s="587">
        <v>97.825575082786855</v>
      </c>
      <c r="F500" s="587">
        <v>98.096756921192792</v>
      </c>
      <c r="G500" s="587">
        <v>84.928315822556044</v>
      </c>
      <c r="H500" s="588">
        <v>58494</v>
      </c>
      <c r="I500" s="607" t="s">
        <v>26</v>
      </c>
      <c r="J500" s="615"/>
      <c r="K500" s="618"/>
      <c r="L500" s="619"/>
      <c r="M500" s="619"/>
      <c r="N500" s="619"/>
      <c r="O500" s="548"/>
      <c r="P500" s="548"/>
      <c r="Q500" s="548"/>
      <c r="R500" s="548"/>
    </row>
    <row r="501" spans="1:18" s="511" customFormat="1" ht="18" customHeight="1" thickBot="1">
      <c r="A501" s="512" t="s">
        <v>28</v>
      </c>
      <c r="B501" s="609">
        <v>47864.274312024085</v>
      </c>
      <c r="C501" s="609">
        <v>47213.24438907874</v>
      </c>
      <c r="D501" s="609">
        <v>224125.4969250999</v>
      </c>
      <c r="E501" s="589">
        <v>97.954382691511412</v>
      </c>
      <c r="F501" s="589">
        <v>97.982206326110216</v>
      </c>
      <c r="G501" s="589">
        <v>90.42135282786812</v>
      </c>
      <c r="H501" s="590">
        <v>2339845</v>
      </c>
      <c r="I501" s="515" t="s">
        <v>181</v>
      </c>
      <c r="J501" s="620"/>
      <c r="K501" s="621"/>
      <c r="L501" s="622"/>
      <c r="M501" s="622"/>
      <c r="N501" s="622"/>
      <c r="O501" s="592"/>
      <c r="P501" s="592"/>
      <c r="Q501" s="592"/>
      <c r="R501" s="592"/>
    </row>
    <row r="502" spans="1:18" s="628" customFormat="1" ht="18" customHeight="1">
      <c r="A502" s="550"/>
      <c r="B502" s="623"/>
      <c r="C502" s="623"/>
      <c r="D502" s="623"/>
      <c r="E502" s="551"/>
      <c r="F502" s="551"/>
      <c r="G502" s="551"/>
      <c r="H502" s="552"/>
      <c r="I502" s="553"/>
      <c r="J502" s="624"/>
      <c r="K502" s="625"/>
      <c r="L502" s="626"/>
      <c r="M502" s="626"/>
      <c r="N502" s="626"/>
      <c r="O502" s="627"/>
      <c r="P502" s="627"/>
      <c r="Q502" s="627"/>
      <c r="R502" s="627"/>
    </row>
    <row r="503" spans="1:18" s="560" customFormat="1" ht="50.1" customHeight="1" thickBot="1">
      <c r="A503" s="756" t="s">
        <v>283</v>
      </c>
      <c r="B503" s="756"/>
      <c r="C503" s="756"/>
      <c r="D503" s="756"/>
      <c r="E503" s="756"/>
      <c r="F503" s="756"/>
      <c r="G503" s="756"/>
      <c r="H503" s="756"/>
      <c r="I503" s="756"/>
      <c r="J503" s="612"/>
      <c r="K503" s="613"/>
      <c r="L503" s="614"/>
      <c r="M503" s="614"/>
      <c r="N503" s="614"/>
      <c r="O503" s="559"/>
      <c r="P503" s="559"/>
      <c r="Q503" s="559"/>
      <c r="R503" s="559"/>
    </row>
    <row r="504" spans="1:18" s="489" customFormat="1" ht="20.100000000000001" customHeight="1" thickBot="1">
      <c r="A504" s="769" t="s">
        <v>291</v>
      </c>
      <c r="B504" s="770"/>
      <c r="C504" s="770"/>
      <c r="D504" s="770"/>
      <c r="E504" s="770"/>
      <c r="F504" s="770"/>
      <c r="G504" s="770"/>
      <c r="H504" s="770"/>
      <c r="I504" s="771"/>
      <c r="J504" s="615"/>
      <c r="K504" s="616"/>
      <c r="L504" s="617"/>
      <c r="M504" s="617"/>
      <c r="N504" s="617"/>
      <c r="O504" s="520"/>
      <c r="P504" s="520"/>
      <c r="Q504" s="520"/>
      <c r="R504" s="520"/>
    </row>
    <row r="505" spans="1:18" s="489" customFormat="1" ht="39.950000000000003" customHeight="1">
      <c r="A505" s="772" t="s">
        <v>171</v>
      </c>
      <c r="B505" s="773" t="s">
        <v>285</v>
      </c>
      <c r="C505" s="774"/>
      <c r="D505" s="774"/>
      <c r="E505" s="773" t="s">
        <v>286</v>
      </c>
      <c r="F505" s="774"/>
      <c r="G505" s="774"/>
      <c r="H505" s="761" t="s">
        <v>237</v>
      </c>
      <c r="I505" s="775" t="s">
        <v>3</v>
      </c>
      <c r="J505" s="615"/>
      <c r="K505" s="616"/>
      <c r="L505" s="617"/>
      <c r="M505" s="617"/>
      <c r="N505" s="617"/>
      <c r="O505" s="520"/>
      <c r="P505" s="520"/>
      <c r="Q505" s="520"/>
      <c r="R505" s="520"/>
    </row>
    <row r="506" spans="1:18" s="489" customFormat="1" ht="60" customHeight="1" thickBot="1">
      <c r="A506" s="720"/>
      <c r="B506" s="119" t="s">
        <v>287</v>
      </c>
      <c r="C506" s="119" t="s">
        <v>288</v>
      </c>
      <c r="D506" s="119" t="s">
        <v>289</v>
      </c>
      <c r="E506" s="119" t="s">
        <v>287</v>
      </c>
      <c r="F506" s="119" t="s">
        <v>288</v>
      </c>
      <c r="G506" s="119" t="s">
        <v>289</v>
      </c>
      <c r="H506" s="762"/>
      <c r="I506" s="775"/>
      <c r="J506" s="615"/>
      <c r="K506" s="616"/>
      <c r="L506" s="617"/>
      <c r="M506" s="617"/>
      <c r="N506" s="617"/>
      <c r="O506" s="520"/>
      <c r="P506" s="520"/>
      <c r="Q506" s="520"/>
      <c r="R506" s="520"/>
    </row>
    <row r="507" spans="1:18" s="489" customFormat="1" ht="20.100000000000001" customHeight="1" thickBot="1">
      <c r="A507" s="578" t="s">
        <v>0</v>
      </c>
      <c r="B507" s="604">
        <v>172.95622503239665</v>
      </c>
      <c r="C507" s="604">
        <v>636.36369058658158</v>
      </c>
      <c r="D507" s="604">
        <v>1480.5442666638351</v>
      </c>
      <c r="E507" s="579">
        <v>95.366830296479534</v>
      </c>
      <c r="F507" s="579">
        <v>82.953021950533184</v>
      </c>
      <c r="G507" s="579">
        <v>60.339023127140493</v>
      </c>
      <c r="H507" s="580">
        <v>3733</v>
      </c>
      <c r="I507" s="581" t="s">
        <v>44</v>
      </c>
      <c r="J507" s="615"/>
      <c r="K507" s="616"/>
      <c r="L507" s="617"/>
      <c r="M507" s="617"/>
      <c r="N507" s="617"/>
      <c r="O507" s="520"/>
      <c r="P507" s="520"/>
      <c r="Q507" s="520"/>
      <c r="R507" s="520"/>
    </row>
    <row r="508" spans="1:18" s="489" customFormat="1" ht="20.100000000000001" customHeight="1" thickBot="1">
      <c r="A508" s="582" t="s">
        <v>2</v>
      </c>
      <c r="B508" s="605">
        <v>713.53792483188988</v>
      </c>
      <c r="C508" s="605">
        <v>3122.0131911718972</v>
      </c>
      <c r="D508" s="605">
        <v>4561.5339903118729</v>
      </c>
      <c r="E508" s="583">
        <v>91.820977477855081</v>
      </c>
      <c r="F508" s="583">
        <v>64.213512251582927</v>
      </c>
      <c r="G508" s="583">
        <v>47.712815333426128</v>
      </c>
      <c r="H508" s="584">
        <v>8724</v>
      </c>
      <c r="I508" s="585" t="s">
        <v>1</v>
      </c>
      <c r="J508" s="615"/>
      <c r="K508" s="616"/>
      <c r="L508" s="617"/>
      <c r="M508" s="617"/>
      <c r="N508" s="617"/>
      <c r="O508" s="520"/>
      <c r="P508" s="520"/>
      <c r="Q508" s="520"/>
      <c r="R508" s="520"/>
    </row>
    <row r="509" spans="1:18" s="489" customFormat="1" ht="20.100000000000001" customHeight="1" thickBot="1">
      <c r="A509" s="578" t="s">
        <v>9</v>
      </c>
      <c r="B509" s="604">
        <v>497.94381286583587</v>
      </c>
      <c r="C509" s="604">
        <v>1686.3541094235297</v>
      </c>
      <c r="D509" s="604">
        <v>3936.5736123394977</v>
      </c>
      <c r="E509" s="579">
        <v>94.308563117317505</v>
      </c>
      <c r="F509" s="579">
        <v>80.725178769874447</v>
      </c>
      <c r="G509" s="579">
        <v>55.005445052696487</v>
      </c>
      <c r="H509" s="580">
        <v>8749</v>
      </c>
      <c r="I509" s="581" t="s">
        <v>8</v>
      </c>
      <c r="J509" s="615"/>
      <c r="K509" s="616"/>
      <c r="L509" s="617"/>
      <c r="M509" s="617"/>
      <c r="N509" s="617"/>
      <c r="O509" s="520"/>
      <c r="P509" s="520"/>
      <c r="Q509" s="520"/>
      <c r="R509" s="520"/>
    </row>
    <row r="510" spans="1:18" s="489" customFormat="1" ht="20.100000000000001" customHeight="1" thickBot="1">
      <c r="A510" s="582" t="s">
        <v>10</v>
      </c>
      <c r="B510" s="605">
        <v>1411.1376209335992</v>
      </c>
      <c r="C510" s="605">
        <v>4508.666273123642</v>
      </c>
      <c r="D510" s="605">
        <v>8914.7112144447492</v>
      </c>
      <c r="E510" s="583">
        <v>91.004413712414021</v>
      </c>
      <c r="F510" s="583">
        <v>71.258581799428967</v>
      </c>
      <c r="G510" s="583">
        <v>43.17134433323929</v>
      </c>
      <c r="H510" s="584">
        <v>15687</v>
      </c>
      <c r="I510" s="585" t="s">
        <v>29</v>
      </c>
      <c r="J510" s="615"/>
      <c r="K510" s="616"/>
      <c r="L510" s="617"/>
      <c r="M510" s="617"/>
      <c r="N510" s="617"/>
      <c r="O510" s="520"/>
      <c r="P510" s="520"/>
      <c r="Q510" s="520"/>
      <c r="R510" s="520"/>
    </row>
    <row r="511" spans="1:18" s="489" customFormat="1" ht="20.100000000000001" customHeight="1" thickBot="1">
      <c r="A511" s="578" t="s">
        <v>12</v>
      </c>
      <c r="B511" s="604">
        <v>1196.1380055232066</v>
      </c>
      <c r="C511" s="604">
        <v>3469.4909998498169</v>
      </c>
      <c r="D511" s="604">
        <v>4686.9989031737041</v>
      </c>
      <c r="E511" s="579">
        <v>82.274184861837028</v>
      </c>
      <c r="F511" s="579">
        <v>48.584899231626238</v>
      </c>
      <c r="G511" s="579">
        <v>30.542399182369167</v>
      </c>
      <c r="H511" s="580">
        <v>6748</v>
      </c>
      <c r="I511" s="581" t="s">
        <v>11</v>
      </c>
      <c r="J511" s="615"/>
      <c r="K511" s="616"/>
      <c r="L511" s="617"/>
      <c r="M511" s="617"/>
      <c r="N511" s="617"/>
      <c r="O511" s="520"/>
      <c r="P511" s="520"/>
      <c r="Q511" s="520"/>
      <c r="R511" s="520"/>
    </row>
    <row r="512" spans="1:18" s="489" customFormat="1" ht="20.100000000000001" customHeight="1" thickBot="1">
      <c r="A512" s="582" t="s">
        <v>14</v>
      </c>
      <c r="B512" s="605">
        <v>769.82712548761583</v>
      </c>
      <c r="C512" s="605">
        <v>3066.4253617269073</v>
      </c>
      <c r="D512" s="605">
        <v>4706.7057392834104</v>
      </c>
      <c r="E512" s="583">
        <v>90.595808386420558</v>
      </c>
      <c r="F512" s="583">
        <v>62.540613709664527</v>
      </c>
      <c r="G512" s="583">
        <v>42.502983883663617</v>
      </c>
      <c r="H512" s="584">
        <v>8186</v>
      </c>
      <c r="I512" s="585" t="s">
        <v>13</v>
      </c>
      <c r="J512" s="615"/>
      <c r="K512" s="616"/>
      <c r="L512" s="617"/>
      <c r="M512" s="617"/>
      <c r="N512" s="617"/>
      <c r="O512" s="520"/>
      <c r="P512" s="520"/>
      <c r="Q512" s="520"/>
      <c r="R512" s="520"/>
    </row>
    <row r="513" spans="1:18" s="489" customFormat="1" ht="20.100000000000001" customHeight="1" thickBot="1">
      <c r="A513" s="578" t="s">
        <v>16</v>
      </c>
      <c r="B513" s="604">
        <v>923.25024134125692</v>
      </c>
      <c r="C513" s="604">
        <v>1972.2010710798127</v>
      </c>
      <c r="D513" s="604">
        <v>4332.1292335719336</v>
      </c>
      <c r="E513" s="579">
        <v>85.661589667008599</v>
      </c>
      <c r="F513" s="579">
        <v>69.37100371051632</v>
      </c>
      <c r="G513" s="579">
        <v>32.720465389471158</v>
      </c>
      <c r="H513" s="580">
        <v>6439</v>
      </c>
      <c r="I513" s="581" t="s">
        <v>15</v>
      </c>
      <c r="J513" s="615"/>
      <c r="K513" s="616"/>
      <c r="L513" s="617"/>
      <c r="M513" s="617"/>
      <c r="N513" s="617"/>
      <c r="O513" s="520"/>
      <c r="P513" s="520"/>
      <c r="Q513" s="520"/>
      <c r="R513" s="520"/>
    </row>
    <row r="514" spans="1:18" s="489" customFormat="1" ht="20.100000000000001" customHeight="1" thickBot="1">
      <c r="A514" s="582" t="s">
        <v>18</v>
      </c>
      <c r="B514" s="605">
        <v>784.95348805736364</v>
      </c>
      <c r="C514" s="605">
        <v>1984.1381666619598</v>
      </c>
      <c r="D514" s="605">
        <v>3240.9810808145962</v>
      </c>
      <c r="E514" s="583">
        <v>86.062615623981131</v>
      </c>
      <c r="F514" s="583">
        <v>64.770274029438042</v>
      </c>
      <c r="G514" s="583">
        <v>42.454171150308078</v>
      </c>
      <c r="H514" s="584">
        <v>5632</v>
      </c>
      <c r="I514" s="585" t="s">
        <v>17</v>
      </c>
      <c r="J514" s="615"/>
      <c r="K514" s="616"/>
      <c r="L514" s="617"/>
      <c r="M514" s="617"/>
      <c r="N514" s="617"/>
      <c r="O514" s="520"/>
      <c r="P514" s="520"/>
      <c r="Q514" s="520"/>
      <c r="R514" s="520"/>
    </row>
    <row r="515" spans="1:18" s="489" customFormat="1" ht="20.100000000000001" customHeight="1" thickBot="1">
      <c r="A515" s="578" t="s">
        <v>20</v>
      </c>
      <c r="B515" s="604">
        <v>1002.1764673615312</v>
      </c>
      <c r="C515" s="604">
        <v>2014.5634907352699</v>
      </c>
      <c r="D515" s="604">
        <v>4241.2414870719222</v>
      </c>
      <c r="E515" s="579">
        <v>86.745450768925508</v>
      </c>
      <c r="F515" s="579">
        <v>73.355859135891592</v>
      </c>
      <c r="G515" s="579">
        <v>43.906341924720707</v>
      </c>
      <c r="H515" s="580">
        <v>7561</v>
      </c>
      <c r="I515" s="581" t="s">
        <v>19</v>
      </c>
      <c r="J515" s="615"/>
      <c r="K515" s="616"/>
      <c r="L515" s="617"/>
      <c r="M515" s="617"/>
      <c r="N515" s="617"/>
      <c r="O515" s="520"/>
      <c r="P515" s="520"/>
      <c r="Q515" s="520"/>
      <c r="R515" s="520"/>
    </row>
    <row r="516" spans="1:18" s="489" customFormat="1" ht="20.100000000000001" customHeight="1" thickBot="1">
      <c r="A516" s="582" t="s">
        <v>22</v>
      </c>
      <c r="B516" s="605">
        <v>1171.3463762189408</v>
      </c>
      <c r="C516" s="605">
        <v>3243.303049242274</v>
      </c>
      <c r="D516" s="605">
        <v>2782.0930286723542</v>
      </c>
      <c r="E516" s="583">
        <v>85.472573778755489</v>
      </c>
      <c r="F516" s="583">
        <v>59.775479979632571</v>
      </c>
      <c r="G516" s="583">
        <v>65.495559609670138</v>
      </c>
      <c r="H516" s="584">
        <v>8063</v>
      </c>
      <c r="I516" s="585" t="s">
        <v>21</v>
      </c>
      <c r="J516" s="615"/>
      <c r="K516" s="616"/>
      <c r="L516" s="617"/>
      <c r="M516" s="617"/>
      <c r="N516" s="617"/>
      <c r="O516" s="520"/>
      <c r="P516" s="520"/>
      <c r="Q516" s="520"/>
      <c r="R516" s="520"/>
    </row>
    <row r="517" spans="1:18" s="489" customFormat="1" ht="20.100000000000001" customHeight="1" thickBot="1">
      <c r="A517" s="578" t="s">
        <v>24</v>
      </c>
      <c r="B517" s="604">
        <v>2553.0646982689063</v>
      </c>
      <c r="C517" s="604">
        <v>7714.854866441583</v>
      </c>
      <c r="D517" s="604">
        <v>8406.5377527481887</v>
      </c>
      <c r="E517" s="579">
        <v>84.592246842070011</v>
      </c>
      <c r="F517" s="579">
        <v>53.440827601439459</v>
      </c>
      <c r="G517" s="579">
        <v>49.266519295424949</v>
      </c>
      <c r="H517" s="580">
        <v>16570</v>
      </c>
      <c r="I517" s="581" t="s">
        <v>23</v>
      </c>
      <c r="J517" s="615"/>
      <c r="K517" s="616"/>
      <c r="L517" s="617"/>
      <c r="M517" s="617"/>
      <c r="N517" s="617"/>
      <c r="O517" s="520"/>
      <c r="P517" s="520"/>
      <c r="Q517" s="520"/>
      <c r="R517" s="520"/>
    </row>
    <row r="518" spans="1:18" s="542" customFormat="1" ht="20.100000000000001" customHeight="1" thickBot="1">
      <c r="A518" s="586" t="s">
        <v>25</v>
      </c>
      <c r="B518" s="606">
        <v>11196.331985922607</v>
      </c>
      <c r="C518" s="606">
        <v>33418.374270043823</v>
      </c>
      <c r="D518" s="606">
        <v>51290.050309096383</v>
      </c>
      <c r="E518" s="587">
        <v>88.348320374304322</v>
      </c>
      <c r="F518" s="587">
        <v>65.22252188523035</v>
      </c>
      <c r="G518" s="587">
        <v>46.624016245788916</v>
      </c>
      <c r="H518" s="588">
        <v>96092</v>
      </c>
      <c r="I518" s="607" t="s">
        <v>26</v>
      </c>
      <c r="J518" s="615"/>
      <c r="K518" s="618"/>
      <c r="L518" s="619"/>
      <c r="M518" s="619"/>
      <c r="N518" s="619"/>
      <c r="O518" s="548"/>
      <c r="P518" s="548"/>
      <c r="Q518" s="548"/>
      <c r="R518" s="548"/>
    </row>
    <row r="519" spans="1:18" s="521" customFormat="1" ht="20.100000000000001" customHeight="1" thickBot="1">
      <c r="A519" s="512" t="s">
        <v>28</v>
      </c>
      <c r="B519" s="609">
        <v>116108.10390992548</v>
      </c>
      <c r="C519" s="609">
        <v>268235.54895472777</v>
      </c>
      <c r="D519" s="609">
        <v>401713.90566257224</v>
      </c>
      <c r="E519" s="589">
        <v>87.778814731982422</v>
      </c>
      <c r="F519" s="589">
        <v>71.766343357155293</v>
      </c>
      <c r="G519" s="589">
        <v>57.716818202032151</v>
      </c>
      <c r="H519" s="590">
        <v>950056</v>
      </c>
      <c r="I519" s="515" t="s">
        <v>181</v>
      </c>
      <c r="J519" s="620"/>
      <c r="K519" s="629"/>
      <c r="L519" s="630"/>
      <c r="M519" s="630"/>
      <c r="N519" s="630"/>
      <c r="O519" s="528"/>
      <c r="P519" s="528"/>
      <c r="Q519" s="528"/>
      <c r="R519" s="528"/>
    </row>
    <row r="520" spans="1:18" s="489" customFormat="1">
      <c r="A520" s="631"/>
      <c r="B520" s="632"/>
      <c r="C520" s="632"/>
      <c r="D520" s="632"/>
      <c r="E520" s="632"/>
      <c r="F520" s="632"/>
      <c r="G520" s="632"/>
      <c r="H520" s="633"/>
      <c r="I520" s="633"/>
      <c r="J520" s="615"/>
      <c r="K520" s="616"/>
      <c r="L520" s="617"/>
      <c r="M520" s="617"/>
      <c r="N520" s="617"/>
      <c r="O520" s="520"/>
      <c r="P520" s="520"/>
      <c r="Q520" s="520"/>
      <c r="R520" s="520"/>
    </row>
    <row r="521" spans="1:18" s="489" customFormat="1">
      <c r="A521" s="631"/>
      <c r="B521" s="632"/>
      <c r="C521" s="632"/>
      <c r="D521" s="632"/>
      <c r="E521" s="632"/>
      <c r="F521" s="632"/>
      <c r="G521" s="632"/>
      <c r="H521" s="633"/>
      <c r="I521" s="633"/>
      <c r="J521" s="615"/>
      <c r="K521" s="616"/>
      <c r="L521" s="617"/>
      <c r="M521" s="617"/>
      <c r="N521" s="617"/>
      <c r="O521" s="520"/>
      <c r="P521" s="520"/>
      <c r="Q521" s="520"/>
      <c r="R521" s="520"/>
    </row>
    <row r="522" spans="1:18" s="489" customFormat="1">
      <c r="A522" s="631"/>
      <c r="B522" s="632"/>
      <c r="C522" s="632"/>
      <c r="D522" s="632"/>
      <c r="E522" s="632"/>
      <c r="F522" s="632"/>
      <c r="G522" s="632"/>
      <c r="H522" s="633"/>
      <c r="I522" s="633"/>
      <c r="J522" s="615"/>
      <c r="K522" s="616"/>
      <c r="L522" s="617"/>
      <c r="M522" s="617"/>
      <c r="N522" s="617"/>
      <c r="O522" s="520"/>
      <c r="P522" s="520"/>
      <c r="Q522" s="520"/>
      <c r="R522" s="520"/>
    </row>
    <row r="523" spans="1:18" s="489" customFormat="1">
      <c r="A523" s="631"/>
      <c r="B523" s="632"/>
      <c r="C523" s="632"/>
      <c r="D523" s="632"/>
      <c r="E523" s="632"/>
      <c r="F523" s="632"/>
      <c r="G523" s="632"/>
      <c r="H523" s="633"/>
      <c r="I523" s="633"/>
      <c r="J523" s="615"/>
      <c r="K523" s="616"/>
      <c r="L523" s="617"/>
      <c r="M523" s="617"/>
      <c r="N523" s="617"/>
      <c r="O523" s="520"/>
      <c r="P523" s="520"/>
      <c r="Q523" s="520"/>
      <c r="R523" s="520"/>
    </row>
    <row r="524" spans="1:18" s="489" customFormat="1">
      <c r="A524" s="631"/>
      <c r="B524" s="632"/>
      <c r="C524" s="632"/>
      <c r="D524" s="632"/>
      <c r="E524" s="632"/>
      <c r="F524" s="632"/>
      <c r="G524" s="632"/>
      <c r="H524" s="633"/>
      <c r="I524" s="633"/>
      <c r="J524" s="615"/>
      <c r="K524" s="616"/>
      <c r="L524" s="617"/>
      <c r="M524" s="617"/>
      <c r="N524" s="617"/>
      <c r="O524" s="520"/>
      <c r="P524" s="520"/>
      <c r="Q524" s="520"/>
      <c r="R524" s="520"/>
    </row>
    <row r="525" spans="1:18" s="489" customFormat="1">
      <c r="A525" s="631"/>
      <c r="B525" s="632"/>
      <c r="C525" s="632"/>
      <c r="D525" s="632"/>
      <c r="E525" s="632"/>
      <c r="F525" s="632"/>
      <c r="G525" s="632"/>
      <c r="H525" s="633"/>
      <c r="I525" s="633"/>
      <c r="J525" s="615"/>
      <c r="K525" s="616"/>
      <c r="L525" s="617"/>
      <c r="M525" s="617"/>
      <c r="N525" s="617"/>
      <c r="O525" s="520"/>
      <c r="P525" s="520"/>
      <c r="Q525" s="520"/>
      <c r="R525" s="520"/>
    </row>
    <row r="526" spans="1:18" s="489" customFormat="1">
      <c r="A526" s="631"/>
      <c r="B526" s="632"/>
      <c r="C526" s="632"/>
      <c r="D526" s="632"/>
      <c r="E526" s="632"/>
      <c r="F526" s="632"/>
      <c r="G526" s="632"/>
      <c r="H526" s="633"/>
      <c r="I526" s="633"/>
      <c r="J526" s="615"/>
      <c r="K526" s="616"/>
      <c r="L526" s="617"/>
      <c r="M526" s="617"/>
      <c r="N526" s="617"/>
      <c r="O526" s="520"/>
      <c r="P526" s="520"/>
      <c r="Q526" s="520"/>
      <c r="R526" s="520"/>
    </row>
    <row r="527" spans="1:18" s="489" customFormat="1">
      <c r="A527" s="631"/>
      <c r="B527" s="632"/>
      <c r="C527" s="632"/>
      <c r="D527" s="632"/>
      <c r="E527" s="632"/>
      <c r="F527" s="632"/>
      <c r="G527" s="632"/>
      <c r="H527" s="633"/>
      <c r="I527" s="633"/>
      <c r="J527" s="615"/>
      <c r="K527" s="616"/>
      <c r="L527" s="617"/>
      <c r="M527" s="617"/>
      <c r="N527" s="617"/>
      <c r="O527" s="520"/>
      <c r="P527" s="520"/>
      <c r="Q527" s="520"/>
      <c r="R527" s="520"/>
    </row>
    <row r="528" spans="1:18" s="489" customFormat="1">
      <c r="A528" s="631"/>
      <c r="B528" s="632"/>
      <c r="C528" s="632"/>
      <c r="D528" s="632"/>
      <c r="E528" s="632"/>
      <c r="F528" s="632"/>
      <c r="G528" s="632"/>
      <c r="H528" s="633"/>
      <c r="I528" s="633"/>
      <c r="J528" s="615"/>
      <c r="K528" s="616"/>
      <c r="L528" s="617"/>
      <c r="M528" s="617"/>
      <c r="N528" s="617"/>
      <c r="O528" s="520"/>
      <c r="P528" s="520"/>
      <c r="Q528" s="520"/>
      <c r="R528" s="520"/>
    </row>
    <row r="529" spans="1:18" s="489" customFormat="1">
      <c r="A529" s="631"/>
      <c r="B529" s="632"/>
      <c r="C529" s="632"/>
      <c r="D529" s="632"/>
      <c r="E529" s="632"/>
      <c r="F529" s="632"/>
      <c r="G529" s="632"/>
      <c r="H529" s="633"/>
      <c r="I529" s="633"/>
      <c r="J529" s="615"/>
      <c r="K529" s="616"/>
      <c r="L529" s="617"/>
      <c r="M529" s="617"/>
      <c r="N529" s="617"/>
      <c r="O529" s="520"/>
      <c r="P529" s="520"/>
      <c r="Q529" s="520"/>
      <c r="R529" s="520"/>
    </row>
    <row r="530" spans="1:18" s="489" customFormat="1">
      <c r="A530" s="631"/>
      <c r="B530" s="632"/>
      <c r="C530" s="632"/>
      <c r="D530" s="632"/>
      <c r="E530" s="632"/>
      <c r="F530" s="632"/>
      <c r="G530" s="632"/>
      <c r="H530" s="633"/>
      <c r="I530" s="633"/>
      <c r="J530" s="615"/>
      <c r="K530" s="616"/>
      <c r="L530" s="617"/>
      <c r="M530" s="617"/>
      <c r="N530" s="617"/>
      <c r="O530" s="520"/>
      <c r="P530" s="520"/>
      <c r="Q530" s="520"/>
      <c r="R530" s="520"/>
    </row>
    <row r="531" spans="1:18" s="489" customFormat="1">
      <c r="A531" s="631"/>
      <c r="B531" s="632"/>
      <c r="C531" s="632"/>
      <c r="D531" s="632"/>
      <c r="E531" s="632"/>
      <c r="F531" s="632"/>
      <c r="G531" s="632"/>
      <c r="H531" s="633"/>
      <c r="I531" s="633"/>
      <c r="J531" s="615"/>
      <c r="K531" s="616"/>
      <c r="L531" s="617"/>
      <c r="M531" s="617"/>
      <c r="N531" s="617"/>
      <c r="O531" s="520"/>
      <c r="P531" s="520"/>
      <c r="Q531" s="520"/>
      <c r="R531" s="520"/>
    </row>
    <row r="532" spans="1:18" s="489" customFormat="1">
      <c r="A532" s="631"/>
      <c r="B532" s="632"/>
      <c r="C532" s="632"/>
      <c r="D532" s="632"/>
      <c r="E532" s="632"/>
      <c r="F532" s="632"/>
      <c r="G532" s="632"/>
      <c r="H532" s="633"/>
      <c r="I532" s="633"/>
      <c r="J532" s="615"/>
      <c r="K532" s="616"/>
      <c r="L532" s="617"/>
      <c r="M532" s="617"/>
      <c r="N532" s="617"/>
      <c r="O532" s="520"/>
      <c r="P532" s="520"/>
      <c r="Q532" s="520"/>
      <c r="R532" s="520"/>
    </row>
    <row r="533" spans="1:18" s="489" customFormat="1">
      <c r="A533" s="631"/>
      <c r="B533" s="632"/>
      <c r="C533" s="632"/>
      <c r="D533" s="632"/>
      <c r="E533" s="632"/>
      <c r="F533" s="632"/>
      <c r="G533" s="632"/>
      <c r="H533" s="633"/>
      <c r="I533" s="633"/>
      <c r="J533" s="615"/>
      <c r="K533" s="616"/>
      <c r="L533" s="617"/>
      <c r="M533" s="617"/>
      <c r="N533" s="617"/>
      <c r="O533" s="520"/>
      <c r="P533" s="520"/>
      <c r="Q533" s="520"/>
      <c r="R533" s="520"/>
    </row>
    <row r="534" spans="1:18" s="489" customFormat="1">
      <c r="A534" s="631"/>
      <c r="B534" s="632"/>
      <c r="C534" s="632"/>
      <c r="D534" s="632"/>
      <c r="E534" s="632"/>
      <c r="F534" s="632"/>
      <c r="G534" s="632"/>
      <c r="H534" s="633"/>
      <c r="I534" s="633"/>
      <c r="J534" s="615"/>
      <c r="K534" s="616"/>
      <c r="L534" s="617"/>
      <c r="M534" s="617"/>
      <c r="N534" s="617"/>
      <c r="O534" s="520"/>
      <c r="P534" s="520"/>
      <c r="Q534" s="520"/>
      <c r="R534" s="520"/>
    </row>
    <row r="535" spans="1:18" s="489" customFormat="1">
      <c r="A535" s="631"/>
      <c r="B535" s="632"/>
      <c r="C535" s="632"/>
      <c r="D535" s="632"/>
      <c r="E535" s="632"/>
      <c r="F535" s="632"/>
      <c r="G535" s="632"/>
      <c r="H535" s="633"/>
      <c r="I535" s="633"/>
      <c r="J535" s="615"/>
      <c r="K535" s="616"/>
      <c r="L535" s="617"/>
      <c r="M535" s="617"/>
      <c r="N535" s="617"/>
      <c r="O535" s="520"/>
      <c r="P535" s="520"/>
      <c r="Q535" s="520"/>
      <c r="R535" s="520"/>
    </row>
    <row r="536" spans="1:18" s="489" customFormat="1">
      <c r="A536" s="631"/>
      <c r="B536" s="632"/>
      <c r="C536" s="632"/>
      <c r="D536" s="632"/>
      <c r="E536" s="632"/>
      <c r="F536" s="632"/>
      <c r="G536" s="632"/>
      <c r="H536" s="633"/>
      <c r="I536" s="633"/>
      <c r="J536" s="615"/>
      <c r="K536" s="616"/>
      <c r="L536" s="617"/>
      <c r="M536" s="617"/>
      <c r="N536" s="617"/>
      <c r="O536" s="520"/>
      <c r="P536" s="520"/>
      <c r="Q536" s="520"/>
      <c r="R536" s="520"/>
    </row>
    <row r="537" spans="1:18" s="560" customFormat="1" ht="50.1" customHeight="1">
      <c r="A537" s="756" t="s">
        <v>292</v>
      </c>
      <c r="B537" s="756"/>
      <c r="C537" s="756"/>
      <c r="D537" s="756"/>
      <c r="E537" s="756"/>
      <c r="F537" s="756"/>
      <c r="G537" s="756"/>
      <c r="H537" s="756"/>
      <c r="I537" s="756"/>
      <c r="J537" s="561"/>
      <c r="K537" s="562"/>
    </row>
    <row r="538" spans="1:18" s="489" customFormat="1" ht="24.95" customHeight="1">
      <c r="A538" s="718" t="s">
        <v>293</v>
      </c>
      <c r="B538" s="714"/>
      <c r="C538" s="714"/>
      <c r="D538" s="714"/>
      <c r="E538" s="714"/>
      <c r="F538" s="714"/>
      <c r="G538" s="714"/>
      <c r="H538" s="714"/>
      <c r="I538" s="714"/>
      <c r="J538" s="487"/>
      <c r="K538" s="488"/>
    </row>
    <row r="539" spans="1:18" s="489" customFormat="1" ht="39.950000000000003" customHeight="1">
      <c r="A539" s="719" t="s">
        <v>171</v>
      </c>
      <c r="B539" s="724" t="s">
        <v>294</v>
      </c>
      <c r="C539" s="725"/>
      <c r="D539" s="726"/>
      <c r="E539" s="768" t="s">
        <v>295</v>
      </c>
      <c r="F539" s="768"/>
      <c r="G539" s="768"/>
      <c r="H539" s="761" t="s">
        <v>237</v>
      </c>
      <c r="I539" s="763" t="s">
        <v>3</v>
      </c>
      <c r="J539" s="487"/>
      <c r="K539" s="488"/>
    </row>
    <row r="540" spans="1:18" s="489" customFormat="1" ht="45" customHeight="1">
      <c r="A540" s="720"/>
      <c r="B540" s="119" t="s">
        <v>296</v>
      </c>
      <c r="C540" s="119" t="s">
        <v>297</v>
      </c>
      <c r="D540" s="119" t="s">
        <v>298</v>
      </c>
      <c r="E540" s="119" t="s">
        <v>296</v>
      </c>
      <c r="F540" s="119" t="s">
        <v>297</v>
      </c>
      <c r="G540" s="119" t="s">
        <v>298</v>
      </c>
      <c r="H540" s="762"/>
      <c r="I540" s="763"/>
      <c r="J540" s="487"/>
      <c r="K540" s="488"/>
    </row>
    <row r="541" spans="1:18" s="489" customFormat="1" ht="18" customHeight="1">
      <c r="A541" s="634" t="s">
        <v>0</v>
      </c>
      <c r="B541" s="635">
        <v>3.1862456131796493</v>
      </c>
      <c r="C541" s="635">
        <v>23.172875013078389</v>
      </c>
      <c r="D541" s="635">
        <v>73.640879373742266</v>
      </c>
      <c r="E541" s="635">
        <v>7.9382886529736796</v>
      </c>
      <c r="F541" s="635">
        <v>19.179332620065697</v>
      </c>
      <c r="G541" s="635">
        <v>72.882378726959971</v>
      </c>
      <c r="H541" s="636">
        <v>27599</v>
      </c>
      <c r="I541" s="637" t="s">
        <v>44</v>
      </c>
      <c r="J541" s="487"/>
      <c r="K541" s="488"/>
    </row>
    <row r="542" spans="1:18" s="489" customFormat="1" ht="18" customHeight="1">
      <c r="A542" s="638" t="s">
        <v>2</v>
      </c>
      <c r="B542" s="639">
        <v>17.770706673308318</v>
      </c>
      <c r="C542" s="639">
        <v>24.663428966565426</v>
      </c>
      <c r="D542" s="639">
        <v>57.565864360125531</v>
      </c>
      <c r="E542" s="639">
        <v>28.11056235935348</v>
      </c>
      <c r="F542" s="639">
        <v>17.288571014764813</v>
      </c>
      <c r="G542" s="639">
        <v>54.600866625880194</v>
      </c>
      <c r="H542" s="640">
        <v>25897</v>
      </c>
      <c r="I542" s="641" t="s">
        <v>1</v>
      </c>
      <c r="J542" s="487"/>
      <c r="K542" s="488"/>
    </row>
    <row r="543" spans="1:18" s="489" customFormat="1" ht="18" customHeight="1">
      <c r="A543" s="634" t="s">
        <v>9</v>
      </c>
      <c r="B543" s="635">
        <v>20.490553881272259</v>
      </c>
      <c r="C543" s="635">
        <v>51.199074783419199</v>
      </c>
      <c r="D543" s="635">
        <v>28.310371335307572</v>
      </c>
      <c r="E543" s="635">
        <v>44.671791277857913</v>
      </c>
      <c r="F543" s="635">
        <v>29.662199835056956</v>
      </c>
      <c r="G543" s="635">
        <v>25.666008887083812</v>
      </c>
      <c r="H543" s="636">
        <v>9551</v>
      </c>
      <c r="I543" s="637" t="s">
        <v>8</v>
      </c>
      <c r="J543" s="487"/>
      <c r="K543" s="488"/>
    </row>
    <row r="544" spans="1:18" s="489" customFormat="1" ht="18" customHeight="1">
      <c r="A544" s="638" t="s">
        <v>10</v>
      </c>
      <c r="B544" s="639">
        <v>34.27579379198157</v>
      </c>
      <c r="C544" s="639">
        <v>43.089945918379541</v>
      </c>
      <c r="D544" s="639">
        <v>22.634260289640906</v>
      </c>
      <c r="E544" s="639">
        <v>58.182348111326576</v>
      </c>
      <c r="F544" s="639">
        <v>24.659339946954233</v>
      </c>
      <c r="G544" s="639">
        <v>17.158311941722079</v>
      </c>
      <c r="H544" s="640">
        <v>18115</v>
      </c>
      <c r="I544" s="641" t="s">
        <v>29</v>
      </c>
      <c r="J544" s="487"/>
      <c r="K544" s="488"/>
    </row>
    <row r="545" spans="1:19" s="489" customFormat="1" ht="18" customHeight="1">
      <c r="A545" s="634" t="s">
        <v>12</v>
      </c>
      <c r="B545" s="635">
        <v>34.119305236696697</v>
      </c>
      <c r="C545" s="635">
        <v>30.401567623312221</v>
      </c>
      <c r="D545" s="635">
        <v>35.479127139988918</v>
      </c>
      <c r="E545" s="635">
        <v>58.133758409143091</v>
      </c>
      <c r="F545" s="635">
        <v>16.037702228956071</v>
      </c>
      <c r="G545" s="635">
        <v>25.828539361898539</v>
      </c>
      <c r="H545" s="636">
        <v>9926</v>
      </c>
      <c r="I545" s="637" t="s">
        <v>11</v>
      </c>
      <c r="J545" s="487"/>
      <c r="K545" s="488"/>
    </row>
    <row r="546" spans="1:19" s="489" customFormat="1" ht="18" customHeight="1">
      <c r="A546" s="638" t="s">
        <v>14</v>
      </c>
      <c r="B546" s="639">
        <v>29.040480151129564</v>
      </c>
      <c r="C546" s="639">
        <v>38.003039856440701</v>
      </c>
      <c r="D546" s="639">
        <v>32.956479992429507</v>
      </c>
      <c r="E546" s="639">
        <v>57.136198999363643</v>
      </c>
      <c r="F546" s="639">
        <v>20.950083273247532</v>
      </c>
      <c r="G546" s="639">
        <v>21.913717727387542</v>
      </c>
      <c r="H546" s="640">
        <v>10425</v>
      </c>
      <c r="I546" s="641" t="s">
        <v>13</v>
      </c>
      <c r="J546" s="487"/>
      <c r="K546" s="488"/>
    </row>
    <row r="547" spans="1:19" s="489" customFormat="1" ht="18" customHeight="1">
      <c r="A547" s="634" t="s">
        <v>16</v>
      </c>
      <c r="B547" s="635">
        <v>17.754602330247991</v>
      </c>
      <c r="C547" s="635">
        <v>55.357859328028681</v>
      </c>
      <c r="D547" s="635">
        <v>26.887538341722404</v>
      </c>
      <c r="E547" s="635">
        <v>59.49113120138496</v>
      </c>
      <c r="F547" s="635">
        <v>27.335915338179728</v>
      </c>
      <c r="G547" s="635">
        <v>13.172953460434695</v>
      </c>
      <c r="H547" s="636">
        <v>7314</v>
      </c>
      <c r="I547" s="637" t="s">
        <v>15</v>
      </c>
      <c r="J547" s="487"/>
      <c r="K547" s="488"/>
    </row>
    <row r="548" spans="1:19" s="489" customFormat="1" ht="18" customHeight="1">
      <c r="A548" s="638" t="s">
        <v>18</v>
      </c>
      <c r="B548" s="639">
        <v>24.003590345498186</v>
      </c>
      <c r="C548" s="639">
        <v>57.326408917673064</v>
      </c>
      <c r="D548" s="639">
        <v>18.670000736829518</v>
      </c>
      <c r="E548" s="639">
        <v>53.890874437231453</v>
      </c>
      <c r="F548" s="639">
        <v>29.258579278577727</v>
      </c>
      <c r="G548" s="639">
        <v>16.850546284191214</v>
      </c>
      <c r="H548" s="640">
        <v>8321</v>
      </c>
      <c r="I548" s="641" t="s">
        <v>17</v>
      </c>
      <c r="J548" s="487"/>
      <c r="K548" s="488"/>
    </row>
    <row r="549" spans="1:19" s="489" customFormat="1" ht="18" customHeight="1">
      <c r="A549" s="634" t="s">
        <v>20</v>
      </c>
      <c r="B549" s="635">
        <v>28.167523100276782</v>
      </c>
      <c r="C549" s="635">
        <v>45.1277536861082</v>
      </c>
      <c r="D549" s="635">
        <v>26.704723213616298</v>
      </c>
      <c r="E549" s="635">
        <v>54.04000175862285</v>
      </c>
      <c r="F549" s="635">
        <v>28.378745940876769</v>
      </c>
      <c r="G549" s="635">
        <v>17.581252300501536</v>
      </c>
      <c r="H549" s="636">
        <v>10135</v>
      </c>
      <c r="I549" s="637" t="s">
        <v>19</v>
      </c>
      <c r="J549" s="487"/>
      <c r="K549" s="488"/>
    </row>
    <row r="550" spans="1:19" s="489" customFormat="1" ht="18" customHeight="1">
      <c r="A550" s="638" t="s">
        <v>22</v>
      </c>
      <c r="B550" s="639">
        <v>28.695203503431451</v>
      </c>
      <c r="C550" s="639">
        <v>59.788129616545049</v>
      </c>
      <c r="D550" s="639">
        <v>11.516666880023928</v>
      </c>
      <c r="E550" s="639">
        <v>62.685227942079969</v>
      </c>
      <c r="F550" s="639">
        <v>28.183177036744961</v>
      </c>
      <c r="G550" s="639">
        <v>9.1315950211752739</v>
      </c>
      <c r="H550" s="640">
        <v>8726</v>
      </c>
      <c r="I550" s="641" t="s">
        <v>21</v>
      </c>
      <c r="J550" s="487"/>
      <c r="K550" s="488"/>
    </row>
    <row r="551" spans="1:19" s="489" customFormat="1" ht="18" customHeight="1">
      <c r="A551" s="634" t="s">
        <v>24</v>
      </c>
      <c r="B551" s="635">
        <v>31.563062222297788</v>
      </c>
      <c r="C551" s="635">
        <v>51.235888671592654</v>
      </c>
      <c r="D551" s="635">
        <v>17.201049106110329</v>
      </c>
      <c r="E551" s="635">
        <v>60.35910019281161</v>
      </c>
      <c r="F551" s="635">
        <v>27.761297848482997</v>
      </c>
      <c r="G551" s="635">
        <v>11.879601958705402</v>
      </c>
      <c r="H551" s="636">
        <v>18577</v>
      </c>
      <c r="I551" s="637" t="s">
        <v>23</v>
      </c>
      <c r="J551" s="487"/>
      <c r="K551" s="488"/>
    </row>
    <row r="552" spans="1:19" s="542" customFormat="1" ht="18" customHeight="1">
      <c r="A552" s="642" t="s">
        <v>25</v>
      </c>
      <c r="B552" s="643">
        <v>22.369308562341359</v>
      </c>
      <c r="C552" s="643">
        <v>39.19224198800304</v>
      </c>
      <c r="D552" s="643">
        <v>38.438449449659686</v>
      </c>
      <c r="E552" s="643">
        <v>43.340949102442039</v>
      </c>
      <c r="F552" s="643">
        <v>23.141274984719384</v>
      </c>
      <c r="G552" s="643">
        <v>33.517775912843831</v>
      </c>
      <c r="H552" s="644">
        <v>154586</v>
      </c>
      <c r="I552" s="645" t="s">
        <v>26</v>
      </c>
      <c r="J552" s="487"/>
      <c r="K552" s="543"/>
    </row>
    <row r="553" spans="1:19" s="511" customFormat="1" ht="18" customHeight="1" thickBot="1">
      <c r="A553" s="646" t="s">
        <v>28</v>
      </c>
      <c r="B553" s="647">
        <v>10.165419874656934</v>
      </c>
      <c r="C553" s="647">
        <v>32.085436769576027</v>
      </c>
      <c r="D553" s="647">
        <v>57.749143355730695</v>
      </c>
      <c r="E553" s="647">
        <v>20.365267766009779</v>
      </c>
      <c r="F553" s="647">
        <v>22.165167904766541</v>
      </c>
      <c r="G553" s="647">
        <v>57.469564329178844</v>
      </c>
      <c r="H553" s="648">
        <v>3289901</v>
      </c>
      <c r="I553" s="649" t="s">
        <v>181</v>
      </c>
      <c r="J553" s="516"/>
      <c r="K553" s="517"/>
    </row>
    <row r="554" spans="1:19" s="560" customFormat="1" ht="50.1" customHeight="1">
      <c r="A554" s="756" t="s">
        <v>292</v>
      </c>
      <c r="B554" s="756"/>
      <c r="C554" s="756"/>
      <c r="D554" s="756"/>
      <c r="E554" s="756"/>
      <c r="F554" s="756"/>
      <c r="G554" s="756"/>
      <c r="H554" s="756"/>
      <c r="I554" s="756"/>
      <c r="J554" s="557"/>
      <c r="K554" s="558"/>
      <c r="L554" s="559"/>
      <c r="M554" s="559"/>
      <c r="N554" s="559"/>
      <c r="O554" s="559"/>
      <c r="P554" s="559"/>
      <c r="Q554" s="559"/>
      <c r="R554" s="559"/>
      <c r="S554" s="559"/>
    </row>
    <row r="555" spans="1:19" s="489" customFormat="1" ht="24.95" customHeight="1">
      <c r="A555" s="757" t="s">
        <v>299</v>
      </c>
      <c r="B555" s="758"/>
      <c r="C555" s="758"/>
      <c r="D555" s="758"/>
      <c r="E555" s="758"/>
      <c r="F555" s="758"/>
      <c r="G555" s="758"/>
      <c r="H555" s="758"/>
      <c r="I555" s="759"/>
      <c r="J555" s="518"/>
      <c r="K555" s="519"/>
      <c r="L555" s="520"/>
      <c r="M555" s="520"/>
      <c r="N555" s="520"/>
      <c r="O555" s="520"/>
      <c r="P555" s="520"/>
      <c r="Q555" s="520"/>
      <c r="R555" s="520"/>
      <c r="S555" s="520"/>
    </row>
    <row r="556" spans="1:19" s="489" customFormat="1" ht="39.950000000000003" customHeight="1">
      <c r="A556" s="719" t="s">
        <v>171</v>
      </c>
      <c r="B556" s="724" t="s">
        <v>294</v>
      </c>
      <c r="C556" s="725"/>
      <c r="D556" s="726"/>
      <c r="E556" s="768" t="s">
        <v>295</v>
      </c>
      <c r="F556" s="768"/>
      <c r="G556" s="768"/>
      <c r="H556" s="761" t="s">
        <v>237</v>
      </c>
      <c r="I556" s="763" t="s">
        <v>3</v>
      </c>
      <c r="J556" s="518"/>
      <c r="K556" s="519"/>
      <c r="L556" s="520"/>
      <c r="M556" s="520"/>
      <c r="N556" s="520"/>
      <c r="O556" s="520"/>
      <c r="P556" s="520"/>
      <c r="Q556" s="520"/>
      <c r="R556" s="520"/>
      <c r="S556" s="520"/>
    </row>
    <row r="557" spans="1:19" s="489" customFormat="1" ht="45" customHeight="1">
      <c r="A557" s="720"/>
      <c r="B557" s="119" t="s">
        <v>296</v>
      </c>
      <c r="C557" s="119" t="s">
        <v>297</v>
      </c>
      <c r="D557" s="119" t="s">
        <v>298</v>
      </c>
      <c r="E557" s="119" t="s">
        <v>296</v>
      </c>
      <c r="F557" s="119" t="s">
        <v>297</v>
      </c>
      <c r="G557" s="119" t="s">
        <v>298</v>
      </c>
      <c r="H557" s="762"/>
      <c r="I557" s="763"/>
      <c r="J557" s="518"/>
      <c r="K557" s="519"/>
      <c r="L557" s="520"/>
      <c r="M557" s="520"/>
      <c r="N557" s="520"/>
      <c r="O557" s="520"/>
      <c r="P557" s="520"/>
      <c r="Q557" s="520"/>
      <c r="R557" s="520"/>
      <c r="S557" s="520"/>
    </row>
    <row r="558" spans="1:19" s="489" customFormat="1" ht="18" customHeight="1" thickBot="1">
      <c r="A558" s="499" t="s">
        <v>0</v>
      </c>
      <c r="B558" s="500">
        <v>0.76219416791583039</v>
      </c>
      <c r="C558" s="500">
        <v>20.395439024171182</v>
      </c>
      <c r="D558" s="500">
        <v>78.842366807913635</v>
      </c>
      <c r="E558" s="500">
        <v>2.171814191249799</v>
      </c>
      <c r="F558" s="500">
        <v>17.701796181513672</v>
      </c>
      <c r="G558" s="500">
        <v>80.126389627236236</v>
      </c>
      <c r="H558" s="501">
        <v>23866</v>
      </c>
      <c r="I558" s="502" t="s">
        <v>44</v>
      </c>
      <c r="J558" s="518"/>
      <c r="K558" s="519"/>
      <c r="L558" s="520"/>
      <c r="M558" s="520"/>
      <c r="N558" s="520"/>
      <c r="O558" s="520"/>
      <c r="P558" s="520"/>
      <c r="Q558" s="520"/>
      <c r="R558" s="520"/>
      <c r="S558" s="520"/>
    </row>
    <row r="559" spans="1:19" s="489" customFormat="1" ht="18" customHeight="1" thickBot="1">
      <c r="A559" s="503" t="s">
        <v>2</v>
      </c>
      <c r="B559" s="504">
        <v>0.34409873496138021</v>
      </c>
      <c r="C559" s="504">
        <v>16.522444490397859</v>
      </c>
      <c r="D559" s="504">
        <v>83.133456774640138</v>
      </c>
      <c r="E559" s="504">
        <v>2.3088923190373194</v>
      </c>
      <c r="F559" s="504">
        <v>16.808691705283209</v>
      </c>
      <c r="G559" s="504">
        <v>80.882415975678285</v>
      </c>
      <c r="H559" s="505">
        <v>17173</v>
      </c>
      <c r="I559" s="506" t="s">
        <v>1</v>
      </c>
      <c r="J559" s="518"/>
      <c r="K559" s="519"/>
      <c r="L559" s="520"/>
      <c r="M559" s="520"/>
      <c r="N559" s="520"/>
      <c r="O559" s="520"/>
      <c r="P559" s="520"/>
      <c r="Q559" s="520"/>
      <c r="R559" s="520"/>
      <c r="S559" s="520"/>
    </row>
    <row r="560" spans="1:19" s="489" customFormat="1" ht="18" customHeight="1" thickBot="1">
      <c r="A560" s="499" t="s">
        <v>9</v>
      </c>
      <c r="B560" s="500">
        <v>0.49404789912012687</v>
      </c>
      <c r="C560" s="500">
        <v>10.316120002794412</v>
      </c>
      <c r="D560" s="500">
        <v>89.18983209808556</v>
      </c>
      <c r="E560" s="500">
        <v>0.85363514291195552</v>
      </c>
      <c r="F560" s="500">
        <v>13.412350270969506</v>
      </c>
      <c r="G560" s="500">
        <v>85.734014586118491</v>
      </c>
      <c r="H560" s="501">
        <v>802</v>
      </c>
      <c r="I560" s="502" t="s">
        <v>8</v>
      </c>
      <c r="J560" s="518"/>
      <c r="K560" s="519"/>
      <c r="L560" s="520"/>
      <c r="M560" s="520"/>
      <c r="N560" s="520"/>
      <c r="O560" s="520"/>
      <c r="P560" s="520"/>
      <c r="Q560" s="520"/>
      <c r="R560" s="520"/>
      <c r="S560" s="520"/>
    </row>
    <row r="561" spans="1:19" s="489" customFormat="1" ht="18" customHeight="1" thickBot="1">
      <c r="A561" s="503" t="s">
        <v>10</v>
      </c>
      <c r="B561" s="504">
        <v>0.93458443750684961</v>
      </c>
      <c r="C561" s="504">
        <v>34.906445445654271</v>
      </c>
      <c r="D561" s="504">
        <v>64.158970116839541</v>
      </c>
      <c r="E561" s="504">
        <v>1.6911368222252927</v>
      </c>
      <c r="F561" s="504">
        <v>47.696756623833672</v>
      </c>
      <c r="G561" s="504">
        <v>50.612106553941629</v>
      </c>
      <c r="H561" s="505">
        <v>2428</v>
      </c>
      <c r="I561" s="506" t="s">
        <v>29</v>
      </c>
      <c r="J561" s="518"/>
      <c r="K561" s="519"/>
      <c r="L561" s="520"/>
      <c r="M561" s="520"/>
      <c r="N561" s="520"/>
      <c r="O561" s="520"/>
      <c r="P561" s="520"/>
      <c r="Q561" s="520"/>
      <c r="R561" s="520"/>
      <c r="S561" s="520"/>
    </row>
    <row r="562" spans="1:19" s="489" customFormat="1" ht="18" customHeight="1" thickBot="1">
      <c r="A562" s="499" t="s">
        <v>12</v>
      </c>
      <c r="B562" s="500">
        <v>0.69102567364294809</v>
      </c>
      <c r="C562" s="500">
        <v>14.20393997080282</v>
      </c>
      <c r="D562" s="500">
        <v>85.105034355554878</v>
      </c>
      <c r="E562" s="500">
        <v>1.8226043851876654</v>
      </c>
      <c r="F562" s="500">
        <v>24.679623723720717</v>
      </c>
      <c r="G562" s="500">
        <v>73.497771891091617</v>
      </c>
      <c r="H562" s="501">
        <v>3178</v>
      </c>
      <c r="I562" s="502" t="s">
        <v>11</v>
      </c>
      <c r="J562" s="518"/>
      <c r="K562" s="519"/>
      <c r="L562" s="520"/>
      <c r="M562" s="520"/>
      <c r="N562" s="520"/>
      <c r="O562" s="520"/>
      <c r="P562" s="520"/>
      <c r="Q562" s="520"/>
      <c r="R562" s="520"/>
      <c r="S562" s="520"/>
    </row>
    <row r="563" spans="1:19" s="489" customFormat="1" ht="18" customHeight="1" thickBot="1">
      <c r="A563" s="503" t="s">
        <v>14</v>
      </c>
      <c r="B563" s="504">
        <v>0.80229584100358931</v>
      </c>
      <c r="C563" s="504">
        <v>42.828197763762731</v>
      </c>
      <c r="D563" s="504">
        <v>56.369506395232506</v>
      </c>
      <c r="E563" s="504">
        <v>0.75926753014737947</v>
      </c>
      <c r="F563" s="504">
        <v>34.82512586212227</v>
      </c>
      <c r="G563" s="504">
        <v>64.415606607729174</v>
      </c>
      <c r="H563" s="505">
        <v>2239</v>
      </c>
      <c r="I563" s="506" t="s">
        <v>13</v>
      </c>
      <c r="J563" s="518"/>
      <c r="K563" s="519"/>
      <c r="L563" s="520"/>
      <c r="M563" s="520"/>
      <c r="N563" s="520"/>
      <c r="O563" s="520"/>
      <c r="P563" s="520"/>
      <c r="Q563" s="520"/>
      <c r="R563" s="520"/>
      <c r="S563" s="520"/>
    </row>
    <row r="564" spans="1:19" s="489" customFormat="1" ht="18" customHeight="1" thickBot="1">
      <c r="A564" s="499" t="s">
        <v>16</v>
      </c>
      <c r="B564" s="500">
        <v>1.351552795031054</v>
      </c>
      <c r="C564" s="500">
        <v>41.559813365776549</v>
      </c>
      <c r="D564" s="500">
        <v>57.088633839192262</v>
      </c>
      <c r="E564" s="500">
        <v>2.0564782822138241</v>
      </c>
      <c r="F564" s="500">
        <v>35.807106614586623</v>
      </c>
      <c r="G564" s="500">
        <v>62.136415103199369</v>
      </c>
      <c r="H564" s="501">
        <v>875</v>
      </c>
      <c r="I564" s="502" t="s">
        <v>15</v>
      </c>
      <c r="J564" s="518"/>
      <c r="K564" s="519"/>
      <c r="L564" s="520"/>
      <c r="M564" s="520"/>
      <c r="N564" s="520"/>
      <c r="O564" s="520"/>
      <c r="P564" s="520"/>
      <c r="Q564" s="520"/>
      <c r="R564" s="520"/>
      <c r="S564" s="520"/>
    </row>
    <row r="565" spans="1:19" s="489" customFormat="1" ht="18" customHeight="1" thickBot="1">
      <c r="A565" s="503" t="s">
        <v>18</v>
      </c>
      <c r="B565" s="504">
        <v>0.95358345964869395</v>
      </c>
      <c r="C565" s="504">
        <v>66.271977769588673</v>
      </c>
      <c r="D565" s="504">
        <v>32.774438770761691</v>
      </c>
      <c r="E565" s="504">
        <v>1.6408427968346357</v>
      </c>
      <c r="F565" s="504">
        <v>61.791130692011755</v>
      </c>
      <c r="G565" s="504">
        <v>36.568026511152809</v>
      </c>
      <c r="H565" s="505">
        <v>2689</v>
      </c>
      <c r="I565" s="506" t="s">
        <v>17</v>
      </c>
      <c r="J565" s="518"/>
      <c r="K565" s="519"/>
      <c r="L565" s="520"/>
      <c r="M565" s="520"/>
      <c r="N565" s="520"/>
      <c r="O565" s="520"/>
      <c r="P565" s="520"/>
      <c r="Q565" s="520"/>
      <c r="R565" s="520"/>
      <c r="S565" s="520"/>
    </row>
    <row r="566" spans="1:19" s="489" customFormat="1" ht="18" customHeight="1" thickBot="1">
      <c r="A566" s="499" t="s">
        <v>20</v>
      </c>
      <c r="B566" s="500">
        <v>0.61971872498188874</v>
      </c>
      <c r="C566" s="500">
        <v>38.304647542995987</v>
      </c>
      <c r="D566" s="500">
        <v>61.075633732023029</v>
      </c>
      <c r="E566" s="500">
        <v>5.5179468158587612</v>
      </c>
      <c r="F566" s="500">
        <v>51.296026447234475</v>
      </c>
      <c r="G566" s="500">
        <v>43.186026736907891</v>
      </c>
      <c r="H566" s="501">
        <v>2574</v>
      </c>
      <c r="I566" s="502" t="s">
        <v>19</v>
      </c>
      <c r="J566" s="518"/>
      <c r="K566" s="519"/>
      <c r="L566" s="520"/>
      <c r="M566" s="520"/>
      <c r="N566" s="520"/>
      <c r="O566" s="520"/>
      <c r="P566" s="520"/>
      <c r="Q566" s="520"/>
      <c r="R566" s="520"/>
      <c r="S566" s="520"/>
    </row>
    <row r="567" spans="1:19" s="489" customFormat="1" ht="18" customHeight="1" thickBot="1">
      <c r="A567" s="503" t="s">
        <v>22</v>
      </c>
      <c r="B567" s="504">
        <v>0.60331825037707365</v>
      </c>
      <c r="C567" s="504">
        <v>32.426877236565808</v>
      </c>
      <c r="D567" s="504">
        <v>66.969804513057085</v>
      </c>
      <c r="E567" s="504">
        <v>0.75414781297134215</v>
      </c>
      <c r="F567" s="504">
        <v>17.187176529737076</v>
      </c>
      <c r="G567" s="504">
        <v>82.058675657291545</v>
      </c>
      <c r="H567" s="505">
        <v>663</v>
      </c>
      <c r="I567" s="506" t="s">
        <v>21</v>
      </c>
      <c r="J567" s="518"/>
      <c r="K567" s="519"/>
      <c r="L567" s="520"/>
      <c r="M567" s="520"/>
      <c r="N567" s="520"/>
      <c r="O567" s="520"/>
      <c r="P567" s="520"/>
      <c r="Q567" s="520"/>
      <c r="R567" s="520"/>
      <c r="S567" s="520"/>
    </row>
    <row r="568" spans="1:19" s="489" customFormat="1" ht="18" customHeight="1" thickBot="1">
      <c r="A568" s="499" t="s">
        <v>24</v>
      </c>
      <c r="B568" s="500">
        <v>0.69755854509217174</v>
      </c>
      <c r="C568" s="500">
        <v>20.140811650711729</v>
      </c>
      <c r="D568" s="500">
        <v>79.161629804195513</v>
      </c>
      <c r="E568" s="500">
        <v>0.79720976581962488</v>
      </c>
      <c r="F568" s="500">
        <v>19.949284408033328</v>
      </c>
      <c r="G568" s="500">
        <v>79.253505826146451</v>
      </c>
      <c r="H568" s="501">
        <v>2007</v>
      </c>
      <c r="I568" s="502" t="s">
        <v>23</v>
      </c>
      <c r="J568" s="518"/>
      <c r="K568" s="519"/>
      <c r="L568" s="520"/>
      <c r="M568" s="520"/>
      <c r="N568" s="520"/>
      <c r="O568" s="520"/>
      <c r="P568" s="520"/>
      <c r="Q568" s="520"/>
      <c r="R568" s="520"/>
      <c r="S568" s="520"/>
    </row>
    <row r="569" spans="1:19" s="542" customFormat="1" ht="18" customHeight="1" thickBot="1">
      <c r="A569" s="507" t="s">
        <v>25</v>
      </c>
      <c r="B569" s="508">
        <v>0.64792118186360081</v>
      </c>
      <c r="C569" s="508">
        <v>23.58608228319347</v>
      </c>
      <c r="D569" s="508">
        <v>75.765996534948357</v>
      </c>
      <c r="E569" s="508">
        <v>2.1588692428275471</v>
      </c>
      <c r="F569" s="508">
        <v>23.507595889529508</v>
      </c>
      <c r="G569" s="508">
        <v>74.333534867650428</v>
      </c>
      <c r="H569" s="509">
        <v>58494</v>
      </c>
      <c r="I569" s="645" t="s">
        <v>26</v>
      </c>
      <c r="J569" s="518"/>
      <c r="K569" s="547"/>
      <c r="L569" s="548"/>
      <c r="M569" s="548"/>
      <c r="N569" s="548"/>
      <c r="O569" s="548"/>
      <c r="P569" s="548"/>
      <c r="Q569" s="548"/>
      <c r="R569" s="548"/>
      <c r="S569" s="548"/>
    </row>
    <row r="570" spans="1:19" s="511" customFormat="1" ht="18" customHeight="1" thickBot="1">
      <c r="A570" s="512" t="s">
        <v>28</v>
      </c>
      <c r="B570" s="544">
        <v>2.6621423669967013</v>
      </c>
      <c r="C570" s="544">
        <v>27.982244133983546</v>
      </c>
      <c r="D570" s="544">
        <v>69.355613499019071</v>
      </c>
      <c r="E570" s="544">
        <v>4.4334072815411352</v>
      </c>
      <c r="F570" s="544">
        <v>22.840783754939249</v>
      </c>
      <c r="G570" s="544">
        <v>72.725808963505344</v>
      </c>
      <c r="H570" s="545">
        <v>2339845</v>
      </c>
      <c r="I570" s="515" t="s">
        <v>181</v>
      </c>
      <c r="J570" s="526"/>
      <c r="K570" s="591"/>
      <c r="L570" s="592"/>
      <c r="M570" s="592"/>
      <c r="N570" s="592"/>
      <c r="O570" s="592"/>
      <c r="P570" s="592"/>
      <c r="Q570" s="592"/>
      <c r="R570" s="592"/>
      <c r="S570" s="592"/>
    </row>
    <row r="571" spans="1:19" s="628" customFormat="1" ht="18" customHeight="1">
      <c r="A571" s="550"/>
      <c r="B571" s="551"/>
      <c r="C571" s="551"/>
      <c r="D571" s="551"/>
      <c r="E571" s="551"/>
      <c r="F571" s="551"/>
      <c r="G571" s="551"/>
      <c r="H571" s="552"/>
      <c r="I571" s="553"/>
      <c r="J571" s="554"/>
      <c r="K571" s="650"/>
      <c r="L571" s="627"/>
      <c r="M571" s="627"/>
      <c r="N571" s="627"/>
      <c r="O571" s="627"/>
      <c r="P571" s="627"/>
      <c r="Q571" s="627"/>
      <c r="R571" s="627"/>
      <c r="S571" s="627"/>
    </row>
    <row r="572" spans="1:19" s="560" customFormat="1" ht="50.1" customHeight="1">
      <c r="A572" s="756" t="s">
        <v>292</v>
      </c>
      <c r="B572" s="756"/>
      <c r="C572" s="756"/>
      <c r="D572" s="756"/>
      <c r="E572" s="756"/>
      <c r="F572" s="756"/>
      <c r="G572" s="756"/>
      <c r="H572" s="756"/>
      <c r="I572" s="756"/>
      <c r="J572" s="557"/>
      <c r="K572" s="558"/>
      <c r="L572" s="559"/>
      <c r="M572" s="559"/>
      <c r="N572" s="559"/>
      <c r="O572" s="559"/>
      <c r="P572" s="559"/>
      <c r="Q572" s="559"/>
      <c r="R572" s="559"/>
      <c r="S572" s="559"/>
    </row>
    <row r="573" spans="1:19" s="489" customFormat="1" ht="24.95" customHeight="1">
      <c r="A573" s="757" t="s">
        <v>300</v>
      </c>
      <c r="B573" s="758"/>
      <c r="C573" s="758"/>
      <c r="D573" s="758"/>
      <c r="E573" s="758"/>
      <c r="F573" s="758"/>
      <c r="G573" s="758"/>
      <c r="H573" s="758"/>
      <c r="I573" s="759"/>
      <c r="J573" s="518"/>
      <c r="K573" s="519"/>
      <c r="L573" s="520"/>
      <c r="M573" s="520"/>
      <c r="N573" s="520"/>
      <c r="O573" s="520"/>
      <c r="P573" s="520"/>
      <c r="Q573" s="520"/>
      <c r="R573" s="520"/>
      <c r="S573" s="520"/>
    </row>
    <row r="574" spans="1:19" s="489" customFormat="1" ht="39.950000000000003" customHeight="1">
      <c r="A574" s="719" t="s">
        <v>171</v>
      </c>
      <c r="B574" s="724" t="s">
        <v>294</v>
      </c>
      <c r="C574" s="725"/>
      <c r="D574" s="726"/>
      <c r="E574" s="768" t="s">
        <v>295</v>
      </c>
      <c r="F574" s="768"/>
      <c r="G574" s="768"/>
      <c r="H574" s="761" t="s">
        <v>237</v>
      </c>
      <c r="I574" s="763" t="s">
        <v>3</v>
      </c>
      <c r="J574" s="518"/>
      <c r="K574" s="519"/>
      <c r="L574" s="520"/>
      <c r="M574" s="520"/>
      <c r="N574" s="520"/>
      <c r="O574" s="520"/>
      <c r="P574" s="520"/>
      <c r="Q574" s="520"/>
      <c r="R574" s="520"/>
      <c r="S574" s="520"/>
    </row>
    <row r="575" spans="1:19" s="489" customFormat="1" ht="45" customHeight="1">
      <c r="A575" s="720"/>
      <c r="B575" s="119" t="s">
        <v>296</v>
      </c>
      <c r="C575" s="119" t="s">
        <v>297</v>
      </c>
      <c r="D575" s="119" t="s">
        <v>298</v>
      </c>
      <c r="E575" s="119" t="s">
        <v>296</v>
      </c>
      <c r="F575" s="119" t="s">
        <v>297</v>
      </c>
      <c r="G575" s="119" t="s">
        <v>298</v>
      </c>
      <c r="H575" s="762"/>
      <c r="I575" s="763"/>
      <c r="J575" s="518"/>
      <c r="K575" s="519"/>
      <c r="L575" s="520"/>
      <c r="M575" s="520"/>
      <c r="N575" s="520"/>
      <c r="O575" s="520"/>
      <c r="P575" s="520"/>
      <c r="Q575" s="520"/>
      <c r="R575" s="520"/>
      <c r="S575" s="520"/>
    </row>
    <row r="576" spans="1:19" s="489" customFormat="1" ht="20.100000000000001" customHeight="1">
      <c r="A576" s="634" t="s">
        <v>0</v>
      </c>
      <c r="B576" s="635">
        <v>18.683811054558358</v>
      </c>
      <c r="C576" s="635">
        <v>40.929715975107754</v>
      </c>
      <c r="D576" s="635">
        <v>40.386472970333642</v>
      </c>
      <c r="E576" s="635">
        <v>44.804798029749136</v>
      </c>
      <c r="F576" s="635">
        <v>28.625591565278064</v>
      </c>
      <c r="G576" s="635">
        <v>26.569610404973236</v>
      </c>
      <c r="H576" s="636">
        <v>3733</v>
      </c>
      <c r="I576" s="637" t="s">
        <v>44</v>
      </c>
      <c r="J576" s="518"/>
      <c r="K576" s="519"/>
      <c r="L576" s="520"/>
      <c r="M576" s="520"/>
      <c r="N576" s="520"/>
      <c r="O576" s="520"/>
      <c r="P576" s="520"/>
      <c r="Q576" s="520"/>
      <c r="R576" s="520"/>
      <c r="S576" s="520"/>
    </row>
    <row r="577" spans="1:19" s="489" customFormat="1" ht="20.100000000000001" customHeight="1">
      <c r="A577" s="638" t="s">
        <v>2</v>
      </c>
      <c r="B577" s="639">
        <v>52.07459687565099</v>
      </c>
      <c r="C577" s="639">
        <v>40.688775872712156</v>
      </c>
      <c r="D577" s="639">
        <v>7.2366272516361114</v>
      </c>
      <c r="E577" s="639">
        <v>78.900576068932025</v>
      </c>
      <c r="F577" s="639">
        <v>18.233202764160843</v>
      </c>
      <c r="G577" s="639">
        <v>2.8662211669072937</v>
      </c>
      <c r="H577" s="640">
        <v>8724</v>
      </c>
      <c r="I577" s="641" t="s">
        <v>1</v>
      </c>
      <c r="J577" s="518"/>
      <c r="K577" s="519"/>
      <c r="L577" s="520"/>
      <c r="M577" s="520"/>
      <c r="N577" s="520"/>
      <c r="O577" s="520"/>
      <c r="P577" s="520"/>
      <c r="Q577" s="520"/>
      <c r="R577" s="520"/>
      <c r="S577" s="520"/>
    </row>
    <row r="578" spans="1:19" s="489" customFormat="1" ht="20.100000000000001" customHeight="1">
      <c r="A578" s="634" t="s">
        <v>9</v>
      </c>
      <c r="B578" s="635">
        <v>22.323585976104223</v>
      </c>
      <c r="C578" s="635">
        <v>54.946717912240594</v>
      </c>
      <c r="D578" s="635">
        <v>22.729696111653332</v>
      </c>
      <c r="E578" s="635">
        <v>48.688497326574819</v>
      </c>
      <c r="F578" s="635">
        <v>31.151784856247545</v>
      </c>
      <c r="G578" s="635">
        <v>20.159717817175789</v>
      </c>
      <c r="H578" s="636">
        <v>8749</v>
      </c>
      <c r="I578" s="637" t="s">
        <v>8</v>
      </c>
      <c r="J578" s="518"/>
      <c r="K578" s="519"/>
      <c r="L578" s="520"/>
      <c r="M578" s="520"/>
      <c r="N578" s="520"/>
      <c r="O578" s="520"/>
      <c r="P578" s="520"/>
      <c r="Q578" s="520"/>
      <c r="R578" s="520"/>
      <c r="S578" s="520"/>
    </row>
    <row r="579" spans="1:19" s="489" customFormat="1" ht="20.100000000000001" customHeight="1">
      <c r="A579" s="638" t="s">
        <v>10</v>
      </c>
      <c r="B579" s="639">
        <v>39.436274209693941</v>
      </c>
      <c r="C579" s="639">
        <v>44.356570457664326</v>
      </c>
      <c r="D579" s="639">
        <v>16.207155332641815</v>
      </c>
      <c r="E579" s="639">
        <v>66.925935859775606</v>
      </c>
      <c r="F579" s="639">
        <v>21.093658319398447</v>
      </c>
      <c r="G579" s="639">
        <v>11.980405820827336</v>
      </c>
      <c r="H579" s="640">
        <v>15687</v>
      </c>
      <c r="I579" s="641" t="s">
        <v>29</v>
      </c>
      <c r="J579" s="518"/>
      <c r="K579" s="519"/>
      <c r="L579" s="520"/>
      <c r="M579" s="520"/>
      <c r="N579" s="520"/>
      <c r="O579" s="520"/>
      <c r="P579" s="520"/>
      <c r="Q579" s="520"/>
      <c r="R579" s="520"/>
      <c r="S579" s="520"/>
    </row>
    <row r="580" spans="1:19" s="489" customFormat="1" ht="20.100000000000001" customHeight="1">
      <c r="A580" s="634" t="s">
        <v>12</v>
      </c>
      <c r="B580" s="635">
        <v>49.862499138799834</v>
      </c>
      <c r="C580" s="635">
        <v>38.029910936839606</v>
      </c>
      <c r="D580" s="635">
        <v>12.107589924360465</v>
      </c>
      <c r="E580" s="635">
        <v>84.653741735779576</v>
      </c>
      <c r="F580" s="635">
        <v>11.96775164947179</v>
      </c>
      <c r="G580" s="635">
        <v>3.3785066147481393</v>
      </c>
      <c r="H580" s="636">
        <v>6748</v>
      </c>
      <c r="I580" s="637" t="s">
        <v>11</v>
      </c>
      <c r="J580" s="518"/>
      <c r="K580" s="519"/>
      <c r="L580" s="520"/>
      <c r="M580" s="520"/>
      <c r="N580" s="520"/>
      <c r="O580" s="520"/>
      <c r="P580" s="520"/>
      <c r="Q580" s="520"/>
      <c r="R580" s="520"/>
      <c r="S580" s="520"/>
    </row>
    <row r="581" spans="1:19" s="489" customFormat="1" ht="20.100000000000001" customHeight="1">
      <c r="A581" s="638" t="s">
        <v>14</v>
      </c>
      <c r="B581" s="639">
        <v>36.764068554547521</v>
      </c>
      <c r="C581" s="639">
        <v>36.683283130996081</v>
      </c>
      <c r="D581" s="639">
        <v>26.552648314457915</v>
      </c>
      <c r="E581" s="639">
        <v>72.556178178399762</v>
      </c>
      <c r="F581" s="639">
        <v>17.155040473774278</v>
      </c>
      <c r="G581" s="639">
        <v>10.288781347826845</v>
      </c>
      <c r="H581" s="640">
        <v>8186</v>
      </c>
      <c r="I581" s="641" t="s">
        <v>13</v>
      </c>
      <c r="J581" s="518"/>
      <c r="K581" s="519"/>
      <c r="L581" s="520"/>
      <c r="M581" s="520"/>
      <c r="N581" s="520"/>
      <c r="O581" s="520"/>
      <c r="P581" s="520"/>
      <c r="Q581" s="520"/>
      <c r="R581" s="520"/>
      <c r="S581" s="520"/>
    </row>
    <row r="582" spans="1:19" s="489" customFormat="1" ht="20.100000000000001" customHeight="1">
      <c r="A582" s="634" t="s">
        <v>16</v>
      </c>
      <c r="B582" s="635">
        <v>19.983623660161701</v>
      </c>
      <c r="C582" s="635">
        <v>57.23288498682183</v>
      </c>
      <c r="D582" s="635">
        <v>22.783491353015137</v>
      </c>
      <c r="E582" s="635">
        <v>67.29596445255342</v>
      </c>
      <c r="F582" s="635">
        <v>26.184759511676091</v>
      </c>
      <c r="G582" s="635">
        <v>6.5192760357696251</v>
      </c>
      <c r="H582" s="636">
        <v>6439</v>
      </c>
      <c r="I582" s="637" t="s">
        <v>15</v>
      </c>
      <c r="J582" s="518"/>
      <c r="K582" s="519"/>
      <c r="L582" s="520"/>
      <c r="M582" s="520"/>
      <c r="N582" s="520"/>
      <c r="O582" s="520"/>
      <c r="P582" s="520"/>
      <c r="Q582" s="520"/>
      <c r="R582" s="520"/>
      <c r="S582" s="520"/>
    </row>
    <row r="583" spans="1:19" s="489" customFormat="1" ht="20.100000000000001" customHeight="1">
      <c r="A583" s="638" t="s">
        <v>18</v>
      </c>
      <c r="B583" s="639">
        <v>35.008822681443654</v>
      </c>
      <c r="C583" s="639">
        <v>53.055344527968487</v>
      </c>
      <c r="D583" s="639">
        <v>11.935832790585721</v>
      </c>
      <c r="E583" s="639">
        <v>78.83766688769596</v>
      </c>
      <c r="F583" s="639">
        <v>13.725903364031053</v>
      </c>
      <c r="G583" s="639">
        <v>7.4364297482714452</v>
      </c>
      <c r="H583" s="640">
        <v>5632</v>
      </c>
      <c r="I583" s="641" t="s">
        <v>17</v>
      </c>
      <c r="J583" s="518"/>
      <c r="K583" s="519"/>
      <c r="L583" s="520"/>
      <c r="M583" s="520"/>
      <c r="N583" s="520"/>
      <c r="O583" s="520"/>
      <c r="P583" s="520"/>
      <c r="Q583" s="520"/>
      <c r="R583" s="520"/>
      <c r="S583" s="520"/>
    </row>
    <row r="584" spans="1:19" s="489" customFormat="1" ht="20.100000000000001" customHeight="1">
      <c r="A584" s="634" t="s">
        <v>20</v>
      </c>
      <c r="B584" s="635">
        <v>37.545654096442483</v>
      </c>
      <c r="C584" s="635">
        <v>47.450551624525069</v>
      </c>
      <c r="D584" s="635">
        <v>15.003794279033908</v>
      </c>
      <c r="E584" s="635">
        <v>70.558421203494476</v>
      </c>
      <c r="F584" s="635">
        <v>20.576989556355937</v>
      </c>
      <c r="G584" s="635">
        <v>8.8645892401510658</v>
      </c>
      <c r="H584" s="636">
        <v>7561</v>
      </c>
      <c r="I584" s="637" t="s">
        <v>19</v>
      </c>
      <c r="J584" s="518"/>
      <c r="K584" s="519"/>
      <c r="L584" s="520"/>
      <c r="M584" s="520"/>
      <c r="N584" s="520"/>
      <c r="O584" s="520"/>
      <c r="P584" s="520"/>
      <c r="Q584" s="520"/>
      <c r="R584" s="520"/>
      <c r="S584" s="520"/>
    </row>
    <row r="585" spans="1:19" s="489" customFormat="1" ht="20.100000000000001" customHeight="1">
      <c r="A585" s="638" t="s">
        <v>22</v>
      </c>
      <c r="B585" s="639">
        <v>31.005127839631108</v>
      </c>
      <c r="C585" s="639">
        <v>62.03797586830391</v>
      </c>
      <c r="D585" s="639">
        <v>6.9568962920665074</v>
      </c>
      <c r="E585" s="639">
        <v>67.777663279498441</v>
      </c>
      <c r="F585" s="639">
        <v>29.087350214984912</v>
      </c>
      <c r="G585" s="639">
        <v>3.1349865055179253</v>
      </c>
      <c r="H585" s="640">
        <v>8063</v>
      </c>
      <c r="I585" s="641" t="s">
        <v>21</v>
      </c>
      <c r="J585" s="518"/>
      <c r="K585" s="519"/>
      <c r="L585" s="520"/>
      <c r="M585" s="520"/>
      <c r="N585" s="520"/>
      <c r="O585" s="520"/>
      <c r="P585" s="520"/>
      <c r="Q585" s="520"/>
      <c r="R585" s="520"/>
      <c r="S585" s="520"/>
    </row>
    <row r="586" spans="1:19" s="489" customFormat="1" ht="20.100000000000001" customHeight="1">
      <c r="A586" s="634" t="s">
        <v>24</v>
      </c>
      <c r="B586" s="635">
        <v>35.301569517418287</v>
      </c>
      <c r="C586" s="635">
        <v>55.002202466457547</v>
      </c>
      <c r="D586" s="635">
        <v>9.69622801612479</v>
      </c>
      <c r="E586" s="635">
        <v>67.573385895102604</v>
      </c>
      <c r="F586" s="635">
        <v>28.707508528928244</v>
      </c>
      <c r="G586" s="635">
        <v>3.7191055759681206</v>
      </c>
      <c r="H586" s="636">
        <v>16570</v>
      </c>
      <c r="I586" s="637" t="s">
        <v>23</v>
      </c>
      <c r="J586" s="518"/>
      <c r="K586" s="519"/>
      <c r="L586" s="520"/>
      <c r="M586" s="520"/>
      <c r="N586" s="520"/>
      <c r="O586" s="520"/>
      <c r="P586" s="520"/>
      <c r="Q586" s="520"/>
      <c r="R586" s="520"/>
      <c r="S586" s="520"/>
    </row>
    <row r="587" spans="1:19" s="542" customFormat="1" ht="20.100000000000001" customHeight="1">
      <c r="A587" s="642" t="s">
        <v>25</v>
      </c>
      <c r="B587" s="643">
        <v>35.5917499043207</v>
      </c>
      <c r="C587" s="643">
        <v>48.692166079218808</v>
      </c>
      <c r="D587" s="643">
        <v>15.716084016461771</v>
      </c>
      <c r="E587" s="643">
        <v>68.409680935559763</v>
      </c>
      <c r="F587" s="643">
        <v>22.918284777356256</v>
      </c>
      <c r="G587" s="643">
        <v>8.6720342870837275</v>
      </c>
      <c r="H587" s="644">
        <v>96092</v>
      </c>
      <c r="I587" s="645" t="s">
        <v>26</v>
      </c>
      <c r="J587" s="518"/>
      <c r="K587" s="547"/>
      <c r="L587" s="548"/>
      <c r="M587" s="548"/>
      <c r="N587" s="548"/>
      <c r="O587" s="548"/>
      <c r="P587" s="548"/>
      <c r="Q587" s="548"/>
      <c r="R587" s="548"/>
      <c r="S587" s="548"/>
    </row>
    <row r="588" spans="1:19" s="511" customFormat="1" ht="20.100000000000001" customHeight="1" thickBot="1">
      <c r="A588" s="646" t="s">
        <v>28</v>
      </c>
      <c r="B588" s="647">
        <v>28.644863570532202</v>
      </c>
      <c r="C588" s="647">
        <v>42.19098293998298</v>
      </c>
      <c r="D588" s="647">
        <v>29.164153489493465</v>
      </c>
      <c r="E588" s="647">
        <v>59.603043323792214</v>
      </c>
      <c r="F588" s="647">
        <v>20.501227706590047</v>
      </c>
      <c r="G588" s="647">
        <v>19.899999999999999</v>
      </c>
      <c r="H588" s="648">
        <v>950056</v>
      </c>
      <c r="I588" s="649" t="s">
        <v>181</v>
      </c>
      <c r="J588" s="526"/>
      <c r="K588" s="591"/>
      <c r="L588" s="592"/>
      <c r="M588" s="592"/>
      <c r="N588" s="592"/>
      <c r="O588" s="592"/>
      <c r="P588" s="592"/>
      <c r="Q588" s="592"/>
      <c r="R588" s="592"/>
      <c r="S588" s="592"/>
    </row>
    <row r="589" spans="1:19" s="653" customFormat="1" ht="21.6" customHeight="1">
      <c r="A589" s="531"/>
      <c r="B589" s="531"/>
      <c r="C589" s="531"/>
      <c r="D589" s="531"/>
      <c r="E589" s="531"/>
      <c r="F589" s="531"/>
      <c r="G589" s="531"/>
      <c r="H589" s="531"/>
      <c r="I589" s="531"/>
      <c r="J589" s="535"/>
      <c r="K589" s="651"/>
      <c r="L589" s="652"/>
      <c r="M589" s="652"/>
      <c r="N589" s="652"/>
      <c r="O589" s="652"/>
      <c r="P589" s="652"/>
      <c r="Q589" s="652"/>
      <c r="R589" s="652"/>
      <c r="S589" s="652"/>
    </row>
    <row r="590" spans="1:19" s="653" customFormat="1" ht="21.6" customHeight="1">
      <c r="A590" s="531"/>
      <c r="B590" s="531"/>
      <c r="C590" s="531"/>
      <c r="D590" s="531"/>
      <c r="E590" s="531"/>
      <c r="F590" s="531"/>
      <c r="G590" s="531"/>
      <c r="H590" s="531"/>
      <c r="I590" s="531"/>
      <c r="J590" s="535"/>
      <c r="K590" s="651"/>
      <c r="L590" s="652"/>
      <c r="M590" s="652"/>
      <c r="N590" s="652"/>
      <c r="O590" s="652"/>
      <c r="P590" s="652"/>
      <c r="Q590" s="652"/>
      <c r="R590" s="652"/>
      <c r="S590" s="652"/>
    </row>
    <row r="591" spans="1:19" s="653" customFormat="1" ht="21.6" customHeight="1">
      <c r="A591" s="531"/>
      <c r="B591" s="531"/>
      <c r="C591" s="531"/>
      <c r="D591" s="531"/>
      <c r="E591" s="531"/>
      <c r="F591" s="531"/>
      <c r="G591" s="531"/>
      <c r="H591" s="531"/>
      <c r="I591" s="531"/>
      <c r="J591" s="535"/>
      <c r="K591" s="651"/>
      <c r="L591" s="652"/>
      <c r="M591" s="652"/>
      <c r="N591" s="652"/>
      <c r="O591" s="652"/>
      <c r="P591" s="652"/>
      <c r="Q591" s="652"/>
      <c r="R591" s="652"/>
      <c r="S591" s="652"/>
    </row>
    <row r="592" spans="1:19" s="653" customFormat="1" ht="21.6" customHeight="1">
      <c r="A592" s="531"/>
      <c r="B592" s="531"/>
      <c r="C592" s="531"/>
      <c r="D592" s="531"/>
      <c r="E592" s="531"/>
      <c r="F592" s="531"/>
      <c r="G592" s="531"/>
      <c r="H592" s="531"/>
      <c r="I592" s="531"/>
      <c r="J592" s="535"/>
      <c r="K592" s="651"/>
      <c r="L592" s="652"/>
      <c r="M592" s="652"/>
      <c r="N592" s="652"/>
      <c r="O592" s="652"/>
      <c r="P592" s="652"/>
      <c r="Q592" s="652"/>
      <c r="R592" s="652"/>
      <c r="S592" s="652"/>
    </row>
    <row r="593" spans="1:19" s="653" customFormat="1" ht="21.6" customHeight="1">
      <c r="A593" s="531"/>
      <c r="B593" s="531"/>
      <c r="C593" s="531"/>
      <c r="D593" s="531"/>
      <c r="E593" s="531"/>
      <c r="F593" s="531"/>
      <c r="G593" s="531"/>
      <c r="H593" s="531"/>
      <c r="I593" s="531"/>
      <c r="J593" s="535"/>
      <c r="K593" s="651"/>
      <c r="L593" s="652"/>
      <c r="M593" s="652"/>
      <c r="N593" s="652"/>
      <c r="O593" s="652"/>
      <c r="P593" s="652"/>
      <c r="Q593" s="652"/>
      <c r="R593" s="652"/>
      <c r="S593" s="652"/>
    </row>
    <row r="594" spans="1:19" s="653" customFormat="1" ht="21.6" customHeight="1">
      <c r="A594" s="531"/>
      <c r="B594" s="531"/>
      <c r="C594" s="531"/>
      <c r="D594" s="531"/>
      <c r="E594" s="531"/>
      <c r="F594" s="531"/>
      <c r="G594" s="531"/>
      <c r="H594" s="531"/>
      <c r="I594" s="531"/>
      <c r="J594" s="535"/>
      <c r="K594" s="651"/>
      <c r="L594" s="652"/>
      <c r="M594" s="652"/>
      <c r="N594" s="652"/>
      <c r="O594" s="652"/>
      <c r="P594" s="652"/>
      <c r="Q594" s="652"/>
      <c r="R594" s="652"/>
      <c r="S594" s="652"/>
    </row>
    <row r="595" spans="1:19" s="653" customFormat="1" ht="21.6" customHeight="1">
      <c r="A595" s="531"/>
      <c r="B595" s="531"/>
      <c r="C595" s="531"/>
      <c r="D595" s="531"/>
      <c r="E595" s="531"/>
      <c r="F595" s="531"/>
      <c r="G595" s="531"/>
      <c r="H595" s="531"/>
      <c r="I595" s="531"/>
      <c r="J595" s="535"/>
      <c r="K595" s="651"/>
      <c r="L595" s="652"/>
      <c r="M595" s="652"/>
      <c r="N595" s="652"/>
      <c r="O595" s="652"/>
      <c r="P595" s="652"/>
      <c r="Q595" s="652"/>
      <c r="R595" s="652"/>
      <c r="S595" s="652"/>
    </row>
    <row r="596" spans="1:19" s="653" customFormat="1" ht="21.6" customHeight="1">
      <c r="A596" s="531"/>
      <c r="B596" s="531"/>
      <c r="C596" s="531"/>
      <c r="D596" s="531"/>
      <c r="E596" s="531"/>
      <c r="F596" s="531"/>
      <c r="G596" s="531"/>
      <c r="H596" s="531"/>
      <c r="I596" s="531"/>
      <c r="J596" s="535"/>
      <c r="K596" s="651"/>
      <c r="L596" s="652"/>
      <c r="M596" s="652"/>
      <c r="N596" s="652"/>
      <c r="O596" s="652"/>
      <c r="P596" s="652"/>
      <c r="Q596" s="652"/>
      <c r="R596" s="652"/>
      <c r="S596" s="652"/>
    </row>
    <row r="597" spans="1:19" s="653" customFormat="1" ht="21.6" customHeight="1">
      <c r="A597" s="531"/>
      <c r="B597" s="531"/>
      <c r="C597" s="531"/>
      <c r="D597" s="531"/>
      <c r="E597" s="531"/>
      <c r="F597" s="531"/>
      <c r="G597" s="531"/>
      <c r="H597" s="531"/>
      <c r="I597" s="531"/>
      <c r="J597" s="535"/>
      <c r="K597" s="651"/>
      <c r="L597" s="652"/>
      <c r="M597" s="652"/>
      <c r="N597" s="652"/>
      <c r="O597" s="652"/>
      <c r="P597" s="652"/>
      <c r="Q597" s="652"/>
      <c r="R597" s="652"/>
      <c r="S597" s="652"/>
    </row>
    <row r="598" spans="1:19" s="653" customFormat="1" ht="21.6" customHeight="1">
      <c r="A598" s="531"/>
      <c r="B598" s="531"/>
      <c r="C598" s="531"/>
      <c r="D598" s="531"/>
      <c r="E598" s="531"/>
      <c r="F598" s="531"/>
      <c r="G598" s="531"/>
      <c r="H598" s="531"/>
      <c r="I598" s="531"/>
      <c r="J598" s="535"/>
      <c r="K598" s="651"/>
      <c r="L598" s="652"/>
      <c r="M598" s="652"/>
      <c r="N598" s="652"/>
      <c r="O598" s="652"/>
      <c r="P598" s="652"/>
      <c r="Q598" s="652"/>
      <c r="R598" s="652"/>
      <c r="S598" s="652"/>
    </row>
    <row r="599" spans="1:19" s="653" customFormat="1" ht="21.6" customHeight="1">
      <c r="A599" s="531"/>
      <c r="B599" s="531"/>
      <c r="C599" s="531"/>
      <c r="D599" s="531"/>
      <c r="E599" s="531"/>
      <c r="F599" s="531"/>
      <c r="G599" s="531"/>
      <c r="H599" s="531"/>
      <c r="I599" s="531"/>
      <c r="J599" s="535"/>
      <c r="K599" s="651"/>
      <c r="L599" s="652"/>
      <c r="M599" s="652"/>
      <c r="N599" s="652"/>
      <c r="O599" s="652"/>
      <c r="P599" s="652"/>
      <c r="Q599" s="652"/>
      <c r="R599" s="652"/>
      <c r="S599" s="652"/>
    </row>
    <row r="600" spans="1:19" s="653" customFormat="1" ht="21.6" customHeight="1">
      <c r="A600" s="531"/>
      <c r="B600" s="531"/>
      <c r="C600" s="531"/>
      <c r="D600" s="531"/>
      <c r="E600" s="531"/>
      <c r="F600" s="531"/>
      <c r="G600" s="531"/>
      <c r="H600" s="531"/>
      <c r="I600" s="531"/>
      <c r="J600" s="535"/>
      <c r="K600" s="651"/>
      <c r="L600" s="652"/>
      <c r="M600" s="652"/>
      <c r="N600" s="652"/>
      <c r="O600" s="652"/>
      <c r="P600" s="652"/>
      <c r="Q600" s="652"/>
      <c r="R600" s="652"/>
      <c r="S600" s="652"/>
    </row>
    <row r="601" spans="1:19" s="653" customFormat="1" ht="21.6" customHeight="1">
      <c r="A601" s="531"/>
      <c r="B601" s="531"/>
      <c r="C601" s="531"/>
      <c r="D601" s="531"/>
      <c r="E601" s="531"/>
      <c r="F601" s="531"/>
      <c r="G601" s="531"/>
      <c r="H601" s="531"/>
      <c r="I601" s="531"/>
      <c r="J601" s="535"/>
      <c r="K601" s="651"/>
      <c r="L601" s="652"/>
      <c r="M601" s="652"/>
      <c r="N601" s="652"/>
      <c r="O601" s="652"/>
      <c r="P601" s="652"/>
      <c r="Q601" s="652"/>
      <c r="R601" s="652"/>
      <c r="S601" s="652"/>
    </row>
    <row r="602" spans="1:19" s="653" customFormat="1" ht="21.6" customHeight="1">
      <c r="A602" s="531"/>
      <c r="B602" s="531"/>
      <c r="C602" s="531"/>
      <c r="D602" s="531"/>
      <c r="E602" s="531"/>
      <c r="F602" s="531"/>
      <c r="G602" s="531"/>
      <c r="H602" s="531"/>
      <c r="I602" s="531"/>
      <c r="J602" s="535"/>
      <c r="K602" s="651"/>
      <c r="L602" s="652"/>
      <c r="M602" s="652"/>
      <c r="N602" s="652"/>
      <c r="O602" s="652"/>
      <c r="P602" s="652"/>
      <c r="Q602" s="652"/>
      <c r="R602" s="652"/>
      <c r="S602" s="652"/>
    </row>
    <row r="603" spans="1:19" s="653" customFormat="1" ht="21.6" customHeight="1">
      <c r="A603" s="531"/>
      <c r="B603" s="531"/>
      <c r="C603" s="531"/>
      <c r="D603" s="531"/>
      <c r="E603" s="531"/>
      <c r="F603" s="531"/>
      <c r="G603" s="531"/>
      <c r="H603" s="531"/>
      <c r="I603" s="531"/>
      <c r="J603" s="535"/>
      <c r="K603" s="651"/>
      <c r="L603" s="652"/>
      <c r="M603" s="652"/>
      <c r="N603" s="652"/>
      <c r="O603" s="652"/>
      <c r="P603" s="652"/>
      <c r="Q603" s="652"/>
      <c r="R603" s="652"/>
      <c r="S603" s="652"/>
    </row>
    <row r="604" spans="1:19" s="653" customFormat="1" ht="21.6" customHeight="1">
      <c r="A604" s="531"/>
      <c r="B604" s="531"/>
      <c r="C604" s="531"/>
      <c r="D604" s="531"/>
      <c r="E604" s="531"/>
      <c r="F604" s="531"/>
      <c r="G604" s="531"/>
      <c r="H604" s="531"/>
      <c r="I604" s="531"/>
      <c r="J604" s="535"/>
      <c r="K604" s="651"/>
      <c r="L604" s="652"/>
      <c r="M604" s="652"/>
      <c r="N604" s="652"/>
      <c r="O604" s="652"/>
      <c r="P604" s="652"/>
      <c r="Q604" s="652"/>
      <c r="R604" s="652"/>
      <c r="S604" s="652"/>
    </row>
    <row r="605" spans="1:19" s="560" customFormat="1" ht="50.1" customHeight="1">
      <c r="A605" s="756" t="s">
        <v>301</v>
      </c>
      <c r="B605" s="756"/>
      <c r="C605" s="756"/>
      <c r="D605" s="756"/>
      <c r="E605" s="756"/>
      <c r="F605" s="756"/>
      <c r="G605" s="756"/>
      <c r="H605" s="756"/>
      <c r="I605" s="756"/>
      <c r="J605" s="561"/>
      <c r="K605" s="562"/>
    </row>
    <row r="606" spans="1:19" s="489" customFormat="1" ht="20.100000000000001" customHeight="1">
      <c r="A606" s="767" t="s">
        <v>302</v>
      </c>
      <c r="B606" s="716"/>
      <c r="C606" s="716"/>
      <c r="D606" s="716"/>
      <c r="E606" s="716"/>
      <c r="F606" s="716"/>
      <c r="G606" s="716"/>
      <c r="H606" s="716"/>
      <c r="I606" s="716"/>
      <c r="J606" s="487"/>
      <c r="K606" s="488"/>
    </row>
    <row r="607" spans="1:19" s="489" customFormat="1" ht="39.950000000000003" customHeight="1">
      <c r="A607" s="719" t="s">
        <v>171</v>
      </c>
      <c r="B607" s="760" t="s">
        <v>303</v>
      </c>
      <c r="C607" s="760"/>
      <c r="D607" s="760"/>
      <c r="E607" s="760" t="s">
        <v>304</v>
      </c>
      <c r="F607" s="760"/>
      <c r="G607" s="760"/>
      <c r="H607" s="761" t="s">
        <v>237</v>
      </c>
      <c r="I607" s="763" t="s">
        <v>3</v>
      </c>
      <c r="J607" s="487"/>
      <c r="K607" s="488"/>
    </row>
    <row r="608" spans="1:19" s="489" customFormat="1" ht="45" customHeight="1">
      <c r="A608" s="720"/>
      <c r="B608" s="119" t="s">
        <v>296</v>
      </c>
      <c r="C608" s="119" t="s">
        <v>297</v>
      </c>
      <c r="D608" s="119" t="s">
        <v>298</v>
      </c>
      <c r="E608" s="119" t="s">
        <v>296</v>
      </c>
      <c r="F608" s="119" t="s">
        <v>297</v>
      </c>
      <c r="G608" s="119" t="s">
        <v>298</v>
      </c>
      <c r="H608" s="762"/>
      <c r="I608" s="763"/>
      <c r="J608" s="487"/>
      <c r="K608" s="488"/>
    </row>
    <row r="609" spans="1:19" s="489" customFormat="1" ht="18" customHeight="1" thickBot="1">
      <c r="A609" s="499" t="s">
        <v>0</v>
      </c>
      <c r="B609" s="500">
        <v>13.667983362867652</v>
      </c>
      <c r="C609" s="500">
        <v>49.156100782883449</v>
      </c>
      <c r="D609" s="500">
        <v>37.175915854248096</v>
      </c>
      <c r="E609" s="500">
        <v>10.164908254426056</v>
      </c>
      <c r="F609" s="500">
        <v>43.639815890149613</v>
      </c>
      <c r="G609" s="500">
        <v>46.195275855424022</v>
      </c>
      <c r="H609" s="501">
        <v>27599</v>
      </c>
      <c r="I609" s="502" t="s">
        <v>44</v>
      </c>
      <c r="J609" s="487"/>
      <c r="K609" s="488"/>
    </row>
    <row r="610" spans="1:19" s="489" customFormat="1" ht="18" customHeight="1" thickBot="1">
      <c r="A610" s="503" t="s">
        <v>2</v>
      </c>
      <c r="B610" s="504">
        <v>29.628410924000327</v>
      </c>
      <c r="C610" s="504">
        <v>41.627346094812239</v>
      </c>
      <c r="D610" s="504">
        <v>28.744242981186307</v>
      </c>
      <c r="E610" s="504">
        <v>29.168836653608128</v>
      </c>
      <c r="F610" s="504">
        <v>35.493770425116445</v>
      </c>
      <c r="G610" s="504">
        <v>35.337392921272894</v>
      </c>
      <c r="H610" s="505">
        <v>25897</v>
      </c>
      <c r="I610" s="506" t="s">
        <v>1</v>
      </c>
      <c r="J610" s="487"/>
      <c r="K610" s="488"/>
    </row>
    <row r="611" spans="1:19" s="489" customFormat="1" ht="18" customHeight="1" thickBot="1">
      <c r="A611" s="499" t="s">
        <v>9</v>
      </c>
      <c r="B611" s="500">
        <v>82.856315747342919</v>
      </c>
      <c r="C611" s="500">
        <v>9.0158718298904503</v>
      </c>
      <c r="D611" s="500">
        <v>8.1278124227654818</v>
      </c>
      <c r="E611" s="500">
        <v>77.624528769676672</v>
      </c>
      <c r="F611" s="500">
        <v>9.5678375480758309</v>
      </c>
      <c r="G611" s="500">
        <v>12.807633682246527</v>
      </c>
      <c r="H611" s="501">
        <v>9551</v>
      </c>
      <c r="I611" s="502" t="s">
        <v>8</v>
      </c>
      <c r="J611" s="487"/>
      <c r="K611" s="488"/>
    </row>
    <row r="612" spans="1:19" s="489" customFormat="1" ht="18" customHeight="1" thickBot="1">
      <c r="A612" s="503" t="s">
        <v>10</v>
      </c>
      <c r="B612" s="504">
        <v>80.980620427351909</v>
      </c>
      <c r="C612" s="504">
        <v>13.716760307346899</v>
      </c>
      <c r="D612" s="504">
        <v>5.3026192653030355</v>
      </c>
      <c r="E612" s="504">
        <v>77.754844117515262</v>
      </c>
      <c r="F612" s="504">
        <v>14.653124756082716</v>
      </c>
      <c r="G612" s="504">
        <v>7.5920311264038576</v>
      </c>
      <c r="H612" s="505">
        <v>18115</v>
      </c>
      <c r="I612" s="506" t="s">
        <v>29</v>
      </c>
      <c r="J612" s="487"/>
      <c r="K612" s="488"/>
    </row>
    <row r="613" spans="1:19" s="489" customFormat="1" ht="18" customHeight="1" thickBot="1">
      <c r="A613" s="499" t="s">
        <v>12</v>
      </c>
      <c r="B613" s="500">
        <v>64.411692477876613</v>
      </c>
      <c r="C613" s="500">
        <v>12.618012498760049</v>
      </c>
      <c r="D613" s="500">
        <v>22.970295023360848</v>
      </c>
      <c r="E613" s="500">
        <v>61.211106665127488</v>
      </c>
      <c r="F613" s="500">
        <v>11.035221772806734</v>
      </c>
      <c r="G613" s="500">
        <v>27.753671562063335</v>
      </c>
      <c r="H613" s="501">
        <v>9926</v>
      </c>
      <c r="I613" s="502" t="s">
        <v>11</v>
      </c>
      <c r="J613" s="487"/>
      <c r="K613" s="488"/>
    </row>
    <row r="614" spans="1:19" s="489" customFormat="1" ht="18" customHeight="1" thickBot="1">
      <c r="A614" s="503" t="s">
        <v>14</v>
      </c>
      <c r="B614" s="504">
        <v>70.377330550054111</v>
      </c>
      <c r="C614" s="504">
        <v>15.473542506529467</v>
      </c>
      <c r="D614" s="504">
        <v>14.149126943414354</v>
      </c>
      <c r="E614" s="504">
        <v>66.254509059612403</v>
      </c>
      <c r="F614" s="504">
        <v>18.363648749750251</v>
      </c>
      <c r="G614" s="504">
        <v>15.381842190635368</v>
      </c>
      <c r="H614" s="505">
        <v>10425</v>
      </c>
      <c r="I614" s="506" t="s">
        <v>13</v>
      </c>
      <c r="J614" s="487"/>
      <c r="K614" s="488"/>
    </row>
    <row r="615" spans="1:19" s="489" customFormat="1" ht="18" customHeight="1" thickBot="1">
      <c r="A615" s="499" t="s">
        <v>16</v>
      </c>
      <c r="B615" s="500">
        <v>73.066154051582203</v>
      </c>
      <c r="C615" s="500">
        <v>18.6973316715241</v>
      </c>
      <c r="D615" s="500">
        <v>8.2365142768929775</v>
      </c>
      <c r="E615" s="500">
        <v>60.758052381907227</v>
      </c>
      <c r="F615" s="500">
        <v>27.932472721745931</v>
      </c>
      <c r="G615" s="500">
        <v>11.309474896346142</v>
      </c>
      <c r="H615" s="501">
        <v>7314</v>
      </c>
      <c r="I615" s="502" t="s">
        <v>15</v>
      </c>
      <c r="J615" s="487"/>
      <c r="K615" s="488"/>
    </row>
    <row r="616" spans="1:19" s="489" customFormat="1" ht="18" customHeight="1" thickBot="1">
      <c r="A616" s="503" t="s">
        <v>18</v>
      </c>
      <c r="B616" s="504">
        <v>61.400356749886761</v>
      </c>
      <c r="C616" s="504">
        <v>27.897970787503183</v>
      </c>
      <c r="D616" s="504">
        <v>10.701672462611915</v>
      </c>
      <c r="E616" s="504">
        <v>59.197440674515157</v>
      </c>
      <c r="F616" s="504">
        <v>31.730501016695971</v>
      </c>
      <c r="G616" s="504">
        <v>9.0720583087900799</v>
      </c>
      <c r="H616" s="505">
        <v>8321</v>
      </c>
      <c r="I616" s="506" t="s">
        <v>17</v>
      </c>
      <c r="J616" s="487"/>
      <c r="K616" s="488"/>
    </row>
    <row r="617" spans="1:19" s="489" customFormat="1" ht="18" customHeight="1" thickBot="1">
      <c r="A617" s="499" t="s">
        <v>20</v>
      </c>
      <c r="B617" s="500">
        <v>64.899758928674629</v>
      </c>
      <c r="C617" s="500">
        <v>21.632473147763339</v>
      </c>
      <c r="D617" s="500">
        <v>13.467767923562537</v>
      </c>
      <c r="E617" s="500">
        <v>57.3566520531935</v>
      </c>
      <c r="F617" s="500">
        <v>32.100274375793326</v>
      </c>
      <c r="G617" s="500">
        <v>10.543073571013792</v>
      </c>
      <c r="H617" s="501">
        <v>10135</v>
      </c>
      <c r="I617" s="502" t="s">
        <v>19</v>
      </c>
      <c r="J617" s="487"/>
      <c r="K617" s="488"/>
    </row>
    <row r="618" spans="1:19" s="489" customFormat="1" ht="18" customHeight="1" thickBot="1">
      <c r="A618" s="503" t="s">
        <v>22</v>
      </c>
      <c r="B618" s="504">
        <v>80.784156481297686</v>
      </c>
      <c r="C618" s="504">
        <v>14.643977590982447</v>
      </c>
      <c r="D618" s="504">
        <v>4.5718659277193208</v>
      </c>
      <c r="E618" s="504">
        <v>70.442839242732973</v>
      </c>
      <c r="F618" s="504">
        <v>22.968662640386444</v>
      </c>
      <c r="G618" s="504">
        <v>6.5884981168807712</v>
      </c>
      <c r="H618" s="505">
        <v>8726</v>
      </c>
      <c r="I618" s="506" t="s">
        <v>21</v>
      </c>
      <c r="J618" s="487"/>
      <c r="K618" s="488"/>
    </row>
    <row r="619" spans="1:19" s="489" customFormat="1" ht="18" customHeight="1" thickBot="1">
      <c r="A619" s="499" t="s">
        <v>24</v>
      </c>
      <c r="B619" s="500">
        <v>79.180075753069929</v>
      </c>
      <c r="C619" s="500">
        <v>13.653162178724095</v>
      </c>
      <c r="D619" s="500">
        <v>7.1667620682062854</v>
      </c>
      <c r="E619" s="500">
        <v>76.114095277363106</v>
      </c>
      <c r="F619" s="500">
        <v>14.596849619482983</v>
      </c>
      <c r="G619" s="500">
        <v>9.2890551031543982</v>
      </c>
      <c r="H619" s="501">
        <v>18577</v>
      </c>
      <c r="I619" s="502" t="s">
        <v>23</v>
      </c>
      <c r="J619" s="487"/>
      <c r="K619" s="488"/>
    </row>
    <row r="620" spans="1:19" s="542" customFormat="1" ht="18" customHeight="1" thickBot="1">
      <c r="A620" s="507" t="s">
        <v>25</v>
      </c>
      <c r="B620" s="508">
        <v>55.986935844816543</v>
      </c>
      <c r="C620" s="508">
        <v>26.0397768310613</v>
      </c>
      <c r="D620" s="508">
        <v>17.973287324126431</v>
      </c>
      <c r="E620" s="508">
        <v>51.95207828417778</v>
      </c>
      <c r="F620" s="508">
        <v>26.177351009725818</v>
      </c>
      <c r="G620" s="508">
        <v>21.870570706102018</v>
      </c>
      <c r="H620" s="509">
        <v>154586</v>
      </c>
      <c r="I620" s="645" t="s">
        <v>26</v>
      </c>
      <c r="J620" s="487"/>
      <c r="K620" s="543"/>
    </row>
    <row r="621" spans="1:19" s="521" customFormat="1" ht="18" customHeight="1" thickBot="1">
      <c r="A621" s="512" t="s">
        <v>28</v>
      </c>
      <c r="B621" s="544">
        <v>35.095601839425797</v>
      </c>
      <c r="C621" s="544">
        <v>39.703649465924173</v>
      </c>
      <c r="D621" s="544">
        <v>25.200748694599262</v>
      </c>
      <c r="E621" s="544">
        <v>28.305983742028406</v>
      </c>
      <c r="F621" s="544">
        <v>38.168795693388745</v>
      </c>
      <c r="G621" s="544">
        <v>33.525220564532162</v>
      </c>
      <c r="H621" s="545">
        <v>3289901</v>
      </c>
      <c r="I621" s="515" t="s">
        <v>181</v>
      </c>
      <c r="J621" s="526"/>
      <c r="K621" s="527"/>
      <c r="L621" s="528"/>
      <c r="M621" s="528"/>
      <c r="N621" s="528"/>
      <c r="O621" s="528"/>
      <c r="P621" s="528"/>
      <c r="Q621" s="528"/>
      <c r="R621" s="528"/>
      <c r="S621" s="528"/>
    </row>
    <row r="622" spans="1:19" s="560" customFormat="1" ht="50.1" customHeight="1">
      <c r="A622" s="756" t="s">
        <v>301</v>
      </c>
      <c r="B622" s="756"/>
      <c r="C622" s="756"/>
      <c r="D622" s="756"/>
      <c r="E622" s="756"/>
      <c r="F622" s="756"/>
      <c r="G622" s="756"/>
      <c r="H622" s="756"/>
      <c r="I622" s="756"/>
      <c r="J622" s="557"/>
      <c r="K622" s="558"/>
      <c r="L622" s="559"/>
      <c r="M622" s="559"/>
      <c r="N622" s="559"/>
      <c r="O622" s="559"/>
      <c r="P622" s="559"/>
      <c r="Q622" s="559"/>
      <c r="R622" s="559"/>
      <c r="S622" s="559"/>
    </row>
    <row r="623" spans="1:19" s="489" customFormat="1" ht="20.100000000000001" customHeight="1">
      <c r="A623" s="757" t="s">
        <v>305</v>
      </c>
      <c r="B623" s="758"/>
      <c r="C623" s="758"/>
      <c r="D623" s="758"/>
      <c r="E623" s="758"/>
      <c r="F623" s="758"/>
      <c r="G623" s="758"/>
      <c r="H623" s="758"/>
      <c r="I623" s="759"/>
      <c r="J623" s="518"/>
      <c r="K623" s="519"/>
      <c r="L623" s="520"/>
      <c r="M623" s="520"/>
      <c r="N623" s="520"/>
      <c r="O623" s="520"/>
      <c r="P623" s="520"/>
      <c r="Q623" s="520"/>
      <c r="R623" s="520"/>
      <c r="S623" s="520"/>
    </row>
    <row r="624" spans="1:19" s="489" customFormat="1" ht="39.950000000000003" customHeight="1">
      <c r="A624" s="719" t="s">
        <v>171</v>
      </c>
      <c r="B624" s="760" t="s">
        <v>303</v>
      </c>
      <c r="C624" s="760"/>
      <c r="D624" s="760"/>
      <c r="E624" s="760" t="s">
        <v>304</v>
      </c>
      <c r="F624" s="760"/>
      <c r="G624" s="760"/>
      <c r="H624" s="761" t="s">
        <v>237</v>
      </c>
      <c r="I624" s="763" t="s">
        <v>3</v>
      </c>
      <c r="J624" s="518"/>
      <c r="K624" s="519"/>
      <c r="L624" s="520"/>
      <c r="M624" s="520"/>
      <c r="N624" s="520"/>
      <c r="O624" s="520"/>
      <c r="P624" s="520"/>
      <c r="Q624" s="520"/>
      <c r="R624" s="520"/>
      <c r="S624" s="520"/>
    </row>
    <row r="625" spans="1:19" s="489" customFormat="1" ht="45" customHeight="1">
      <c r="A625" s="720"/>
      <c r="B625" s="119" t="s">
        <v>296</v>
      </c>
      <c r="C625" s="119" t="s">
        <v>297</v>
      </c>
      <c r="D625" s="119" t="s">
        <v>298</v>
      </c>
      <c r="E625" s="119" t="s">
        <v>296</v>
      </c>
      <c r="F625" s="119" t="s">
        <v>297</v>
      </c>
      <c r="G625" s="119" t="s">
        <v>298</v>
      </c>
      <c r="H625" s="762"/>
      <c r="I625" s="763"/>
      <c r="J625" s="518"/>
      <c r="K625" s="519"/>
      <c r="L625" s="520"/>
      <c r="M625" s="520"/>
      <c r="N625" s="520"/>
      <c r="O625" s="520"/>
      <c r="P625" s="520"/>
      <c r="Q625" s="520"/>
      <c r="R625" s="520"/>
      <c r="S625" s="520"/>
    </row>
    <row r="626" spans="1:19" s="489" customFormat="1" ht="18" customHeight="1" thickBot="1">
      <c r="A626" s="499" t="s">
        <v>0</v>
      </c>
      <c r="B626" s="500">
        <v>2.2894034970201571</v>
      </c>
      <c r="C626" s="500">
        <v>55.426250101696461</v>
      </c>
      <c r="D626" s="500">
        <v>42.28434640128242</v>
      </c>
      <c r="E626" s="500">
        <v>1.2789060485413852</v>
      </c>
      <c r="F626" s="500">
        <v>47.587691626619105</v>
      </c>
      <c r="G626" s="500">
        <v>51.13340232483953</v>
      </c>
      <c r="H626" s="501">
        <v>23866</v>
      </c>
      <c r="I626" s="502" t="s">
        <v>44</v>
      </c>
      <c r="J626" s="518"/>
      <c r="K626" s="519"/>
      <c r="L626" s="520"/>
      <c r="M626" s="520"/>
      <c r="N626" s="520"/>
      <c r="O626" s="520"/>
      <c r="P626" s="520"/>
      <c r="Q626" s="520"/>
      <c r="R626" s="520"/>
      <c r="S626" s="520"/>
    </row>
    <row r="627" spans="1:19" s="489" customFormat="1" ht="18" customHeight="1" thickBot="1">
      <c r="A627" s="503" t="s">
        <v>2</v>
      </c>
      <c r="B627" s="504">
        <v>0.84556134242050107</v>
      </c>
      <c r="C627" s="504">
        <v>57.490416668189283</v>
      </c>
      <c r="D627" s="504">
        <v>41.664021989388601</v>
      </c>
      <c r="E627" s="504">
        <v>0.62919398815456073</v>
      </c>
      <c r="F627" s="504">
        <v>47.745136353031661</v>
      </c>
      <c r="G627" s="504">
        <v>51.625669658811177</v>
      </c>
      <c r="H627" s="505">
        <v>17173</v>
      </c>
      <c r="I627" s="506" t="s">
        <v>1</v>
      </c>
      <c r="J627" s="518"/>
      <c r="K627" s="519"/>
      <c r="L627" s="520"/>
      <c r="M627" s="520"/>
      <c r="N627" s="520"/>
      <c r="O627" s="520"/>
      <c r="P627" s="520"/>
      <c r="Q627" s="520"/>
      <c r="R627" s="520"/>
      <c r="S627" s="520"/>
    </row>
    <row r="628" spans="1:19" s="489" customFormat="1" ht="18" customHeight="1" thickBot="1">
      <c r="A628" s="499" t="s">
        <v>9</v>
      </c>
      <c r="B628" s="500">
        <v>1.7456359102244481</v>
      </c>
      <c r="C628" s="500">
        <v>24.693130496765363</v>
      </c>
      <c r="D628" s="500">
        <v>73.561233593010016</v>
      </c>
      <c r="E628" s="500">
        <v>1.4962593516209557</v>
      </c>
      <c r="F628" s="500">
        <v>13.511647681819552</v>
      </c>
      <c r="G628" s="500">
        <v>84.992092966559511</v>
      </c>
      <c r="H628" s="501">
        <v>802</v>
      </c>
      <c r="I628" s="502" t="s">
        <v>8</v>
      </c>
      <c r="J628" s="518"/>
      <c r="K628" s="519"/>
      <c r="L628" s="520"/>
      <c r="M628" s="520"/>
      <c r="N628" s="520"/>
      <c r="O628" s="520"/>
      <c r="P628" s="520"/>
      <c r="Q628" s="520"/>
      <c r="R628" s="520"/>
      <c r="S628" s="520"/>
    </row>
    <row r="629" spans="1:19" s="489" customFormat="1" ht="18" customHeight="1" thickBot="1">
      <c r="A629" s="503" t="s">
        <v>10</v>
      </c>
      <c r="B629" s="504">
        <v>3.0298747839454276</v>
      </c>
      <c r="C629" s="504">
        <v>66.145598009604086</v>
      </c>
      <c r="D629" s="504">
        <v>30.824527206451201</v>
      </c>
      <c r="E629" s="504">
        <v>1.5946252965386987</v>
      </c>
      <c r="F629" s="504">
        <v>51.186138051703686</v>
      </c>
      <c r="G629" s="504">
        <v>47.219236651758152</v>
      </c>
      <c r="H629" s="505">
        <v>2428</v>
      </c>
      <c r="I629" s="506" t="s">
        <v>29</v>
      </c>
      <c r="J629" s="518"/>
      <c r="K629" s="519"/>
      <c r="L629" s="520"/>
      <c r="M629" s="520"/>
      <c r="N629" s="520"/>
      <c r="O629" s="520"/>
      <c r="P629" s="520"/>
      <c r="Q629" s="520"/>
      <c r="R629" s="520"/>
      <c r="S629" s="520"/>
    </row>
    <row r="630" spans="1:19" s="489" customFormat="1" ht="18" customHeight="1" thickBot="1">
      <c r="A630" s="499" t="s">
        <v>12</v>
      </c>
      <c r="B630" s="500">
        <v>8.4992607812552254</v>
      </c>
      <c r="C630" s="500">
        <v>25.072691216507042</v>
      </c>
      <c r="D630" s="500">
        <v>66.428048002238043</v>
      </c>
      <c r="E630" s="500">
        <v>1.986459354754484</v>
      </c>
      <c r="F630" s="500">
        <v>17.117717216880568</v>
      </c>
      <c r="G630" s="500">
        <v>80.895823428365205</v>
      </c>
      <c r="H630" s="501">
        <v>3178</v>
      </c>
      <c r="I630" s="502" t="s">
        <v>11</v>
      </c>
      <c r="J630" s="518"/>
      <c r="K630" s="519"/>
      <c r="L630" s="520"/>
      <c r="M630" s="520"/>
      <c r="N630" s="520"/>
      <c r="O630" s="520"/>
      <c r="P630" s="520"/>
      <c r="Q630" s="520"/>
      <c r="R630" s="520"/>
      <c r="S630" s="520"/>
    </row>
    <row r="631" spans="1:19" s="489" customFormat="1" ht="18" customHeight="1" thickBot="1">
      <c r="A631" s="503" t="s">
        <v>14</v>
      </c>
      <c r="B631" s="504">
        <v>2.4872923711690786</v>
      </c>
      <c r="C631" s="504">
        <v>41.753636638171315</v>
      </c>
      <c r="D631" s="504">
        <v>55.759070990658209</v>
      </c>
      <c r="E631" s="504">
        <v>1.5180033603436756</v>
      </c>
      <c r="F631" s="504">
        <v>35.332197313897808</v>
      </c>
      <c r="G631" s="504">
        <v>63.149799325757748</v>
      </c>
      <c r="H631" s="505">
        <v>2239</v>
      </c>
      <c r="I631" s="506" t="s">
        <v>13</v>
      </c>
      <c r="J631" s="518"/>
      <c r="K631" s="519"/>
      <c r="L631" s="520"/>
      <c r="M631" s="520"/>
      <c r="N631" s="520"/>
      <c r="O631" s="520"/>
      <c r="P631" s="520"/>
      <c r="Q631" s="520"/>
      <c r="R631" s="520"/>
      <c r="S631" s="520"/>
    </row>
    <row r="632" spans="1:19" s="489" customFormat="1" ht="18" customHeight="1" thickBot="1">
      <c r="A632" s="499" t="s">
        <v>16</v>
      </c>
      <c r="B632" s="500">
        <v>2.1902798232695111</v>
      </c>
      <c r="C632" s="500">
        <v>38.802521354933653</v>
      </c>
      <c r="D632" s="500">
        <v>59.007198821796671</v>
      </c>
      <c r="E632" s="500">
        <v>0.91664212076583096</v>
      </c>
      <c r="F632" s="500">
        <v>38.061762779876588</v>
      </c>
      <c r="G632" s="500">
        <v>61.021595099357427</v>
      </c>
      <c r="H632" s="501">
        <v>875</v>
      </c>
      <c r="I632" s="502" t="s">
        <v>15</v>
      </c>
      <c r="J632" s="518"/>
      <c r="K632" s="519"/>
      <c r="L632" s="520"/>
      <c r="M632" s="520"/>
      <c r="N632" s="520"/>
      <c r="O632" s="520"/>
      <c r="P632" s="520"/>
      <c r="Q632" s="520"/>
      <c r="R632" s="520"/>
      <c r="S632" s="520"/>
    </row>
    <row r="633" spans="1:19" s="489" customFormat="1" ht="18" customHeight="1" thickBot="1">
      <c r="A633" s="503" t="s">
        <v>18</v>
      </c>
      <c r="B633" s="504">
        <v>3.0897033328741688</v>
      </c>
      <c r="C633" s="504">
        <v>67.496358354170155</v>
      </c>
      <c r="D633" s="504">
        <v>29.41393831295477</v>
      </c>
      <c r="E633" s="504">
        <v>6.1964556816181648</v>
      </c>
      <c r="F633" s="504">
        <v>69.715235095526552</v>
      </c>
      <c r="G633" s="504">
        <v>24.088309222854296</v>
      </c>
      <c r="H633" s="505">
        <v>2689</v>
      </c>
      <c r="I633" s="506" t="s">
        <v>17</v>
      </c>
      <c r="J633" s="518"/>
      <c r="K633" s="519"/>
      <c r="L633" s="520"/>
      <c r="M633" s="520"/>
      <c r="N633" s="520"/>
      <c r="O633" s="520"/>
      <c r="P633" s="520"/>
      <c r="Q633" s="520"/>
      <c r="R633" s="520"/>
      <c r="S633" s="520"/>
    </row>
    <row r="634" spans="1:19" s="489" customFormat="1" ht="18" customHeight="1" thickBot="1">
      <c r="A634" s="499" t="s">
        <v>20</v>
      </c>
      <c r="B634" s="500">
        <v>2.0120341172972944</v>
      </c>
      <c r="C634" s="500">
        <v>48.468013600165172</v>
      </c>
      <c r="D634" s="500">
        <v>49.51995228253859</v>
      </c>
      <c r="E634" s="500">
        <v>1.2421512421512539</v>
      </c>
      <c r="F634" s="500">
        <v>72.089614473916598</v>
      </c>
      <c r="G634" s="500">
        <v>26.668234283933216</v>
      </c>
      <c r="H634" s="501">
        <v>2574</v>
      </c>
      <c r="I634" s="502" t="s">
        <v>19</v>
      </c>
      <c r="J634" s="518"/>
      <c r="K634" s="519"/>
      <c r="L634" s="520"/>
      <c r="M634" s="520"/>
      <c r="N634" s="520"/>
      <c r="O634" s="520"/>
      <c r="P634" s="520"/>
      <c r="Q634" s="520"/>
      <c r="R634" s="520"/>
      <c r="S634" s="520"/>
    </row>
    <row r="635" spans="1:19" s="489" customFormat="1" ht="18" customHeight="1" thickBot="1">
      <c r="A635" s="503" t="s">
        <v>22</v>
      </c>
      <c r="B635" s="504">
        <v>0.90497737556561064</v>
      </c>
      <c r="C635" s="504">
        <v>45.698400023659524</v>
      </c>
      <c r="D635" s="504">
        <v>53.396622600774826</v>
      </c>
      <c r="E635" s="504">
        <v>1.2066365007541473</v>
      </c>
      <c r="F635" s="504">
        <v>33.181025049537148</v>
      </c>
      <c r="G635" s="504">
        <v>65.612338449708673</v>
      </c>
      <c r="H635" s="505">
        <v>663</v>
      </c>
      <c r="I635" s="506" t="s">
        <v>21</v>
      </c>
      <c r="J635" s="518"/>
      <c r="K635" s="519"/>
      <c r="L635" s="520"/>
      <c r="M635" s="520"/>
      <c r="N635" s="520"/>
      <c r="O635" s="520"/>
      <c r="P635" s="520"/>
      <c r="Q635" s="520"/>
      <c r="R635" s="520"/>
      <c r="S635" s="520"/>
    </row>
    <row r="636" spans="1:19" s="489" customFormat="1" ht="18" customHeight="1" thickBot="1">
      <c r="A636" s="499" t="s">
        <v>24</v>
      </c>
      <c r="B636" s="500">
        <v>1.8411868382622769</v>
      </c>
      <c r="C636" s="500">
        <v>33.313851788977999</v>
      </c>
      <c r="D636" s="500">
        <v>64.8449613727593</v>
      </c>
      <c r="E636" s="500">
        <v>1.345291479820617</v>
      </c>
      <c r="F636" s="500">
        <v>19.541126434825788</v>
      </c>
      <c r="G636" s="500">
        <v>79.113582085352988</v>
      </c>
      <c r="H636" s="501">
        <v>2007</v>
      </c>
      <c r="I636" s="502" t="s">
        <v>23</v>
      </c>
      <c r="J636" s="518"/>
      <c r="K636" s="519"/>
      <c r="L636" s="520"/>
      <c r="M636" s="520"/>
      <c r="N636" s="520"/>
      <c r="O636" s="520"/>
      <c r="P636" s="520"/>
      <c r="Q636" s="520"/>
      <c r="R636" s="520"/>
      <c r="S636" s="520"/>
    </row>
    <row r="637" spans="1:19" s="542" customFormat="1" ht="18" customHeight="1" thickBot="1">
      <c r="A637" s="507" t="s">
        <v>25</v>
      </c>
      <c r="B637" s="508">
        <v>2.2257822692985743</v>
      </c>
      <c r="C637" s="508">
        <v>53.014397009568917</v>
      </c>
      <c r="D637" s="508">
        <v>44.75982072113937</v>
      </c>
      <c r="E637" s="508">
        <v>1.3723232496858813</v>
      </c>
      <c r="F637" s="508">
        <v>46.018827440518479</v>
      </c>
      <c r="G637" s="508">
        <v>52.608849309801762</v>
      </c>
      <c r="H637" s="509">
        <v>58494</v>
      </c>
      <c r="I637" s="645" t="s">
        <v>26</v>
      </c>
      <c r="J637" s="518"/>
      <c r="K637" s="547"/>
      <c r="L637" s="548"/>
      <c r="M637" s="548"/>
      <c r="N637" s="548"/>
      <c r="O637" s="548"/>
      <c r="P637" s="548"/>
      <c r="Q637" s="548"/>
      <c r="R637" s="548"/>
      <c r="S637" s="548"/>
    </row>
    <row r="638" spans="1:19" s="511" customFormat="1" ht="18" customHeight="1" thickBot="1">
      <c r="A638" s="512" t="s">
        <v>28</v>
      </c>
      <c r="B638" s="544">
        <v>14.392494952201961</v>
      </c>
      <c r="C638" s="544">
        <v>51.474114335710993</v>
      </c>
      <c r="D638" s="544">
        <v>34.133390712067843</v>
      </c>
      <c r="E638" s="544">
        <v>8.2525290626418784</v>
      </c>
      <c r="F638" s="544">
        <v>47.084531343135779</v>
      </c>
      <c r="G638" s="544">
        <v>44.662939594194121</v>
      </c>
      <c r="H638" s="545">
        <v>2339845</v>
      </c>
      <c r="I638" s="515" t="s">
        <v>181</v>
      </c>
      <c r="J638" s="526"/>
      <c r="K638" s="591"/>
      <c r="L638" s="592"/>
      <c r="M638" s="592"/>
      <c r="N638" s="592"/>
      <c r="O638" s="592"/>
      <c r="P638" s="592"/>
      <c r="Q638" s="592"/>
      <c r="R638" s="592"/>
      <c r="S638" s="592"/>
    </row>
    <row r="639" spans="1:19" s="628" customFormat="1" ht="18" customHeight="1">
      <c r="A639" s="550"/>
      <c r="B639" s="551"/>
      <c r="C639" s="551"/>
      <c r="D639" s="551"/>
      <c r="E639" s="551"/>
      <c r="F639" s="551"/>
      <c r="G639" s="551"/>
      <c r="H639" s="552"/>
      <c r="I639" s="553"/>
      <c r="J639" s="554"/>
      <c r="K639" s="650"/>
      <c r="L639" s="627"/>
      <c r="M639" s="627"/>
      <c r="N639" s="627"/>
      <c r="O639" s="627"/>
      <c r="P639" s="627"/>
      <c r="Q639" s="627"/>
      <c r="R639" s="627"/>
      <c r="S639" s="627"/>
    </row>
    <row r="640" spans="1:19" s="560" customFormat="1" ht="50.1" customHeight="1">
      <c r="A640" s="756" t="s">
        <v>301</v>
      </c>
      <c r="B640" s="756"/>
      <c r="C640" s="756"/>
      <c r="D640" s="756"/>
      <c r="E640" s="756"/>
      <c r="F640" s="756"/>
      <c r="G640" s="756"/>
      <c r="H640" s="756"/>
      <c r="I640" s="756"/>
      <c r="J640" s="557"/>
      <c r="K640" s="558"/>
      <c r="L640" s="559"/>
      <c r="M640" s="559"/>
      <c r="N640" s="559"/>
      <c r="O640" s="559"/>
      <c r="P640" s="559"/>
      <c r="Q640" s="559"/>
      <c r="R640" s="559"/>
      <c r="S640" s="559"/>
    </row>
    <row r="641" spans="1:19" s="489" customFormat="1" ht="20.100000000000001" customHeight="1">
      <c r="A641" s="757" t="s">
        <v>306</v>
      </c>
      <c r="B641" s="758"/>
      <c r="C641" s="758"/>
      <c r="D641" s="758"/>
      <c r="E641" s="758"/>
      <c r="F641" s="758"/>
      <c r="G641" s="758"/>
      <c r="H641" s="758"/>
      <c r="I641" s="759"/>
      <c r="J641" s="518"/>
      <c r="K641" s="519"/>
      <c r="L641" s="520"/>
      <c r="M641" s="520"/>
      <c r="N641" s="520"/>
      <c r="O641" s="520"/>
      <c r="P641" s="520"/>
      <c r="Q641" s="520"/>
      <c r="R641" s="520"/>
      <c r="S641" s="520"/>
    </row>
    <row r="642" spans="1:19" s="489" customFormat="1" ht="39.950000000000003" customHeight="1">
      <c r="A642" s="719" t="s">
        <v>171</v>
      </c>
      <c r="B642" s="760" t="s">
        <v>303</v>
      </c>
      <c r="C642" s="760"/>
      <c r="D642" s="760"/>
      <c r="E642" s="760" t="s">
        <v>304</v>
      </c>
      <c r="F642" s="760"/>
      <c r="G642" s="760"/>
      <c r="H642" s="761" t="s">
        <v>237</v>
      </c>
      <c r="I642" s="763" t="s">
        <v>3</v>
      </c>
      <c r="J642" s="518"/>
      <c r="K642" s="519"/>
      <c r="L642" s="520"/>
      <c r="M642" s="520"/>
      <c r="N642" s="520"/>
      <c r="O642" s="520"/>
      <c r="P642" s="520"/>
      <c r="Q642" s="520"/>
      <c r="R642" s="520"/>
      <c r="S642" s="520"/>
    </row>
    <row r="643" spans="1:19" s="489" customFormat="1" ht="45" customHeight="1">
      <c r="A643" s="720"/>
      <c r="B643" s="119" t="s">
        <v>296</v>
      </c>
      <c r="C643" s="119" t="s">
        <v>297</v>
      </c>
      <c r="D643" s="119" t="s">
        <v>298</v>
      </c>
      <c r="E643" s="119" t="s">
        <v>296</v>
      </c>
      <c r="F643" s="119" t="s">
        <v>297</v>
      </c>
      <c r="G643" s="119" t="s">
        <v>298</v>
      </c>
      <c r="H643" s="762"/>
      <c r="I643" s="763"/>
      <c r="J643" s="518"/>
      <c r="K643" s="519"/>
      <c r="L643" s="520"/>
      <c r="M643" s="520"/>
      <c r="N643" s="520"/>
      <c r="O643" s="520"/>
      <c r="P643" s="520"/>
      <c r="Q643" s="520"/>
      <c r="R643" s="520"/>
      <c r="S643" s="520"/>
    </row>
    <row r="644" spans="1:19" s="489" customFormat="1" ht="20.100000000000001" customHeight="1" thickBot="1">
      <c r="A644" s="499" t="s">
        <v>0</v>
      </c>
      <c r="B644" s="500">
        <v>86.414082231958545</v>
      </c>
      <c r="C644" s="500">
        <v>9.0694724296035769</v>
      </c>
      <c r="D644" s="500">
        <v>4.5164453384372054</v>
      </c>
      <c r="E644" s="500">
        <v>66.975336501317372</v>
      </c>
      <c r="F644" s="500">
        <v>18.400061717479918</v>
      </c>
      <c r="G644" s="500">
        <v>14.624601781202006</v>
      </c>
      <c r="H644" s="501">
        <v>3733</v>
      </c>
      <c r="I644" s="502" t="s">
        <v>44</v>
      </c>
      <c r="J644" s="518"/>
      <c r="K644" s="519"/>
      <c r="L644" s="520"/>
      <c r="M644" s="520"/>
      <c r="N644" s="520"/>
      <c r="O644" s="520"/>
      <c r="P644" s="520"/>
      <c r="Q644" s="520"/>
      <c r="R644" s="520"/>
      <c r="S644" s="520"/>
    </row>
    <row r="645" spans="1:19" s="489" customFormat="1" ht="20.100000000000001" customHeight="1" thickBot="1">
      <c r="A645" s="503" t="s">
        <v>2</v>
      </c>
      <c r="B645" s="504">
        <v>86.286810266559215</v>
      </c>
      <c r="C645" s="504">
        <v>10.401244426240856</v>
      </c>
      <c r="D645" s="504">
        <v>3.3119453071995495</v>
      </c>
      <c r="E645" s="504">
        <v>85.348488590087683</v>
      </c>
      <c r="F645" s="504">
        <v>11.377229035835928</v>
      </c>
      <c r="G645" s="504">
        <v>3.2742823740758187</v>
      </c>
      <c r="H645" s="505">
        <v>8724</v>
      </c>
      <c r="I645" s="506" t="s">
        <v>1</v>
      </c>
      <c r="J645" s="518"/>
      <c r="K645" s="519"/>
      <c r="L645" s="520"/>
      <c r="M645" s="520"/>
      <c r="N645" s="520"/>
      <c r="O645" s="520"/>
      <c r="P645" s="520"/>
      <c r="Q645" s="520"/>
      <c r="R645" s="520"/>
      <c r="S645" s="520"/>
    </row>
    <row r="646" spans="1:19" s="489" customFormat="1" ht="20.100000000000001" customHeight="1" thickBot="1">
      <c r="A646" s="499" t="s">
        <v>9</v>
      </c>
      <c r="B646" s="500">
        <v>90.29153865617414</v>
      </c>
      <c r="C646" s="500">
        <v>7.5787748529977748</v>
      </c>
      <c r="D646" s="500">
        <v>2.1296864908263595</v>
      </c>
      <c r="E646" s="500">
        <v>84.603025977732031</v>
      </c>
      <c r="F646" s="500">
        <v>9.2063178627103159</v>
      </c>
      <c r="G646" s="500">
        <v>6.1906561595561325</v>
      </c>
      <c r="H646" s="501">
        <v>8749</v>
      </c>
      <c r="I646" s="502" t="s">
        <v>8</v>
      </c>
      <c r="J646" s="518"/>
      <c r="K646" s="519"/>
      <c r="L646" s="520"/>
      <c r="M646" s="520"/>
      <c r="N646" s="520"/>
      <c r="O646" s="520"/>
      <c r="P646" s="520"/>
      <c r="Q646" s="520"/>
      <c r="R646" s="520"/>
      <c r="S646" s="520"/>
    </row>
    <row r="647" spans="1:19" s="489" customFormat="1" ht="20.100000000000001" customHeight="1" thickBot="1">
      <c r="A647" s="503" t="s">
        <v>10</v>
      </c>
      <c r="B647" s="504">
        <v>93.045668583287807</v>
      </c>
      <c r="C647" s="504">
        <v>5.601937974135704</v>
      </c>
      <c r="D647" s="504">
        <v>1.3523934425766535</v>
      </c>
      <c r="E647" s="504">
        <v>89.542758396683197</v>
      </c>
      <c r="F647" s="504">
        <v>8.9986238137883188</v>
      </c>
      <c r="G647" s="504">
        <v>1.4586177895286123</v>
      </c>
      <c r="H647" s="505">
        <v>15687</v>
      </c>
      <c r="I647" s="506" t="s">
        <v>29</v>
      </c>
      <c r="J647" s="518"/>
      <c r="K647" s="519"/>
      <c r="L647" s="520"/>
      <c r="M647" s="520"/>
      <c r="N647" s="520"/>
      <c r="O647" s="520"/>
      <c r="P647" s="520"/>
      <c r="Q647" s="520"/>
      <c r="R647" s="520"/>
      <c r="S647" s="520"/>
    </row>
    <row r="648" spans="1:19" s="489" customFormat="1" ht="20.100000000000001" customHeight="1" thickBot="1">
      <c r="A648" s="499" t="s">
        <v>12</v>
      </c>
      <c r="B648" s="500">
        <v>90.743895787283265</v>
      </c>
      <c r="C648" s="500">
        <v>6.7524272935145468</v>
      </c>
      <c r="D648" s="500">
        <v>2.5036769192014772</v>
      </c>
      <c r="E648" s="500">
        <v>89.103212348645599</v>
      </c>
      <c r="F648" s="500">
        <v>8.1706440429217224</v>
      </c>
      <c r="G648" s="500">
        <v>2.7261436084323121</v>
      </c>
      <c r="H648" s="501">
        <v>6748</v>
      </c>
      <c r="I648" s="502" t="s">
        <v>11</v>
      </c>
      <c r="J648" s="518"/>
      <c r="K648" s="519"/>
      <c r="L648" s="520"/>
      <c r="M648" s="520"/>
      <c r="N648" s="520"/>
      <c r="O648" s="520"/>
      <c r="P648" s="520"/>
      <c r="Q648" s="520"/>
      <c r="R648" s="520"/>
      <c r="S648" s="520"/>
    </row>
    <row r="649" spans="1:19" s="489" customFormat="1" ht="20.100000000000001" customHeight="1" thickBot="1">
      <c r="A649" s="503" t="s">
        <v>14</v>
      </c>
      <c r="B649" s="504">
        <v>88.946325844769589</v>
      </c>
      <c r="C649" s="504">
        <v>8.2855226237119286</v>
      </c>
      <c r="D649" s="504">
        <v>2.768151531518694</v>
      </c>
      <c r="E649" s="504">
        <v>83.960963525857153</v>
      </c>
      <c r="F649" s="504">
        <v>13.722483316678744</v>
      </c>
      <c r="G649" s="504">
        <v>2.3165531574643201</v>
      </c>
      <c r="H649" s="505">
        <v>8186</v>
      </c>
      <c r="I649" s="506" t="s">
        <v>13</v>
      </c>
      <c r="J649" s="518"/>
      <c r="K649" s="519"/>
      <c r="L649" s="520"/>
      <c r="M649" s="520"/>
      <c r="N649" s="520"/>
      <c r="O649" s="520"/>
      <c r="P649" s="520"/>
      <c r="Q649" s="520"/>
      <c r="R649" s="520"/>
      <c r="S649" s="520"/>
    </row>
    <row r="650" spans="1:19" s="489" customFormat="1" ht="20.100000000000001" customHeight="1" thickBot="1">
      <c r="A650" s="499" t="s">
        <v>16</v>
      </c>
      <c r="B650" s="500">
        <v>82.697523821697445</v>
      </c>
      <c r="C650" s="500">
        <v>15.965224050312266</v>
      </c>
      <c r="D650" s="500">
        <v>1.3372521279893987</v>
      </c>
      <c r="E650" s="500">
        <v>68.889941491784128</v>
      </c>
      <c r="F650" s="500">
        <v>26.555996747081466</v>
      </c>
      <c r="G650" s="500">
        <v>4.554061761133493</v>
      </c>
      <c r="H650" s="501">
        <v>6439</v>
      </c>
      <c r="I650" s="502" t="s">
        <v>15</v>
      </c>
      <c r="J650" s="518"/>
      <c r="K650" s="519"/>
      <c r="L650" s="520"/>
      <c r="M650" s="520"/>
      <c r="N650" s="520"/>
      <c r="O650" s="520"/>
      <c r="P650" s="520"/>
      <c r="Q650" s="520"/>
      <c r="R650" s="520"/>
      <c r="S650" s="520"/>
    </row>
    <row r="651" spans="1:19" s="489" customFormat="1" ht="20.100000000000001" customHeight="1" thickBot="1">
      <c r="A651" s="503" t="s">
        <v>18</v>
      </c>
      <c r="B651" s="504">
        <v>89.240794789363321</v>
      </c>
      <c r="C651" s="504">
        <v>8.9917093942554835</v>
      </c>
      <c r="D651" s="504">
        <v>1.7674958163808867</v>
      </c>
      <c r="E651" s="504">
        <v>84.502776016469952</v>
      </c>
      <c r="F651" s="504">
        <v>13.594678939639874</v>
      </c>
      <c r="G651" s="504">
        <v>1.9025450438895457</v>
      </c>
      <c r="H651" s="505">
        <v>5632</v>
      </c>
      <c r="I651" s="506" t="s">
        <v>17</v>
      </c>
      <c r="J651" s="518"/>
      <c r="K651" s="519"/>
      <c r="L651" s="520"/>
      <c r="M651" s="520"/>
      <c r="N651" s="520"/>
      <c r="O651" s="520"/>
      <c r="P651" s="520"/>
      <c r="Q651" s="520"/>
      <c r="R651" s="520"/>
      <c r="S651" s="520"/>
    </row>
    <row r="652" spans="1:19" s="489" customFormat="1" ht="20.100000000000001" customHeight="1" thickBot="1">
      <c r="A652" s="499" t="s">
        <v>20</v>
      </c>
      <c r="B652" s="500">
        <v>86.30870002965132</v>
      </c>
      <c r="C652" s="500">
        <v>12.496818985022749</v>
      </c>
      <c r="D652" s="500">
        <v>1.1944809853262384</v>
      </c>
      <c r="E652" s="500">
        <v>76.459776651477156</v>
      </c>
      <c r="F652" s="500">
        <v>18.486656942574921</v>
      </c>
      <c r="G652" s="500">
        <v>5.0535664059490104</v>
      </c>
      <c r="H652" s="501">
        <v>7561</v>
      </c>
      <c r="I652" s="502" t="s">
        <v>19</v>
      </c>
      <c r="J652" s="518"/>
      <c r="K652" s="519"/>
      <c r="L652" s="520"/>
      <c r="M652" s="520"/>
      <c r="N652" s="520"/>
      <c r="O652" s="520"/>
      <c r="P652" s="520"/>
      <c r="Q652" s="520"/>
      <c r="R652" s="520"/>
      <c r="S652" s="520"/>
    </row>
    <row r="653" spans="1:19" s="489" customFormat="1" ht="20.100000000000001" customHeight="1" thickBot="1">
      <c r="A653" s="503" t="s">
        <v>22</v>
      </c>
      <c r="B653" s="504">
        <v>87.352418387177408</v>
      </c>
      <c r="C653" s="504">
        <v>12.09045135101421</v>
      </c>
      <c r="D653" s="504">
        <v>0.55713026180886838</v>
      </c>
      <c r="E653" s="504">
        <v>76.135956248554507</v>
      </c>
      <c r="F653" s="504">
        <v>22.128926031523111</v>
      </c>
      <c r="G653" s="504">
        <v>1.7351177199236758</v>
      </c>
      <c r="H653" s="505">
        <v>8063</v>
      </c>
      <c r="I653" s="506" t="s">
        <v>21</v>
      </c>
      <c r="J653" s="518"/>
      <c r="K653" s="519"/>
      <c r="L653" s="520"/>
      <c r="M653" s="520"/>
      <c r="N653" s="520"/>
      <c r="O653" s="520"/>
      <c r="P653" s="520"/>
      <c r="Q653" s="520"/>
      <c r="R653" s="520"/>
      <c r="S653" s="520"/>
    </row>
    <row r="654" spans="1:19" s="489" customFormat="1" ht="20.100000000000001" customHeight="1" thickBot="1">
      <c r="A654" s="499" t="s">
        <v>24</v>
      </c>
      <c r="B654" s="500">
        <v>88.547556142448954</v>
      </c>
      <c r="C654" s="500">
        <v>11.271810093764403</v>
      </c>
      <c r="D654" s="500">
        <v>0.18063376378626905</v>
      </c>
      <c r="E654" s="500">
        <v>85.170280504982642</v>
      </c>
      <c r="F654" s="500">
        <v>13.997986398698792</v>
      </c>
      <c r="G654" s="500">
        <v>0.83173309631825887</v>
      </c>
      <c r="H654" s="501">
        <v>16570</v>
      </c>
      <c r="I654" s="502" t="s">
        <v>23</v>
      </c>
      <c r="J654" s="518"/>
      <c r="K654" s="519"/>
      <c r="L654" s="520"/>
      <c r="M654" s="520"/>
      <c r="N654" s="520"/>
      <c r="O654" s="520"/>
      <c r="P654" s="520"/>
      <c r="Q654" s="520"/>
      <c r="R654" s="520"/>
      <c r="S654" s="520"/>
    </row>
    <row r="655" spans="1:19" s="542" customFormat="1" ht="20.100000000000001" customHeight="1" thickBot="1">
      <c r="A655" s="507" t="s">
        <v>25</v>
      </c>
      <c r="B655" s="508">
        <v>88.712916334824186</v>
      </c>
      <c r="C655" s="508">
        <v>9.6195396341922095</v>
      </c>
      <c r="D655" s="508">
        <v>1.6675440309813174</v>
      </c>
      <c r="E655" s="508">
        <v>82.741448793556287</v>
      </c>
      <c r="F655" s="508">
        <v>14.099266233231141</v>
      </c>
      <c r="G655" s="508">
        <v>3.1592849732122592</v>
      </c>
      <c r="H655" s="509">
        <v>96092</v>
      </c>
      <c r="I655" s="645" t="s">
        <v>26</v>
      </c>
      <c r="J655" s="518"/>
      <c r="K655" s="547"/>
      <c r="L655" s="548"/>
      <c r="M655" s="548"/>
      <c r="N655" s="548"/>
      <c r="O655" s="548"/>
      <c r="P655" s="548"/>
      <c r="Q655" s="548"/>
      <c r="R655" s="548"/>
      <c r="S655" s="548"/>
    </row>
    <row r="656" spans="1:19" s="521" customFormat="1" ht="20.100000000000001" customHeight="1" thickBot="1">
      <c r="A656" s="512" t="s">
        <v>28</v>
      </c>
      <c r="B656" s="544">
        <v>86.084239492994143</v>
      </c>
      <c r="C656" s="544">
        <v>10.714765259933344</v>
      </c>
      <c r="D656" s="544">
        <v>3.200995247074871</v>
      </c>
      <c r="E656" s="544">
        <v>77.694625742438703</v>
      </c>
      <c r="F656" s="544">
        <v>16.210680086137458</v>
      </c>
      <c r="G656" s="544">
        <v>6.0946941714266076</v>
      </c>
      <c r="H656" s="545">
        <v>950056</v>
      </c>
      <c r="I656" s="515" t="s">
        <v>181</v>
      </c>
      <c r="J656" s="526"/>
      <c r="K656" s="527"/>
      <c r="L656" s="528"/>
      <c r="M656" s="528"/>
      <c r="N656" s="528"/>
      <c r="O656" s="528"/>
      <c r="P656" s="528"/>
      <c r="Q656" s="528"/>
      <c r="R656" s="528"/>
      <c r="S656" s="528"/>
    </row>
    <row r="657" spans="1:19" s="489" customFormat="1">
      <c r="A657" s="539"/>
      <c r="B657" s="540"/>
      <c r="C657" s="540"/>
      <c r="D657" s="540"/>
      <c r="E657" s="540"/>
      <c r="F657" s="540"/>
      <c r="G657" s="540"/>
      <c r="H657" s="541"/>
      <c r="I657" s="541"/>
      <c r="J657" s="518"/>
      <c r="K657" s="519"/>
      <c r="L657" s="520"/>
      <c r="M657" s="520"/>
      <c r="N657" s="520"/>
      <c r="O657" s="520"/>
      <c r="P657" s="520"/>
      <c r="Q657" s="520"/>
      <c r="R657" s="520"/>
      <c r="S657" s="520"/>
    </row>
    <row r="658" spans="1:19" s="489" customFormat="1">
      <c r="A658" s="539"/>
      <c r="B658" s="540"/>
      <c r="C658" s="540"/>
      <c r="D658" s="540"/>
      <c r="E658" s="540"/>
      <c r="F658" s="540"/>
      <c r="G658" s="540"/>
      <c r="H658" s="541"/>
      <c r="I658" s="541"/>
      <c r="J658" s="518"/>
      <c r="K658" s="519"/>
      <c r="L658" s="520"/>
      <c r="M658" s="520"/>
      <c r="N658" s="520"/>
      <c r="O658" s="520"/>
      <c r="P658" s="520"/>
      <c r="Q658" s="520"/>
      <c r="R658" s="520"/>
      <c r="S658" s="520"/>
    </row>
    <row r="659" spans="1:19" s="489" customFormat="1">
      <c r="A659" s="539"/>
      <c r="B659" s="540"/>
      <c r="C659" s="540"/>
      <c r="D659" s="540"/>
      <c r="E659" s="540"/>
      <c r="F659" s="540"/>
      <c r="G659" s="540"/>
      <c r="H659" s="541"/>
      <c r="I659" s="541"/>
      <c r="J659" s="518"/>
      <c r="K659" s="519"/>
      <c r="L659" s="520"/>
      <c r="M659" s="520"/>
      <c r="N659" s="520"/>
      <c r="O659" s="520"/>
      <c r="P659" s="520"/>
      <c r="Q659" s="520"/>
      <c r="R659" s="520"/>
      <c r="S659" s="520"/>
    </row>
    <row r="660" spans="1:19" s="489" customFormat="1">
      <c r="A660" s="539"/>
      <c r="B660" s="540"/>
      <c r="C660" s="540"/>
      <c r="D660" s="540"/>
      <c r="E660" s="540"/>
      <c r="F660" s="540"/>
      <c r="G660" s="540"/>
      <c r="H660" s="541"/>
      <c r="I660" s="541"/>
      <c r="J660" s="518"/>
      <c r="K660" s="519"/>
      <c r="L660" s="520"/>
      <c r="M660" s="520"/>
      <c r="N660" s="520"/>
      <c r="O660" s="520"/>
      <c r="P660" s="520"/>
      <c r="Q660" s="520"/>
      <c r="R660" s="520"/>
      <c r="S660" s="520"/>
    </row>
    <row r="661" spans="1:19" s="489" customFormat="1">
      <c r="A661" s="539"/>
      <c r="B661" s="540"/>
      <c r="C661" s="540"/>
      <c r="D661" s="540"/>
      <c r="E661" s="540"/>
      <c r="F661" s="540"/>
      <c r="G661" s="540"/>
      <c r="H661" s="541"/>
      <c r="I661" s="541"/>
      <c r="J661" s="518"/>
      <c r="K661" s="519"/>
      <c r="L661" s="520"/>
      <c r="M661" s="520"/>
      <c r="N661" s="520"/>
      <c r="O661" s="520"/>
      <c r="P661" s="520"/>
      <c r="Q661" s="520"/>
      <c r="R661" s="520"/>
      <c r="S661" s="520"/>
    </row>
    <row r="662" spans="1:19" s="489" customFormat="1">
      <c r="A662" s="539"/>
      <c r="B662" s="540"/>
      <c r="C662" s="540"/>
      <c r="D662" s="540"/>
      <c r="E662" s="540"/>
      <c r="F662" s="540"/>
      <c r="G662" s="540"/>
      <c r="H662" s="541"/>
      <c r="I662" s="541"/>
      <c r="J662" s="518"/>
      <c r="K662" s="519"/>
      <c r="L662" s="520"/>
      <c r="M662" s="520"/>
      <c r="N662" s="520"/>
      <c r="O662" s="520"/>
      <c r="P662" s="520"/>
      <c r="Q662" s="520"/>
      <c r="R662" s="520"/>
      <c r="S662" s="520"/>
    </row>
    <row r="663" spans="1:19" s="489" customFormat="1">
      <c r="A663" s="539"/>
      <c r="B663" s="540"/>
      <c r="C663" s="540"/>
      <c r="D663" s="540"/>
      <c r="E663" s="540"/>
      <c r="F663" s="540"/>
      <c r="G663" s="540"/>
      <c r="H663" s="541"/>
      <c r="I663" s="541"/>
      <c r="J663" s="518"/>
      <c r="K663" s="519"/>
      <c r="L663" s="520"/>
      <c r="M663" s="520"/>
      <c r="N663" s="520"/>
      <c r="O663" s="520"/>
      <c r="P663" s="520"/>
      <c r="Q663" s="520"/>
      <c r="R663" s="520"/>
      <c r="S663" s="520"/>
    </row>
    <row r="664" spans="1:19" s="489" customFormat="1">
      <c r="A664" s="539"/>
      <c r="B664" s="540"/>
      <c r="C664" s="540"/>
      <c r="D664" s="540"/>
      <c r="E664" s="540"/>
      <c r="F664" s="540"/>
      <c r="G664" s="540"/>
      <c r="H664" s="541"/>
      <c r="I664" s="541"/>
      <c r="J664" s="518"/>
      <c r="K664" s="519"/>
      <c r="L664" s="520"/>
      <c r="M664" s="520"/>
      <c r="N664" s="520"/>
      <c r="O664" s="520"/>
      <c r="P664" s="520"/>
      <c r="Q664" s="520"/>
      <c r="R664" s="520"/>
      <c r="S664" s="520"/>
    </row>
    <row r="665" spans="1:19" s="489" customFormat="1">
      <c r="A665" s="539"/>
      <c r="B665" s="540"/>
      <c r="C665" s="540"/>
      <c r="D665" s="540"/>
      <c r="E665" s="540"/>
      <c r="F665" s="540"/>
      <c r="G665" s="540"/>
      <c r="H665" s="541"/>
      <c r="I665" s="541"/>
      <c r="J665" s="518"/>
      <c r="K665" s="519"/>
      <c r="L665" s="520"/>
      <c r="M665" s="520"/>
      <c r="N665" s="520"/>
      <c r="O665" s="520"/>
      <c r="P665" s="520"/>
      <c r="Q665" s="520"/>
      <c r="R665" s="520"/>
      <c r="S665" s="520"/>
    </row>
    <row r="666" spans="1:19" s="489" customFormat="1">
      <c r="A666" s="539"/>
      <c r="B666" s="540"/>
      <c r="C666" s="540"/>
      <c r="D666" s="540"/>
      <c r="E666" s="540"/>
      <c r="F666" s="540"/>
      <c r="G666" s="540"/>
      <c r="H666" s="541"/>
      <c r="I666" s="541"/>
      <c r="J666" s="518"/>
      <c r="K666" s="519"/>
      <c r="L666" s="520"/>
      <c r="M666" s="520"/>
      <c r="N666" s="520"/>
      <c r="O666" s="520"/>
      <c r="P666" s="520"/>
      <c r="Q666" s="520"/>
      <c r="R666" s="520"/>
      <c r="S666" s="520"/>
    </row>
    <row r="667" spans="1:19" s="489" customFormat="1">
      <c r="A667" s="539"/>
      <c r="B667" s="540"/>
      <c r="C667" s="540"/>
      <c r="D667" s="540"/>
      <c r="E667" s="540"/>
      <c r="F667" s="540"/>
      <c r="G667" s="540"/>
      <c r="H667" s="541"/>
      <c r="I667" s="541"/>
      <c r="J667" s="518"/>
      <c r="K667" s="519"/>
      <c r="L667" s="520"/>
      <c r="M667" s="520"/>
      <c r="N667" s="520"/>
      <c r="O667" s="520"/>
      <c r="P667" s="520"/>
      <c r="Q667" s="520"/>
      <c r="R667" s="520"/>
      <c r="S667" s="520"/>
    </row>
    <row r="668" spans="1:19" s="489" customFormat="1">
      <c r="A668" s="539"/>
      <c r="B668" s="540"/>
      <c r="C668" s="540"/>
      <c r="D668" s="540"/>
      <c r="E668" s="540"/>
      <c r="F668" s="540"/>
      <c r="G668" s="540"/>
      <c r="H668" s="541"/>
      <c r="I668" s="541"/>
      <c r="J668" s="518"/>
      <c r="K668" s="519"/>
      <c r="L668" s="520"/>
      <c r="M668" s="520"/>
      <c r="N668" s="520"/>
      <c r="O668" s="520"/>
      <c r="P668" s="520"/>
      <c r="Q668" s="520"/>
      <c r="R668" s="520"/>
      <c r="S668" s="520"/>
    </row>
    <row r="669" spans="1:19" s="489" customFormat="1">
      <c r="A669" s="539"/>
      <c r="B669" s="540"/>
      <c r="C669" s="540"/>
      <c r="D669" s="540"/>
      <c r="E669" s="540"/>
      <c r="F669" s="540"/>
      <c r="G669" s="540"/>
      <c r="H669" s="541"/>
      <c r="I669" s="541"/>
      <c r="J669" s="518"/>
      <c r="K669" s="519"/>
      <c r="L669" s="520"/>
      <c r="M669" s="520"/>
      <c r="N669" s="520"/>
      <c r="O669" s="520"/>
      <c r="P669" s="520"/>
      <c r="Q669" s="520"/>
      <c r="R669" s="520"/>
      <c r="S669" s="520"/>
    </row>
    <row r="670" spans="1:19" s="489" customFormat="1">
      <c r="A670" s="539"/>
      <c r="B670" s="540"/>
      <c r="C670" s="540"/>
      <c r="D670" s="540"/>
      <c r="E670" s="540"/>
      <c r="F670" s="540"/>
      <c r="G670" s="540"/>
      <c r="H670" s="541"/>
      <c r="I670" s="541"/>
      <c r="J670" s="518"/>
      <c r="K670" s="519"/>
      <c r="L670" s="520"/>
      <c r="M670" s="520"/>
      <c r="N670" s="520"/>
      <c r="O670" s="520"/>
      <c r="P670" s="520"/>
      <c r="Q670" s="520"/>
      <c r="R670" s="520"/>
      <c r="S670" s="520"/>
    </row>
    <row r="671" spans="1:19" s="489" customFormat="1">
      <c r="A671" s="539"/>
      <c r="B671" s="540"/>
      <c r="C671" s="540"/>
      <c r="D671" s="540"/>
      <c r="E671" s="540"/>
      <c r="F671" s="540"/>
      <c r="G671" s="540"/>
      <c r="H671" s="541"/>
      <c r="I671" s="541"/>
      <c r="J671" s="518"/>
      <c r="K671" s="519"/>
      <c r="L671" s="520"/>
      <c r="M671" s="520"/>
      <c r="N671" s="520"/>
      <c r="O671" s="520"/>
      <c r="P671" s="520"/>
      <c r="Q671" s="520"/>
      <c r="R671" s="520"/>
      <c r="S671" s="520"/>
    </row>
    <row r="672" spans="1:19" s="489" customFormat="1">
      <c r="A672" s="539"/>
      <c r="B672" s="540"/>
      <c r="C672" s="540"/>
      <c r="D672" s="540"/>
      <c r="E672" s="540"/>
      <c r="F672" s="540"/>
      <c r="G672" s="540"/>
      <c r="H672" s="541"/>
      <c r="I672" s="541"/>
      <c r="J672" s="518"/>
      <c r="K672" s="519"/>
      <c r="L672" s="520"/>
      <c r="M672" s="520"/>
      <c r="N672" s="520"/>
      <c r="O672" s="520"/>
      <c r="P672" s="520"/>
      <c r="Q672" s="520"/>
      <c r="R672" s="520"/>
      <c r="S672" s="520"/>
    </row>
    <row r="673" spans="1:19" s="489" customFormat="1">
      <c r="A673" s="539"/>
      <c r="B673" s="540"/>
      <c r="C673" s="540"/>
      <c r="D673" s="540"/>
      <c r="E673" s="540"/>
      <c r="F673" s="540"/>
      <c r="G673" s="540"/>
      <c r="H673" s="541"/>
      <c r="I673" s="541"/>
      <c r="J673" s="518"/>
      <c r="K673" s="519"/>
      <c r="L673" s="520"/>
      <c r="M673" s="520"/>
      <c r="N673" s="520"/>
      <c r="O673" s="520"/>
      <c r="P673" s="520"/>
      <c r="Q673" s="520"/>
      <c r="R673" s="520"/>
      <c r="S673" s="520"/>
    </row>
    <row r="674" spans="1:19" s="484" customFormat="1" ht="50.1" customHeight="1">
      <c r="A674" s="766" t="s">
        <v>307</v>
      </c>
      <c r="B674" s="766"/>
      <c r="C674" s="766"/>
      <c r="D674" s="766"/>
      <c r="E674" s="766"/>
      <c r="F674" s="766"/>
      <c r="G674" s="766"/>
      <c r="H674" s="766"/>
      <c r="I674" s="766"/>
      <c r="J674" s="541"/>
      <c r="K674" s="540"/>
    </row>
    <row r="675" spans="1:19" s="489" customFormat="1" ht="20.100000000000001" customHeight="1">
      <c r="A675" s="767" t="s">
        <v>308</v>
      </c>
      <c r="B675" s="716"/>
      <c r="C675" s="716"/>
      <c r="D675" s="716"/>
      <c r="E675" s="716"/>
      <c r="F675" s="716"/>
      <c r="G675" s="716"/>
      <c r="H675" s="716"/>
      <c r="I675" s="716"/>
      <c r="J675" s="487"/>
      <c r="K675" s="488"/>
    </row>
    <row r="676" spans="1:19" s="489" customFormat="1" ht="39.950000000000003" customHeight="1">
      <c r="A676" s="719" t="s">
        <v>171</v>
      </c>
      <c r="B676" s="760" t="s">
        <v>309</v>
      </c>
      <c r="C676" s="760"/>
      <c r="D676" s="760"/>
      <c r="E676" s="760" t="s">
        <v>310</v>
      </c>
      <c r="F676" s="760"/>
      <c r="G676" s="760"/>
      <c r="H676" s="761" t="s">
        <v>237</v>
      </c>
      <c r="I676" s="763" t="s">
        <v>3</v>
      </c>
      <c r="J676" s="487"/>
      <c r="K676" s="488"/>
    </row>
    <row r="677" spans="1:19" s="489" customFormat="1" ht="45" customHeight="1">
      <c r="A677" s="720"/>
      <c r="B677" s="119" t="s">
        <v>296</v>
      </c>
      <c r="C677" s="119" t="s">
        <v>297</v>
      </c>
      <c r="D677" s="119" t="s">
        <v>298</v>
      </c>
      <c r="E677" s="119" t="s">
        <v>296</v>
      </c>
      <c r="F677" s="654" t="s">
        <v>297</v>
      </c>
      <c r="G677" s="119" t="s">
        <v>298</v>
      </c>
      <c r="H677" s="762"/>
      <c r="I677" s="763"/>
      <c r="J677" s="487"/>
      <c r="K677" s="488"/>
    </row>
    <row r="678" spans="1:19" s="489" customFormat="1" ht="18" customHeight="1" thickBot="1">
      <c r="A678" s="499" t="s">
        <v>0</v>
      </c>
      <c r="B678" s="500">
        <v>21.117068338216814</v>
      </c>
      <c r="C678" s="500">
        <v>64.324686791390036</v>
      </c>
      <c r="D678" s="500">
        <v>14.558244870394088</v>
      </c>
      <c r="E678" s="500">
        <v>10.030882707585901</v>
      </c>
      <c r="F678" s="500">
        <v>47.702334890103117</v>
      </c>
      <c r="G678" s="500">
        <v>42.266782402310739</v>
      </c>
      <c r="H678" s="501">
        <v>27599</v>
      </c>
      <c r="I678" s="502" t="s">
        <v>44</v>
      </c>
      <c r="J678" s="487"/>
      <c r="K678" s="488"/>
    </row>
    <row r="679" spans="1:19" s="489" customFormat="1" ht="18" customHeight="1" thickBot="1">
      <c r="A679" s="503" t="s">
        <v>2</v>
      </c>
      <c r="B679" s="504">
        <v>52.504148719339469</v>
      </c>
      <c r="C679" s="504">
        <v>29.668604759786049</v>
      </c>
      <c r="D679" s="504">
        <v>17.827246520873132</v>
      </c>
      <c r="E679" s="504">
        <v>24.920613429942229</v>
      </c>
      <c r="F679" s="504">
        <v>35.454408771452385</v>
      </c>
      <c r="G679" s="504">
        <v>39.624977798603354</v>
      </c>
      <c r="H679" s="505">
        <v>25897</v>
      </c>
      <c r="I679" s="506" t="s">
        <v>1</v>
      </c>
      <c r="J679" s="487"/>
      <c r="K679" s="488"/>
    </row>
    <row r="680" spans="1:19" s="489" customFormat="1" ht="18" customHeight="1" thickBot="1">
      <c r="A680" s="499" t="s">
        <v>9</v>
      </c>
      <c r="B680" s="500">
        <v>83.651177901553424</v>
      </c>
      <c r="C680" s="500">
        <v>8.669469591252378</v>
      </c>
      <c r="D680" s="500">
        <v>7.6793525071930988</v>
      </c>
      <c r="E680" s="500">
        <v>45.0016064271544</v>
      </c>
      <c r="F680" s="500">
        <v>33.531382555881152</v>
      </c>
      <c r="G680" s="500">
        <v>21.467011016963109</v>
      </c>
      <c r="H680" s="501">
        <v>9551</v>
      </c>
      <c r="I680" s="502" t="s">
        <v>8</v>
      </c>
      <c r="J680" s="487"/>
      <c r="K680" s="488"/>
    </row>
    <row r="681" spans="1:19" s="489" customFormat="1" ht="18" customHeight="1" thickBot="1">
      <c r="A681" s="503" t="s">
        <v>10</v>
      </c>
      <c r="B681" s="504">
        <v>80.749313277143813</v>
      </c>
      <c r="C681" s="504">
        <v>12.133069410367286</v>
      </c>
      <c r="D681" s="504">
        <v>7.1176173124907312</v>
      </c>
      <c r="E681" s="504">
        <v>72.861209724977215</v>
      </c>
      <c r="F681" s="504">
        <v>18.833564890958478</v>
      </c>
      <c r="G681" s="504">
        <v>8.3052253840662598</v>
      </c>
      <c r="H681" s="505">
        <v>18115</v>
      </c>
      <c r="I681" s="506" t="s">
        <v>29</v>
      </c>
      <c r="J681" s="487"/>
      <c r="K681" s="488"/>
    </row>
    <row r="682" spans="1:19" s="489" customFormat="1" ht="18" customHeight="1" thickBot="1">
      <c r="A682" s="499" t="s">
        <v>12</v>
      </c>
      <c r="B682" s="500">
        <v>64.482371405261645</v>
      </c>
      <c r="C682" s="500">
        <v>14.595935982751222</v>
      </c>
      <c r="D682" s="500">
        <v>20.921692611984561</v>
      </c>
      <c r="E682" s="500">
        <v>51.45456656778957</v>
      </c>
      <c r="F682" s="500">
        <v>21.742071196528485</v>
      </c>
      <c r="G682" s="500">
        <v>26.803362235679611</v>
      </c>
      <c r="H682" s="501">
        <v>9926</v>
      </c>
      <c r="I682" s="502" t="s">
        <v>11</v>
      </c>
      <c r="J682" s="487"/>
      <c r="K682" s="488"/>
    </row>
    <row r="683" spans="1:19" s="489" customFormat="1" ht="18" customHeight="1" thickBot="1">
      <c r="A683" s="503" t="s">
        <v>14</v>
      </c>
      <c r="B683" s="504">
        <v>70.882691209635666</v>
      </c>
      <c r="C683" s="504">
        <v>17.727606881878337</v>
      </c>
      <c r="D683" s="504">
        <v>11.389701908484023</v>
      </c>
      <c r="E683" s="504">
        <v>51.280738157261339</v>
      </c>
      <c r="F683" s="504">
        <v>20.553695189980818</v>
      </c>
      <c r="G683" s="504">
        <v>28.16556665275683</v>
      </c>
      <c r="H683" s="505">
        <v>10425</v>
      </c>
      <c r="I683" s="506" t="s">
        <v>13</v>
      </c>
      <c r="J683" s="487"/>
      <c r="K683" s="488"/>
    </row>
    <row r="684" spans="1:19" s="489" customFormat="1" ht="18" customHeight="1" thickBot="1">
      <c r="A684" s="499" t="s">
        <v>16</v>
      </c>
      <c r="B684" s="500">
        <v>72.988360017946519</v>
      </c>
      <c r="C684" s="500">
        <v>18.577680319415652</v>
      </c>
      <c r="D684" s="500">
        <v>8.4339596626370099</v>
      </c>
      <c r="E684" s="500">
        <v>53.985496152365208</v>
      </c>
      <c r="F684" s="500">
        <v>31.556100428667222</v>
      </c>
      <c r="G684" s="500">
        <v>14.458403418967302</v>
      </c>
      <c r="H684" s="501">
        <v>7314</v>
      </c>
      <c r="I684" s="502" t="s">
        <v>15</v>
      </c>
      <c r="J684" s="487"/>
      <c r="K684" s="488"/>
    </row>
    <row r="685" spans="1:19" s="489" customFormat="1" ht="18" customHeight="1" thickBot="1">
      <c r="A685" s="503" t="s">
        <v>18</v>
      </c>
      <c r="B685" s="504">
        <v>67.342482686860379</v>
      </c>
      <c r="C685" s="504">
        <v>25.507177923315837</v>
      </c>
      <c r="D685" s="504">
        <v>7.1503393898250094</v>
      </c>
      <c r="E685" s="504">
        <v>49.521974631675057</v>
      </c>
      <c r="F685" s="504">
        <v>37.427374489641657</v>
      </c>
      <c r="G685" s="504">
        <v>13.050650878684008</v>
      </c>
      <c r="H685" s="505">
        <v>8321</v>
      </c>
      <c r="I685" s="506" t="s">
        <v>17</v>
      </c>
      <c r="J685" s="487"/>
      <c r="K685" s="488"/>
    </row>
    <row r="686" spans="1:19" s="489" customFormat="1" ht="18" customHeight="1" thickBot="1">
      <c r="A686" s="499" t="s">
        <v>20</v>
      </c>
      <c r="B686" s="500">
        <v>71.52137775911811</v>
      </c>
      <c r="C686" s="500">
        <v>22.48753383710617</v>
      </c>
      <c r="D686" s="500">
        <v>5.9910884037767458</v>
      </c>
      <c r="E686" s="500">
        <v>48.802920016980387</v>
      </c>
      <c r="F686" s="500">
        <v>33.642608446698027</v>
      </c>
      <c r="G686" s="500">
        <v>17.554471536323071</v>
      </c>
      <c r="H686" s="501">
        <v>10135</v>
      </c>
      <c r="I686" s="502" t="s">
        <v>19</v>
      </c>
      <c r="J686" s="487"/>
      <c r="K686" s="488"/>
    </row>
    <row r="687" spans="1:19" s="489" customFormat="1" ht="18" customHeight="1" thickBot="1">
      <c r="A687" s="503" t="s">
        <v>22</v>
      </c>
      <c r="B687" s="504">
        <v>78.606952033751298</v>
      </c>
      <c r="C687" s="504">
        <v>16.030028399429359</v>
      </c>
      <c r="D687" s="504">
        <v>5.3630195668189282</v>
      </c>
      <c r="E687" s="504">
        <v>60.306072372764916</v>
      </c>
      <c r="F687" s="504">
        <v>31.090043796938605</v>
      </c>
      <c r="G687" s="504">
        <v>8.6038838302968994</v>
      </c>
      <c r="H687" s="505">
        <v>8726</v>
      </c>
      <c r="I687" s="506" t="s">
        <v>21</v>
      </c>
      <c r="J687" s="487"/>
      <c r="K687" s="488"/>
    </row>
    <row r="688" spans="1:19" s="489" customFormat="1" ht="18" customHeight="1" thickBot="1">
      <c r="A688" s="499" t="s">
        <v>24</v>
      </c>
      <c r="B688" s="500">
        <v>79.241420922036809</v>
      </c>
      <c r="C688" s="500">
        <v>13.562027317754133</v>
      </c>
      <c r="D688" s="500">
        <v>7.1965517602092497</v>
      </c>
      <c r="E688" s="500">
        <v>67.385713459028764</v>
      </c>
      <c r="F688" s="500">
        <v>24.298896215481179</v>
      </c>
      <c r="G688" s="500">
        <v>8.315390325490533</v>
      </c>
      <c r="H688" s="501">
        <v>18577</v>
      </c>
      <c r="I688" s="502" t="s">
        <v>23</v>
      </c>
      <c r="J688" s="487"/>
      <c r="K688" s="488"/>
    </row>
    <row r="689" spans="1:19" s="542" customFormat="1" ht="18" customHeight="1" thickBot="1">
      <c r="A689" s="507" t="s">
        <v>25</v>
      </c>
      <c r="B689" s="508">
        <v>61.84450830053391</v>
      </c>
      <c r="C689" s="508">
        <v>26.805535126426967</v>
      </c>
      <c r="D689" s="508">
        <v>11.349956573044567</v>
      </c>
      <c r="E689" s="508">
        <v>43.968000909724161</v>
      </c>
      <c r="F689" s="508">
        <v>31.905260203819115</v>
      </c>
      <c r="G689" s="508">
        <v>24.12673888645843</v>
      </c>
      <c r="H689" s="509">
        <v>154586</v>
      </c>
      <c r="I689" s="645" t="s">
        <v>26</v>
      </c>
      <c r="J689" s="487"/>
      <c r="K689" s="543"/>
    </row>
    <row r="690" spans="1:19" s="511" customFormat="1" ht="18" customHeight="1" thickBot="1">
      <c r="A690" s="655" t="s">
        <v>28</v>
      </c>
      <c r="B690" s="544">
        <v>56.637999491146587</v>
      </c>
      <c r="C690" s="544">
        <v>31.267026441558865</v>
      </c>
      <c r="D690" s="544">
        <v>12.094974067241045</v>
      </c>
      <c r="E690" s="544">
        <v>23.060981505162815</v>
      </c>
      <c r="F690" s="544">
        <v>42.747577959386874</v>
      </c>
      <c r="G690" s="544">
        <v>34.191440535402016</v>
      </c>
      <c r="H690" s="590">
        <v>3289901</v>
      </c>
      <c r="I690" s="656" t="s">
        <v>181</v>
      </c>
      <c r="J690" s="516"/>
      <c r="K690" s="517"/>
    </row>
    <row r="691" spans="1:19" s="484" customFormat="1" ht="50.1" customHeight="1">
      <c r="A691" s="766" t="s">
        <v>307</v>
      </c>
      <c r="B691" s="766"/>
      <c r="C691" s="766"/>
      <c r="D691" s="766"/>
      <c r="E691" s="766"/>
      <c r="F691" s="766"/>
      <c r="G691" s="766"/>
      <c r="H691" s="766"/>
      <c r="I691" s="766"/>
      <c r="J691" s="541"/>
      <c r="K691" s="540"/>
      <c r="L691" s="599"/>
      <c r="M691" s="599"/>
      <c r="N691" s="599"/>
      <c r="O691" s="599"/>
      <c r="P691" s="599"/>
      <c r="Q691" s="599"/>
      <c r="R691" s="599"/>
      <c r="S691" s="599"/>
    </row>
    <row r="692" spans="1:19" s="489" customFormat="1" ht="20.100000000000001" customHeight="1">
      <c r="A692" s="758" t="s">
        <v>311</v>
      </c>
      <c r="B692" s="758"/>
      <c r="C692" s="758"/>
      <c r="D692" s="758"/>
      <c r="E692" s="758"/>
      <c r="F692" s="758"/>
      <c r="G692" s="758"/>
      <c r="H692" s="758"/>
      <c r="I692" s="758"/>
      <c r="J692" s="518"/>
      <c r="K692" s="519"/>
      <c r="L692" s="520"/>
      <c r="M692" s="520"/>
      <c r="N692" s="520"/>
      <c r="O692" s="520"/>
      <c r="P692" s="520"/>
      <c r="Q692" s="520"/>
      <c r="R692" s="520"/>
      <c r="S692" s="520"/>
    </row>
    <row r="693" spans="1:19" s="489" customFormat="1" ht="39.950000000000003" customHeight="1">
      <c r="A693" s="719" t="s">
        <v>171</v>
      </c>
      <c r="B693" s="760" t="s">
        <v>309</v>
      </c>
      <c r="C693" s="760"/>
      <c r="D693" s="760"/>
      <c r="E693" s="760" t="s">
        <v>310</v>
      </c>
      <c r="F693" s="760"/>
      <c r="G693" s="760"/>
      <c r="H693" s="761" t="s">
        <v>237</v>
      </c>
      <c r="I693" s="763" t="s">
        <v>3</v>
      </c>
      <c r="J693" s="518"/>
      <c r="K693" s="519"/>
      <c r="L693" s="520"/>
      <c r="M693" s="520"/>
      <c r="N693" s="520"/>
      <c r="O693" s="520"/>
      <c r="P693" s="520"/>
      <c r="Q693" s="520"/>
      <c r="R693" s="520"/>
      <c r="S693" s="520"/>
    </row>
    <row r="694" spans="1:19" s="489" customFormat="1" ht="45" customHeight="1">
      <c r="A694" s="720"/>
      <c r="B694" s="119" t="s">
        <v>296</v>
      </c>
      <c r="C694" s="119" t="s">
        <v>297</v>
      </c>
      <c r="D694" s="119" t="s">
        <v>298</v>
      </c>
      <c r="E694" s="119" t="s">
        <v>296</v>
      </c>
      <c r="F694" s="654" t="s">
        <v>297</v>
      </c>
      <c r="G694" s="119" t="s">
        <v>298</v>
      </c>
      <c r="H694" s="762"/>
      <c r="I694" s="763"/>
      <c r="J694" s="518"/>
      <c r="K694" s="519"/>
      <c r="L694" s="520"/>
      <c r="M694" s="520"/>
      <c r="N694" s="520"/>
      <c r="O694" s="520"/>
      <c r="P694" s="520"/>
      <c r="Q694" s="520"/>
      <c r="R694" s="520"/>
      <c r="S694" s="520"/>
    </row>
    <row r="695" spans="1:19" s="489" customFormat="1" ht="18.95" customHeight="1" thickBot="1">
      <c r="A695" s="499" t="s">
        <v>0</v>
      </c>
      <c r="B695" s="500">
        <v>11.43717229673603</v>
      </c>
      <c r="C695" s="500">
        <v>72.712726881739968</v>
      </c>
      <c r="D695" s="500">
        <v>15.850100821524482</v>
      </c>
      <c r="E695" s="500">
        <v>4.7199678874306645</v>
      </c>
      <c r="F695" s="500">
        <v>50.18479160419399</v>
      </c>
      <c r="G695" s="500">
        <v>45.095240508375426</v>
      </c>
      <c r="H695" s="501">
        <v>23866</v>
      </c>
      <c r="I695" s="502" t="s">
        <v>44</v>
      </c>
      <c r="J695" s="518"/>
      <c r="K695" s="519"/>
      <c r="L695" s="520"/>
      <c r="M695" s="520"/>
      <c r="N695" s="520"/>
      <c r="O695" s="520"/>
      <c r="P695" s="520"/>
      <c r="Q695" s="520"/>
      <c r="R695" s="520"/>
      <c r="S695" s="520"/>
    </row>
    <row r="696" spans="1:19" s="489" customFormat="1" ht="18.95" customHeight="1" thickBot="1">
      <c r="A696" s="503" t="s">
        <v>2</v>
      </c>
      <c r="B696" s="504">
        <v>33.86681820714557</v>
      </c>
      <c r="C696" s="504">
        <v>40.012663880497264</v>
      </c>
      <c r="D696" s="504">
        <v>26.120517912355346</v>
      </c>
      <c r="E696" s="504">
        <v>2.7673807853290158</v>
      </c>
      <c r="F696" s="504">
        <v>40.328082773236133</v>
      </c>
      <c r="G696" s="504">
        <v>56.904536441431993</v>
      </c>
      <c r="H696" s="505">
        <v>17173</v>
      </c>
      <c r="I696" s="506" t="s">
        <v>1</v>
      </c>
      <c r="J696" s="518"/>
      <c r="K696" s="519"/>
      <c r="L696" s="520"/>
      <c r="M696" s="520"/>
      <c r="N696" s="520"/>
      <c r="O696" s="520"/>
      <c r="P696" s="520"/>
      <c r="Q696" s="520"/>
      <c r="R696" s="520"/>
      <c r="S696" s="520"/>
    </row>
    <row r="697" spans="1:19" s="489" customFormat="1" ht="18.95" customHeight="1" thickBot="1">
      <c r="A697" s="499" t="s">
        <v>9</v>
      </c>
      <c r="B697" s="500">
        <v>2.1005179359294188</v>
      </c>
      <c r="C697" s="500">
        <v>25.394121920644697</v>
      </c>
      <c r="D697" s="500">
        <v>72.505360143425733</v>
      </c>
      <c r="E697" s="500">
        <v>1.6467976400462345</v>
      </c>
      <c r="F697" s="500">
        <v>25.459480754435649</v>
      </c>
      <c r="G697" s="500">
        <v>72.893721605517968</v>
      </c>
      <c r="H697" s="501">
        <v>802</v>
      </c>
      <c r="I697" s="502" t="s">
        <v>8</v>
      </c>
      <c r="J697" s="518"/>
      <c r="K697" s="519"/>
      <c r="L697" s="520"/>
      <c r="M697" s="520"/>
      <c r="N697" s="520"/>
      <c r="O697" s="520"/>
      <c r="P697" s="520"/>
      <c r="Q697" s="520"/>
      <c r="R697" s="520"/>
      <c r="S697" s="520"/>
    </row>
    <row r="698" spans="1:19" s="489" customFormat="1" ht="18.95" customHeight="1" thickBot="1">
      <c r="A698" s="503" t="s">
        <v>10</v>
      </c>
      <c r="B698" s="504">
        <v>4.317494706974828</v>
      </c>
      <c r="C698" s="504">
        <v>53.254221319864925</v>
      </c>
      <c r="D698" s="504">
        <v>42.428283973160944</v>
      </c>
      <c r="E698" s="504">
        <v>68.792238699084322</v>
      </c>
      <c r="F698" s="504">
        <v>13.777098043768413</v>
      </c>
      <c r="G698" s="504">
        <v>17.43066325714814</v>
      </c>
      <c r="H698" s="505">
        <v>2428</v>
      </c>
      <c r="I698" s="506" t="s">
        <v>29</v>
      </c>
      <c r="J698" s="518"/>
      <c r="K698" s="519"/>
      <c r="L698" s="520"/>
      <c r="M698" s="520"/>
      <c r="N698" s="520"/>
      <c r="O698" s="520"/>
      <c r="P698" s="520"/>
      <c r="Q698" s="520"/>
      <c r="R698" s="520"/>
      <c r="S698" s="520"/>
    </row>
    <row r="699" spans="1:19" s="489" customFormat="1" ht="18.95" customHeight="1" thickBot="1">
      <c r="A699" s="499" t="s">
        <v>12</v>
      </c>
      <c r="B699" s="500">
        <v>8.4374657989831316</v>
      </c>
      <c r="C699" s="500">
        <v>30.90282647485974</v>
      </c>
      <c r="D699" s="500">
        <v>60.659707726157251</v>
      </c>
      <c r="E699" s="500">
        <v>3.402865454992777</v>
      </c>
      <c r="F699" s="500">
        <v>26.913320636014586</v>
      </c>
      <c r="G699" s="500">
        <v>69.683813908992946</v>
      </c>
      <c r="H699" s="501">
        <v>3178</v>
      </c>
      <c r="I699" s="502" t="s">
        <v>11</v>
      </c>
      <c r="J699" s="518"/>
      <c r="K699" s="519"/>
      <c r="L699" s="520"/>
      <c r="M699" s="520"/>
      <c r="N699" s="520"/>
      <c r="O699" s="520"/>
      <c r="P699" s="520"/>
      <c r="Q699" s="520"/>
      <c r="R699" s="520"/>
      <c r="S699" s="520"/>
    </row>
    <row r="700" spans="1:19" s="489" customFormat="1" ht="18.95" customHeight="1" thickBot="1">
      <c r="A700" s="503" t="s">
        <v>14</v>
      </c>
      <c r="B700" s="504">
        <v>2.4904950814626643</v>
      </c>
      <c r="C700" s="504">
        <v>53.590188818026405</v>
      </c>
      <c r="D700" s="504">
        <v>43.919316100509732</v>
      </c>
      <c r="E700" s="504">
        <v>1.4233732796378789</v>
      </c>
      <c r="F700" s="504">
        <v>26.48542321512042</v>
      </c>
      <c r="G700" s="504">
        <v>72.091203505240742</v>
      </c>
      <c r="H700" s="505">
        <v>2239</v>
      </c>
      <c r="I700" s="506" t="s">
        <v>13</v>
      </c>
      <c r="J700" s="518"/>
      <c r="K700" s="519"/>
      <c r="L700" s="520"/>
      <c r="M700" s="520"/>
      <c r="N700" s="520"/>
      <c r="O700" s="520"/>
      <c r="P700" s="520"/>
      <c r="Q700" s="520"/>
      <c r="R700" s="520"/>
      <c r="S700" s="520"/>
    </row>
    <row r="701" spans="1:19" s="489" customFormat="1" ht="18.95" customHeight="1" thickBot="1">
      <c r="A701" s="499" t="s">
        <v>16</v>
      </c>
      <c r="B701" s="500">
        <v>2.1876672856502504</v>
      </c>
      <c r="C701" s="500">
        <v>36.783338498644582</v>
      </c>
      <c r="D701" s="500">
        <v>61.028994215704998</v>
      </c>
      <c r="E701" s="500">
        <v>2.3139911634756967</v>
      </c>
      <c r="F701" s="500">
        <v>34.823719451025561</v>
      </c>
      <c r="G701" s="500">
        <v>62.862289385498592</v>
      </c>
      <c r="H701" s="501">
        <v>875</v>
      </c>
      <c r="I701" s="502" t="s">
        <v>15</v>
      </c>
      <c r="J701" s="518"/>
      <c r="K701" s="519"/>
      <c r="L701" s="520"/>
      <c r="M701" s="520"/>
      <c r="N701" s="520"/>
      <c r="O701" s="520"/>
      <c r="P701" s="520"/>
      <c r="Q701" s="520"/>
      <c r="R701" s="520"/>
      <c r="S701" s="520"/>
    </row>
    <row r="702" spans="1:19" s="489" customFormat="1" ht="18.95" customHeight="1" thickBot="1">
      <c r="A702" s="503" t="s">
        <v>18</v>
      </c>
      <c r="B702" s="504">
        <v>19.073688125369603</v>
      </c>
      <c r="C702" s="504">
        <v>62.617504435533846</v>
      </c>
      <c r="D702" s="504">
        <v>18.308807439095478</v>
      </c>
      <c r="E702" s="504">
        <v>2.7922221086581716</v>
      </c>
      <c r="F702" s="504">
        <v>66.950178324790471</v>
      </c>
      <c r="G702" s="504">
        <v>30.257599566550404</v>
      </c>
      <c r="H702" s="505">
        <v>2689</v>
      </c>
      <c r="I702" s="506" t="s">
        <v>17</v>
      </c>
      <c r="J702" s="518"/>
      <c r="K702" s="519"/>
      <c r="L702" s="520"/>
      <c r="M702" s="520"/>
      <c r="N702" s="520"/>
      <c r="O702" s="520"/>
      <c r="P702" s="520"/>
      <c r="Q702" s="520"/>
      <c r="R702" s="520"/>
      <c r="S702" s="520"/>
    </row>
    <row r="703" spans="1:19" s="489" customFormat="1" ht="18.95" customHeight="1" thickBot="1">
      <c r="A703" s="499" t="s">
        <v>20</v>
      </c>
      <c r="B703" s="500">
        <v>28.67928559866678</v>
      </c>
      <c r="C703" s="500">
        <v>51.4588158823409</v>
      </c>
      <c r="D703" s="500">
        <v>19.861898518993328</v>
      </c>
      <c r="E703" s="500">
        <v>4.8370753707604024</v>
      </c>
      <c r="F703" s="500">
        <v>56.912505491133956</v>
      </c>
      <c r="G703" s="500">
        <v>38.250419138106693</v>
      </c>
      <c r="H703" s="501">
        <v>2574</v>
      </c>
      <c r="I703" s="502" t="s">
        <v>19</v>
      </c>
      <c r="J703" s="518"/>
      <c r="K703" s="519"/>
      <c r="L703" s="520"/>
      <c r="M703" s="520"/>
      <c r="N703" s="520"/>
      <c r="O703" s="520"/>
      <c r="P703" s="520"/>
      <c r="Q703" s="520"/>
      <c r="R703" s="520"/>
      <c r="S703" s="520"/>
    </row>
    <row r="704" spans="1:19" s="489" customFormat="1" ht="18.95" customHeight="1" thickBot="1">
      <c r="A704" s="503" t="s">
        <v>22</v>
      </c>
      <c r="B704" s="504">
        <v>1.0558069381598789</v>
      </c>
      <c r="C704" s="504">
        <v>35.437553603643558</v>
      </c>
      <c r="D704" s="504">
        <v>63.506639458196531</v>
      </c>
      <c r="E704" s="504">
        <v>1.2066365007541473</v>
      </c>
      <c r="F704" s="504">
        <v>24.425516813060057</v>
      </c>
      <c r="G704" s="504">
        <v>74.367846686185757</v>
      </c>
      <c r="H704" s="505">
        <v>663</v>
      </c>
      <c r="I704" s="506" t="s">
        <v>21</v>
      </c>
      <c r="J704" s="518"/>
      <c r="K704" s="519"/>
      <c r="L704" s="520"/>
      <c r="M704" s="520"/>
      <c r="N704" s="520"/>
      <c r="O704" s="520"/>
      <c r="P704" s="520"/>
      <c r="Q704" s="520"/>
      <c r="R704" s="520"/>
      <c r="S704" s="520"/>
    </row>
    <row r="705" spans="1:19" s="489" customFormat="1" ht="18.95" customHeight="1" thickBot="1">
      <c r="A705" s="499" t="s">
        <v>24</v>
      </c>
      <c r="B705" s="500">
        <v>1.6436144380743214</v>
      </c>
      <c r="C705" s="500">
        <v>36.013976167027216</v>
      </c>
      <c r="D705" s="500">
        <v>62.342409394898347</v>
      </c>
      <c r="E705" s="500">
        <v>1.893373193821609</v>
      </c>
      <c r="F705" s="500">
        <v>39.251363260916598</v>
      </c>
      <c r="G705" s="500">
        <v>58.855263545261735</v>
      </c>
      <c r="H705" s="501">
        <v>2007</v>
      </c>
      <c r="I705" s="502" t="s">
        <v>23</v>
      </c>
      <c r="J705" s="518"/>
      <c r="K705" s="519"/>
      <c r="L705" s="520"/>
      <c r="M705" s="520"/>
      <c r="N705" s="520"/>
      <c r="O705" s="520"/>
      <c r="P705" s="520"/>
      <c r="Q705" s="520"/>
      <c r="R705" s="520"/>
      <c r="S705" s="520"/>
    </row>
    <row r="706" spans="1:19" s="542" customFormat="1" ht="18.95" customHeight="1" thickBot="1">
      <c r="A706" s="507" t="s">
        <v>25</v>
      </c>
      <c r="B706" s="508">
        <v>17.610951071687332</v>
      </c>
      <c r="C706" s="508">
        <v>55.033993194622752</v>
      </c>
      <c r="D706" s="508">
        <v>27.355055733695554</v>
      </c>
      <c r="E706" s="508">
        <v>6.3101201799881563</v>
      </c>
      <c r="F706" s="508">
        <v>43.439143706137429</v>
      </c>
      <c r="G706" s="508">
        <v>50.250736113880045</v>
      </c>
      <c r="H706" s="509">
        <v>58494</v>
      </c>
      <c r="I706" s="645" t="s">
        <v>26</v>
      </c>
      <c r="J706" s="518"/>
      <c r="K706" s="547"/>
      <c r="L706" s="548"/>
      <c r="M706" s="548"/>
      <c r="N706" s="548"/>
      <c r="O706" s="548"/>
      <c r="P706" s="548"/>
      <c r="Q706" s="548"/>
      <c r="R706" s="548"/>
      <c r="S706" s="548"/>
    </row>
    <row r="707" spans="1:19" s="521" customFormat="1" ht="18.95" customHeight="1" thickBot="1">
      <c r="A707" s="655" t="s">
        <v>28</v>
      </c>
      <c r="B707" s="544">
        <v>43.000934006782309</v>
      </c>
      <c r="C707" s="544">
        <v>41.016857731722872</v>
      </c>
      <c r="D707" s="544">
        <v>15.982208261473613</v>
      </c>
      <c r="E707" s="544">
        <v>10.730157538922688</v>
      </c>
      <c r="F707" s="544">
        <v>48.58370016831195</v>
      </c>
      <c r="G707" s="544">
        <v>40.686142292711608</v>
      </c>
      <c r="H707" s="590">
        <v>2339845</v>
      </c>
      <c r="I707" s="656" t="s">
        <v>181</v>
      </c>
      <c r="J707" s="526"/>
      <c r="K707" s="527"/>
      <c r="L707" s="528"/>
      <c r="M707" s="528"/>
      <c r="N707" s="528"/>
      <c r="O707" s="528"/>
      <c r="P707" s="528"/>
      <c r="Q707" s="528"/>
      <c r="R707" s="528"/>
      <c r="S707" s="528"/>
    </row>
    <row r="708" spans="1:19" s="549" customFormat="1" ht="18.95" customHeight="1">
      <c r="A708" s="550"/>
      <c r="B708" s="551"/>
      <c r="C708" s="551"/>
      <c r="D708" s="551"/>
      <c r="E708" s="551"/>
      <c r="F708" s="551"/>
      <c r="G708" s="551"/>
      <c r="H708" s="552"/>
      <c r="I708" s="553"/>
      <c r="J708" s="554"/>
      <c r="K708" s="555"/>
      <c r="L708" s="556"/>
      <c r="M708" s="556"/>
      <c r="N708" s="556"/>
      <c r="O708" s="556"/>
      <c r="P708" s="556"/>
      <c r="Q708" s="556"/>
      <c r="R708" s="556"/>
      <c r="S708" s="556"/>
    </row>
    <row r="709" spans="1:19" s="484" customFormat="1" ht="50.1" customHeight="1">
      <c r="A709" s="766" t="s">
        <v>307</v>
      </c>
      <c r="B709" s="766"/>
      <c r="C709" s="766"/>
      <c r="D709" s="766"/>
      <c r="E709" s="766"/>
      <c r="F709" s="766"/>
      <c r="G709" s="766"/>
      <c r="H709" s="766"/>
      <c r="I709" s="766"/>
      <c r="J709" s="541"/>
      <c r="K709" s="540"/>
      <c r="L709" s="599"/>
      <c r="M709" s="599"/>
      <c r="N709" s="599"/>
      <c r="O709" s="599"/>
      <c r="P709" s="599"/>
      <c r="Q709" s="599"/>
      <c r="R709" s="599"/>
      <c r="S709" s="599"/>
    </row>
    <row r="710" spans="1:19" s="489" customFormat="1" ht="20.100000000000001" customHeight="1">
      <c r="A710" s="757" t="s">
        <v>312</v>
      </c>
      <c r="B710" s="758"/>
      <c r="C710" s="758"/>
      <c r="D710" s="758"/>
      <c r="E710" s="758"/>
      <c r="F710" s="758"/>
      <c r="G710" s="758"/>
      <c r="H710" s="758"/>
      <c r="I710" s="759"/>
      <c r="J710" s="518"/>
      <c r="K710" s="519"/>
      <c r="L710" s="520"/>
      <c r="M710" s="520"/>
      <c r="N710" s="520"/>
      <c r="O710" s="520"/>
      <c r="P710" s="520"/>
      <c r="Q710" s="520"/>
      <c r="R710" s="520"/>
      <c r="S710" s="520"/>
    </row>
    <row r="711" spans="1:19" s="489" customFormat="1" ht="39.950000000000003" customHeight="1">
      <c r="A711" s="719" t="s">
        <v>171</v>
      </c>
      <c r="B711" s="760" t="s">
        <v>309</v>
      </c>
      <c r="C711" s="760"/>
      <c r="D711" s="760"/>
      <c r="E711" s="760" t="s">
        <v>310</v>
      </c>
      <c r="F711" s="760"/>
      <c r="G711" s="760"/>
      <c r="H711" s="761" t="s">
        <v>237</v>
      </c>
      <c r="I711" s="763" t="s">
        <v>3</v>
      </c>
      <c r="J711" s="518"/>
      <c r="K711" s="519"/>
      <c r="L711" s="520"/>
      <c r="M711" s="520"/>
      <c r="N711" s="520"/>
      <c r="O711" s="520"/>
      <c r="P711" s="520"/>
      <c r="Q711" s="520"/>
      <c r="R711" s="520"/>
      <c r="S711" s="520"/>
    </row>
    <row r="712" spans="1:19" s="489" customFormat="1" ht="45" customHeight="1">
      <c r="A712" s="720"/>
      <c r="B712" s="119" t="s">
        <v>296</v>
      </c>
      <c r="C712" s="119" t="s">
        <v>297</v>
      </c>
      <c r="D712" s="119" t="s">
        <v>298</v>
      </c>
      <c r="E712" s="119" t="s">
        <v>296</v>
      </c>
      <c r="F712" s="654" t="s">
        <v>297</v>
      </c>
      <c r="G712" s="119" t="s">
        <v>298</v>
      </c>
      <c r="H712" s="762"/>
      <c r="I712" s="763"/>
      <c r="J712" s="518"/>
      <c r="K712" s="519"/>
      <c r="L712" s="520"/>
      <c r="M712" s="520"/>
      <c r="N712" s="520"/>
      <c r="O712" s="520"/>
      <c r="P712" s="520"/>
      <c r="Q712" s="520"/>
      <c r="R712" s="520"/>
      <c r="S712" s="520"/>
    </row>
    <row r="713" spans="1:19" s="489" customFormat="1" ht="20.100000000000001" customHeight="1" thickBot="1">
      <c r="A713" s="499" t="s">
        <v>0</v>
      </c>
      <c r="B713" s="500">
        <v>83.003057871024765</v>
      </c>
      <c r="C713" s="500">
        <v>10.697854539501892</v>
      </c>
      <c r="D713" s="500">
        <v>6.2990875894727267</v>
      </c>
      <c r="E713" s="500">
        <v>43.984885680483394</v>
      </c>
      <c r="F713" s="500">
        <v>31.83136999900265</v>
      </c>
      <c r="G713" s="500">
        <v>24.183744320514382</v>
      </c>
      <c r="H713" s="501">
        <v>3733</v>
      </c>
      <c r="I713" s="502" t="s">
        <v>44</v>
      </c>
      <c r="J713" s="518"/>
      <c r="K713" s="519"/>
      <c r="L713" s="520"/>
      <c r="M713" s="520"/>
      <c r="N713" s="520"/>
      <c r="O713" s="520"/>
      <c r="P713" s="520"/>
      <c r="Q713" s="520"/>
      <c r="R713" s="520"/>
      <c r="S713" s="520"/>
    </row>
    <row r="714" spans="1:19" s="489" customFormat="1" ht="20.100000000000001" customHeight="1" thickBot="1">
      <c r="A714" s="503" t="s">
        <v>2</v>
      </c>
      <c r="B714" s="504">
        <v>89.191319384850118</v>
      </c>
      <c r="C714" s="504">
        <v>9.3065544067390888</v>
      </c>
      <c r="D714" s="504">
        <v>1.5021262084105047</v>
      </c>
      <c r="E714" s="504">
        <v>68.528759258226501</v>
      </c>
      <c r="F714" s="504">
        <v>25.860689877294107</v>
      </c>
      <c r="G714" s="504">
        <v>5.6105508644794071</v>
      </c>
      <c r="H714" s="505">
        <v>8724</v>
      </c>
      <c r="I714" s="506" t="s">
        <v>1</v>
      </c>
      <c r="J714" s="518"/>
      <c r="K714" s="519"/>
      <c r="L714" s="520"/>
      <c r="M714" s="520"/>
      <c r="N714" s="520"/>
      <c r="O714" s="520"/>
      <c r="P714" s="520"/>
      <c r="Q714" s="520"/>
      <c r="R714" s="520"/>
      <c r="S714" s="520"/>
    </row>
    <row r="715" spans="1:19" s="489" customFormat="1" ht="20.100000000000001" customHeight="1" thickBot="1">
      <c r="A715" s="499" t="s">
        <v>9</v>
      </c>
      <c r="B715" s="500">
        <v>91.1267327412409</v>
      </c>
      <c r="C715" s="500">
        <v>7.1363605309971403</v>
      </c>
      <c r="D715" s="500">
        <v>1.7369067277602783</v>
      </c>
      <c r="E715" s="500">
        <v>48.975838527652535</v>
      </c>
      <c r="F715" s="500">
        <v>34.271314576084364</v>
      </c>
      <c r="G715" s="500">
        <v>16.752846896261254</v>
      </c>
      <c r="H715" s="501">
        <v>8749</v>
      </c>
      <c r="I715" s="502" t="s">
        <v>8</v>
      </c>
      <c r="J715" s="518"/>
      <c r="K715" s="519"/>
      <c r="L715" s="520"/>
      <c r="M715" s="520"/>
      <c r="N715" s="520"/>
      <c r="O715" s="520"/>
      <c r="P715" s="520"/>
      <c r="Q715" s="520"/>
      <c r="R715" s="520"/>
      <c r="S715" s="520"/>
    </row>
    <row r="716" spans="1:19" s="489" customFormat="1" ht="20.100000000000001" customHeight="1" thickBot="1">
      <c r="A716" s="503" t="s">
        <v>10</v>
      </c>
      <c r="B716" s="504">
        <v>92.579265179250342</v>
      </c>
      <c r="C716" s="504">
        <v>5.7684262768004029</v>
      </c>
      <c r="D716" s="504">
        <v>1.652308543949355</v>
      </c>
      <c r="E716" s="504">
        <v>73.49099627759162</v>
      </c>
      <c r="F716" s="504">
        <v>19.616193915308067</v>
      </c>
      <c r="G716" s="504">
        <v>6.8928098071015871</v>
      </c>
      <c r="H716" s="505">
        <v>15687</v>
      </c>
      <c r="I716" s="506" t="s">
        <v>29</v>
      </c>
      <c r="J716" s="518"/>
      <c r="K716" s="519"/>
      <c r="L716" s="520"/>
      <c r="M716" s="520"/>
      <c r="N716" s="520"/>
      <c r="O716" s="520"/>
      <c r="P716" s="520"/>
      <c r="Q716" s="520"/>
      <c r="R716" s="520"/>
      <c r="S716" s="520"/>
    </row>
    <row r="717" spans="1:19" s="489" customFormat="1" ht="20.100000000000001" customHeight="1" thickBot="1">
      <c r="A717" s="499" t="s">
        <v>12</v>
      </c>
      <c r="B717" s="500">
        <v>90.876963879589823</v>
      </c>
      <c r="C717" s="500">
        <v>6.9161348588749023</v>
      </c>
      <c r="D717" s="500">
        <v>2.206901261534576</v>
      </c>
      <c r="E717" s="500">
        <v>74.084724560747262</v>
      </c>
      <c r="F717" s="500">
        <v>19.306648742663324</v>
      </c>
      <c r="G717" s="500">
        <v>6.6086266965887681</v>
      </c>
      <c r="H717" s="501">
        <v>6748</v>
      </c>
      <c r="I717" s="502" t="s">
        <v>11</v>
      </c>
      <c r="J717" s="518"/>
      <c r="K717" s="519"/>
      <c r="L717" s="520"/>
      <c r="M717" s="520"/>
      <c r="N717" s="520"/>
      <c r="O717" s="520"/>
      <c r="P717" s="520"/>
      <c r="Q717" s="520"/>
      <c r="R717" s="520"/>
      <c r="S717" s="520"/>
    </row>
    <row r="718" spans="1:19" s="489" customFormat="1" ht="20.100000000000001" customHeight="1" thickBot="1">
      <c r="A718" s="503" t="s">
        <v>14</v>
      </c>
      <c r="B718" s="504">
        <v>89.589034616793853</v>
      </c>
      <c r="C718" s="504">
        <v>7.9186255778185171</v>
      </c>
      <c r="D718" s="504">
        <v>2.4923398053879002</v>
      </c>
      <c r="E718" s="504">
        <v>64.91751313417457</v>
      </c>
      <c r="F718" s="504">
        <v>18.931274099303579</v>
      </c>
      <c r="G718" s="504">
        <v>16.151212766522722</v>
      </c>
      <c r="H718" s="505">
        <v>8186</v>
      </c>
      <c r="I718" s="506" t="s">
        <v>13</v>
      </c>
      <c r="J718" s="518"/>
      <c r="K718" s="519"/>
      <c r="L718" s="520"/>
      <c r="M718" s="520"/>
      <c r="N718" s="520"/>
      <c r="O718" s="520"/>
      <c r="P718" s="520"/>
      <c r="Q718" s="520"/>
      <c r="R718" s="520"/>
      <c r="S718" s="520"/>
    </row>
    <row r="719" spans="1:19" s="489" customFormat="1" ht="20.100000000000001" customHeight="1" thickBot="1">
      <c r="A719" s="499" t="s">
        <v>16</v>
      </c>
      <c r="B719" s="500">
        <v>82.609513324478243</v>
      </c>
      <c r="C719" s="500">
        <v>16.103701299874494</v>
      </c>
      <c r="D719" s="500">
        <v>1.2867853756461922</v>
      </c>
      <c r="E719" s="500">
        <v>61.007171391575824</v>
      </c>
      <c r="F719" s="500">
        <v>31.112061502659209</v>
      </c>
      <c r="G719" s="500">
        <v>7.8807671057642619</v>
      </c>
      <c r="H719" s="501">
        <v>6439</v>
      </c>
      <c r="I719" s="502" t="s">
        <v>15</v>
      </c>
      <c r="J719" s="518"/>
      <c r="K719" s="519"/>
      <c r="L719" s="520"/>
      <c r="M719" s="520"/>
      <c r="N719" s="520"/>
      <c r="O719" s="520"/>
      <c r="P719" s="520"/>
      <c r="Q719" s="520"/>
      <c r="R719" s="520"/>
      <c r="S719" s="520"/>
    </row>
    <row r="720" spans="1:19" s="489" customFormat="1" ht="20.100000000000001" customHeight="1" thickBot="1">
      <c r="A720" s="503" t="s">
        <v>18</v>
      </c>
      <c r="B720" s="504">
        <v>90.38843236296853</v>
      </c>
      <c r="C720" s="504">
        <v>7.788841987350577</v>
      </c>
      <c r="D720" s="504">
        <v>1.8227256496813407</v>
      </c>
      <c r="E720" s="504">
        <v>71.83310824928553</v>
      </c>
      <c r="F720" s="504">
        <v>23.331703411388311</v>
      </c>
      <c r="G720" s="504">
        <v>4.8351883393241728</v>
      </c>
      <c r="H720" s="505">
        <v>5632</v>
      </c>
      <c r="I720" s="506" t="s">
        <v>17</v>
      </c>
      <c r="J720" s="518"/>
      <c r="K720" s="519"/>
      <c r="L720" s="520"/>
      <c r="M720" s="520"/>
      <c r="N720" s="520"/>
      <c r="O720" s="520"/>
      <c r="P720" s="520"/>
      <c r="Q720" s="520"/>
      <c r="R720" s="520"/>
      <c r="S720" s="520"/>
    </row>
    <row r="721" spans="1:19" s="489" customFormat="1" ht="20.100000000000001" customHeight="1" thickBot="1">
      <c r="A721" s="499" t="s">
        <v>20</v>
      </c>
      <c r="B721" s="500">
        <v>86.106160885820699</v>
      </c>
      <c r="C721" s="500">
        <v>12.624806686671681</v>
      </c>
      <c r="D721" s="500">
        <v>1.2690324275080589</v>
      </c>
      <c r="E721" s="500">
        <v>63.770263505853528</v>
      </c>
      <c r="F721" s="500">
        <v>25.72081040511889</v>
      </c>
      <c r="G721" s="500">
        <v>10.508926089028874</v>
      </c>
      <c r="H721" s="501">
        <v>7561</v>
      </c>
      <c r="I721" s="502" t="s">
        <v>19</v>
      </c>
      <c r="J721" s="518"/>
      <c r="K721" s="519"/>
      <c r="L721" s="520"/>
      <c r="M721" s="520"/>
      <c r="N721" s="520"/>
      <c r="O721" s="520"/>
      <c r="P721" s="520"/>
      <c r="Q721" s="520"/>
      <c r="R721" s="520"/>
      <c r="S721" s="520"/>
    </row>
    <row r="722" spans="1:19" s="489" customFormat="1" ht="20.100000000000001" customHeight="1" thickBot="1">
      <c r="A722" s="503" t="s">
        <v>22</v>
      </c>
      <c r="B722" s="504">
        <v>84.983785619065046</v>
      </c>
      <c r="C722" s="504">
        <v>14.434196921022705</v>
      </c>
      <c r="D722" s="504">
        <v>0.58201745991286691</v>
      </c>
      <c r="E722" s="504">
        <v>65.165668798803495</v>
      </c>
      <c r="F722" s="504">
        <v>31.638050914675674</v>
      </c>
      <c r="G722" s="504">
        <v>3.1962802865223252</v>
      </c>
      <c r="H722" s="505">
        <v>8063</v>
      </c>
      <c r="I722" s="506" t="s">
        <v>21</v>
      </c>
      <c r="J722" s="518"/>
      <c r="K722" s="519"/>
      <c r="L722" s="520"/>
      <c r="M722" s="520"/>
      <c r="N722" s="520"/>
      <c r="O722" s="520"/>
      <c r="P722" s="520"/>
      <c r="Q722" s="520"/>
      <c r="R722" s="520"/>
      <c r="S722" s="520"/>
    </row>
    <row r="723" spans="1:19" s="489" customFormat="1" ht="20.100000000000001" customHeight="1" thickBot="1">
      <c r="A723" s="499" t="s">
        <v>24</v>
      </c>
      <c r="B723" s="500">
        <v>88.640262057420031</v>
      </c>
      <c r="C723" s="500">
        <v>10.842590906137241</v>
      </c>
      <c r="D723" s="500">
        <v>0.51714703644203419</v>
      </c>
      <c r="E723" s="500">
        <v>75.31831013448199</v>
      </c>
      <c r="F723" s="500">
        <v>22.487815867853296</v>
      </c>
      <c r="G723" s="500">
        <v>2.1938739976641797</v>
      </c>
      <c r="H723" s="501">
        <v>16570</v>
      </c>
      <c r="I723" s="502" t="s">
        <v>23</v>
      </c>
      <c r="J723" s="518"/>
      <c r="K723" s="519"/>
      <c r="L723" s="520"/>
      <c r="M723" s="520"/>
      <c r="N723" s="520"/>
      <c r="O723" s="520"/>
      <c r="P723" s="520"/>
      <c r="Q723" s="520"/>
      <c r="R723" s="520"/>
      <c r="S723" s="520"/>
    </row>
    <row r="724" spans="1:19" s="542" customFormat="1" ht="20.100000000000001" customHeight="1" thickBot="1">
      <c r="A724" s="507" t="s">
        <v>25</v>
      </c>
      <c r="B724" s="508">
        <v>88.770763311811706</v>
      </c>
      <c r="C724" s="508">
        <v>9.6220502760626285</v>
      </c>
      <c r="D724" s="508">
        <v>1.6071864121240886</v>
      </c>
      <c r="E724" s="508">
        <v>66.891450056429704</v>
      </c>
      <c r="F724" s="508">
        <v>24.884249281114748</v>
      </c>
      <c r="G724" s="508">
        <v>8.2243006624558532</v>
      </c>
      <c r="H724" s="509">
        <v>96092</v>
      </c>
      <c r="I724" s="645" t="s">
        <v>26</v>
      </c>
      <c r="J724" s="518"/>
      <c r="K724" s="547"/>
      <c r="L724" s="548"/>
      <c r="M724" s="548"/>
      <c r="N724" s="548"/>
      <c r="O724" s="548"/>
      <c r="P724" s="548"/>
      <c r="Q724" s="548"/>
      <c r="R724" s="548"/>
      <c r="S724" s="548"/>
    </row>
    <row r="725" spans="1:19" s="521" customFormat="1" ht="20.100000000000001" customHeight="1" thickBot="1">
      <c r="A725" s="655" t="s">
        <v>28</v>
      </c>
      <c r="B725" s="544">
        <v>90.224040196484438</v>
      </c>
      <c r="C725" s="544">
        <v>7.2546587547057122</v>
      </c>
      <c r="D725" s="544">
        <v>2.5213010488168091</v>
      </c>
      <c r="E725" s="544">
        <v>53.42994586443627</v>
      </c>
      <c r="F725" s="544">
        <v>28.374086954705319</v>
      </c>
      <c r="G725" s="544">
        <v>18.195967180866166</v>
      </c>
      <c r="H725" s="590">
        <v>950056</v>
      </c>
      <c r="I725" s="656" t="s">
        <v>181</v>
      </c>
      <c r="J725" s="526"/>
      <c r="K725" s="527"/>
      <c r="L725" s="528"/>
      <c r="M725" s="528"/>
      <c r="N725" s="528"/>
      <c r="O725" s="528"/>
      <c r="P725" s="528"/>
      <c r="Q725" s="528"/>
      <c r="R725" s="528"/>
      <c r="S725" s="528"/>
    </row>
    <row r="726" spans="1:19" s="538" customFormat="1" ht="21.6" customHeight="1">
      <c r="A726" s="529"/>
      <c r="B726" s="531"/>
      <c r="C726" s="531"/>
      <c r="D726" s="531"/>
      <c r="E726" s="531"/>
      <c r="F726" s="531"/>
      <c r="G726" s="531"/>
      <c r="H726" s="533"/>
      <c r="I726" s="533"/>
      <c r="J726" s="535"/>
      <c r="K726" s="536"/>
      <c r="L726" s="537"/>
      <c r="M726" s="537"/>
      <c r="N726" s="537"/>
      <c r="O726" s="537"/>
      <c r="P726" s="537"/>
      <c r="Q726" s="537"/>
      <c r="R726" s="537"/>
      <c r="S726" s="537"/>
    </row>
    <row r="727" spans="1:19" s="538" customFormat="1" ht="21.6" customHeight="1">
      <c r="A727" s="529"/>
      <c r="B727" s="531"/>
      <c r="C727" s="531"/>
      <c r="D727" s="531"/>
      <c r="E727" s="531"/>
      <c r="F727" s="531"/>
      <c r="G727" s="531"/>
      <c r="H727" s="533"/>
      <c r="I727" s="533"/>
      <c r="J727" s="535"/>
      <c r="K727" s="536"/>
      <c r="L727" s="537"/>
      <c r="M727" s="537"/>
      <c r="N727" s="537"/>
      <c r="O727" s="537"/>
      <c r="P727" s="537"/>
      <c r="Q727" s="537"/>
      <c r="R727" s="537"/>
      <c r="S727" s="537"/>
    </row>
    <row r="728" spans="1:19" s="538" customFormat="1" ht="21.6" customHeight="1">
      <c r="A728" s="529"/>
      <c r="B728" s="531"/>
      <c r="C728" s="531"/>
      <c r="D728" s="531"/>
      <c r="E728" s="531"/>
      <c r="F728" s="531"/>
      <c r="G728" s="531"/>
      <c r="H728" s="533"/>
      <c r="I728" s="533"/>
      <c r="J728" s="535"/>
      <c r="K728" s="536"/>
      <c r="L728" s="537"/>
      <c r="M728" s="537"/>
      <c r="N728" s="537"/>
      <c r="O728" s="537"/>
      <c r="P728" s="537"/>
      <c r="Q728" s="537"/>
      <c r="R728" s="537"/>
      <c r="S728" s="537"/>
    </row>
    <row r="729" spans="1:19" s="538" customFormat="1" ht="21.6" customHeight="1">
      <c r="A729" s="529"/>
      <c r="B729" s="531"/>
      <c r="C729" s="531"/>
      <c r="D729" s="531"/>
      <c r="E729" s="531"/>
      <c r="F729" s="531"/>
      <c r="G729" s="531"/>
      <c r="H729" s="533"/>
      <c r="I729" s="533"/>
      <c r="J729" s="535"/>
      <c r="K729" s="536"/>
      <c r="L729" s="537"/>
      <c r="M729" s="537"/>
      <c r="N729" s="537"/>
      <c r="O729" s="537"/>
      <c r="P729" s="537"/>
      <c r="Q729" s="537"/>
      <c r="R729" s="537"/>
      <c r="S729" s="537"/>
    </row>
    <row r="730" spans="1:19" s="538" customFormat="1" ht="21.6" customHeight="1">
      <c r="A730" s="529"/>
      <c r="B730" s="531"/>
      <c r="C730" s="531"/>
      <c r="D730" s="531"/>
      <c r="E730" s="531"/>
      <c r="F730" s="531"/>
      <c r="G730" s="531"/>
      <c r="H730" s="533"/>
      <c r="I730" s="533"/>
      <c r="J730" s="535"/>
      <c r="K730" s="536"/>
      <c r="L730" s="537"/>
      <c r="M730" s="537"/>
      <c r="N730" s="537"/>
      <c r="O730" s="537"/>
      <c r="P730" s="537"/>
      <c r="Q730" s="537"/>
      <c r="R730" s="537"/>
      <c r="S730" s="537"/>
    </row>
    <row r="731" spans="1:19" s="538" customFormat="1" ht="21.6" customHeight="1">
      <c r="A731" s="529"/>
      <c r="B731" s="531"/>
      <c r="C731" s="531"/>
      <c r="D731" s="531"/>
      <c r="E731" s="531"/>
      <c r="F731" s="531"/>
      <c r="G731" s="531"/>
      <c r="H731" s="533"/>
      <c r="I731" s="533"/>
      <c r="J731" s="535"/>
      <c r="K731" s="536"/>
      <c r="L731" s="537"/>
      <c r="M731" s="537"/>
      <c r="N731" s="537"/>
      <c r="O731" s="537"/>
      <c r="P731" s="537"/>
      <c r="Q731" s="537"/>
      <c r="R731" s="537"/>
      <c r="S731" s="537"/>
    </row>
    <row r="732" spans="1:19" s="538" customFormat="1" ht="21.6" customHeight="1">
      <c r="A732" s="529"/>
      <c r="B732" s="531"/>
      <c r="C732" s="531"/>
      <c r="D732" s="531"/>
      <c r="E732" s="531"/>
      <c r="F732" s="531"/>
      <c r="G732" s="531"/>
      <c r="H732" s="533"/>
      <c r="I732" s="533"/>
      <c r="J732" s="535"/>
      <c r="K732" s="536"/>
      <c r="L732" s="537"/>
      <c r="M732" s="537"/>
      <c r="N732" s="537"/>
      <c r="O732" s="537"/>
      <c r="P732" s="537"/>
      <c r="Q732" s="537"/>
      <c r="R732" s="537"/>
      <c r="S732" s="537"/>
    </row>
    <row r="733" spans="1:19" s="538" customFormat="1" ht="21.6" customHeight="1">
      <c r="A733" s="529"/>
      <c r="B733" s="531"/>
      <c r="C733" s="531"/>
      <c r="D733" s="531"/>
      <c r="E733" s="531"/>
      <c r="F733" s="531"/>
      <c r="G733" s="531"/>
      <c r="H733" s="533"/>
      <c r="I733" s="533"/>
      <c r="J733" s="535"/>
      <c r="K733" s="536"/>
      <c r="L733" s="537"/>
      <c r="M733" s="537"/>
      <c r="N733" s="537"/>
      <c r="O733" s="537"/>
      <c r="P733" s="537"/>
      <c r="Q733" s="537"/>
      <c r="R733" s="537"/>
      <c r="S733" s="537"/>
    </row>
    <row r="734" spans="1:19" s="538" customFormat="1" ht="21.6" customHeight="1">
      <c r="A734" s="529"/>
      <c r="B734" s="531"/>
      <c r="C734" s="531"/>
      <c r="D734" s="531"/>
      <c r="E734" s="531"/>
      <c r="F734" s="531"/>
      <c r="G734" s="531"/>
      <c r="H734" s="533"/>
      <c r="I734" s="533"/>
      <c r="J734" s="535"/>
      <c r="K734" s="536"/>
      <c r="L734" s="537"/>
      <c r="M734" s="537"/>
      <c r="N734" s="537"/>
      <c r="O734" s="537"/>
      <c r="P734" s="537"/>
      <c r="Q734" s="537"/>
      <c r="R734" s="537"/>
      <c r="S734" s="537"/>
    </row>
    <row r="735" spans="1:19" s="538" customFormat="1" ht="21.6" customHeight="1">
      <c r="A735" s="529"/>
      <c r="B735" s="531"/>
      <c r="C735" s="531"/>
      <c r="D735" s="531"/>
      <c r="E735" s="531"/>
      <c r="F735" s="531"/>
      <c r="G735" s="531"/>
      <c r="H735" s="533"/>
      <c r="I735" s="533"/>
      <c r="J735" s="535"/>
      <c r="K735" s="536"/>
      <c r="L735" s="537"/>
      <c r="M735" s="537"/>
      <c r="N735" s="537"/>
      <c r="O735" s="537"/>
      <c r="P735" s="537"/>
      <c r="Q735" s="537"/>
      <c r="R735" s="537"/>
      <c r="S735" s="537"/>
    </row>
    <row r="736" spans="1:19" s="538" customFormat="1" ht="21.6" customHeight="1">
      <c r="A736" s="529"/>
      <c r="B736" s="531"/>
      <c r="C736" s="531"/>
      <c r="D736" s="531"/>
      <c r="E736" s="531"/>
      <c r="F736" s="531"/>
      <c r="G736" s="531"/>
      <c r="H736" s="533"/>
      <c r="I736" s="533"/>
      <c r="J736" s="535"/>
      <c r="K736" s="536"/>
      <c r="L736" s="537"/>
      <c r="M736" s="537"/>
      <c r="N736" s="537"/>
      <c r="O736" s="537"/>
      <c r="P736" s="537"/>
      <c r="Q736" s="537"/>
      <c r="R736" s="537"/>
      <c r="S736" s="537"/>
    </row>
    <row r="737" spans="1:19" s="538" customFormat="1" ht="21.6" customHeight="1">
      <c r="A737" s="529"/>
      <c r="B737" s="531"/>
      <c r="C737" s="531"/>
      <c r="D737" s="531"/>
      <c r="E737" s="531"/>
      <c r="F737" s="531"/>
      <c r="G737" s="531"/>
      <c r="H737" s="533"/>
      <c r="I737" s="533"/>
      <c r="J737" s="535"/>
      <c r="K737" s="536"/>
      <c r="L737" s="537"/>
      <c r="M737" s="537"/>
      <c r="N737" s="537"/>
      <c r="O737" s="537"/>
      <c r="P737" s="537"/>
      <c r="Q737" s="537"/>
      <c r="R737" s="537"/>
      <c r="S737" s="537"/>
    </row>
    <row r="738" spans="1:19" s="538" customFormat="1" ht="21.6" customHeight="1">
      <c r="A738" s="529"/>
      <c r="B738" s="531"/>
      <c r="C738" s="531"/>
      <c r="D738" s="531"/>
      <c r="E738" s="531"/>
      <c r="F738" s="531"/>
      <c r="G738" s="531"/>
      <c r="H738" s="533"/>
      <c r="I738" s="533"/>
      <c r="J738" s="535"/>
      <c r="K738" s="536"/>
      <c r="L738" s="537"/>
      <c r="M738" s="537"/>
      <c r="N738" s="537"/>
      <c r="O738" s="537"/>
      <c r="P738" s="537"/>
      <c r="Q738" s="537"/>
      <c r="R738" s="537"/>
      <c r="S738" s="537"/>
    </row>
    <row r="739" spans="1:19" s="538" customFormat="1" ht="21.6" customHeight="1">
      <c r="A739" s="529"/>
      <c r="B739" s="531"/>
      <c r="C739" s="531"/>
      <c r="D739" s="531"/>
      <c r="E739" s="531"/>
      <c r="F739" s="531"/>
      <c r="G739" s="531"/>
      <c r="H739" s="533"/>
      <c r="I739" s="533"/>
      <c r="J739" s="535"/>
      <c r="K739" s="536"/>
      <c r="L739" s="537"/>
      <c r="M739" s="537"/>
      <c r="N739" s="537"/>
      <c r="O739" s="537"/>
      <c r="P739" s="537"/>
      <c r="Q739" s="537"/>
      <c r="R739" s="537"/>
      <c r="S739" s="537"/>
    </row>
    <row r="740" spans="1:19" s="538" customFormat="1" ht="21.6" customHeight="1">
      <c r="A740" s="529"/>
      <c r="B740" s="531"/>
      <c r="C740" s="531"/>
      <c r="D740" s="531"/>
      <c r="E740" s="531"/>
      <c r="F740" s="531"/>
      <c r="G740" s="531"/>
      <c r="H740" s="533"/>
      <c r="I740" s="533"/>
      <c r="J740" s="535"/>
      <c r="K740" s="536"/>
      <c r="L740" s="537"/>
      <c r="M740" s="537"/>
      <c r="N740" s="537"/>
      <c r="O740" s="537"/>
      <c r="P740" s="537"/>
      <c r="Q740" s="537"/>
      <c r="R740" s="537"/>
      <c r="S740" s="537"/>
    </row>
    <row r="741" spans="1:19" s="538" customFormat="1" ht="21.6" customHeight="1">
      <c r="A741" s="529"/>
      <c r="B741" s="531"/>
      <c r="C741" s="531"/>
      <c r="D741" s="531"/>
      <c r="E741" s="531"/>
      <c r="F741" s="531"/>
      <c r="G741" s="531"/>
      <c r="H741" s="533"/>
      <c r="I741" s="533"/>
      <c r="J741" s="535"/>
      <c r="K741" s="536"/>
      <c r="L741" s="537"/>
      <c r="M741" s="537"/>
      <c r="N741" s="537"/>
      <c r="O741" s="537"/>
      <c r="P741" s="537"/>
      <c r="Q741" s="537"/>
      <c r="R741" s="537"/>
      <c r="S741" s="537"/>
    </row>
    <row r="742" spans="1:19" s="484" customFormat="1" ht="50.1" customHeight="1">
      <c r="A742" s="756" t="s">
        <v>313</v>
      </c>
      <c r="B742" s="756"/>
      <c r="C742" s="756"/>
      <c r="D742" s="756"/>
      <c r="E742" s="756"/>
      <c r="F742" s="756"/>
      <c r="G742" s="756"/>
      <c r="H742" s="756"/>
      <c r="I742" s="756"/>
      <c r="J742" s="541"/>
      <c r="K742" s="540"/>
    </row>
    <row r="743" spans="1:19" s="489" customFormat="1" ht="20.100000000000001" customHeight="1">
      <c r="A743" s="764" t="s">
        <v>314</v>
      </c>
      <c r="B743" s="765"/>
      <c r="C743" s="765"/>
      <c r="D743" s="765"/>
      <c r="E743" s="765"/>
      <c r="F743" s="765"/>
      <c r="G743" s="765"/>
      <c r="H743" s="765"/>
      <c r="I743" s="765"/>
      <c r="J743" s="487"/>
      <c r="K743" s="488"/>
    </row>
    <row r="744" spans="1:19" s="489" customFormat="1" ht="39.950000000000003" customHeight="1">
      <c r="A744" s="719" t="s">
        <v>171</v>
      </c>
      <c r="B744" s="760" t="s">
        <v>315</v>
      </c>
      <c r="C744" s="760"/>
      <c r="D744" s="760"/>
      <c r="E744" s="760" t="s">
        <v>316</v>
      </c>
      <c r="F744" s="760"/>
      <c r="G744" s="760"/>
      <c r="H744" s="761" t="s">
        <v>237</v>
      </c>
      <c r="I744" s="763" t="s">
        <v>3</v>
      </c>
      <c r="J744" s="487"/>
      <c r="K744" s="488"/>
    </row>
    <row r="745" spans="1:19" s="489" customFormat="1" ht="45" customHeight="1">
      <c r="A745" s="720"/>
      <c r="B745" s="119" t="s">
        <v>296</v>
      </c>
      <c r="C745" s="119" t="s">
        <v>297</v>
      </c>
      <c r="D745" s="119" t="s">
        <v>298</v>
      </c>
      <c r="E745" s="119" t="s">
        <v>296</v>
      </c>
      <c r="F745" s="119" t="s">
        <v>297</v>
      </c>
      <c r="G745" s="119" t="s">
        <v>298</v>
      </c>
      <c r="H745" s="762"/>
      <c r="I745" s="763"/>
      <c r="J745" s="487"/>
      <c r="K745" s="488"/>
    </row>
    <row r="746" spans="1:19" s="489" customFormat="1" ht="18.95" customHeight="1" thickBot="1">
      <c r="A746" s="499" t="s">
        <v>0</v>
      </c>
      <c r="B746" s="500">
        <v>25.41671810343064</v>
      </c>
      <c r="C746" s="500">
        <v>53.337430964371578</v>
      </c>
      <c r="D746" s="500">
        <v>21.245850932196138</v>
      </c>
      <c r="E746" s="500">
        <v>28.626658646165797</v>
      </c>
      <c r="F746" s="500">
        <v>53.992627477097535</v>
      </c>
      <c r="G746" s="500">
        <v>17.380713876735751</v>
      </c>
      <c r="H746" s="501">
        <v>27599</v>
      </c>
      <c r="I746" s="502" t="s">
        <v>44</v>
      </c>
      <c r="J746" s="487"/>
      <c r="K746" s="488"/>
    </row>
    <row r="747" spans="1:19" s="489" customFormat="1" ht="18.95" customHeight="1" thickBot="1">
      <c r="A747" s="503" t="s">
        <v>2</v>
      </c>
      <c r="B747" s="504">
        <v>40.663731169968976</v>
      </c>
      <c r="C747" s="504">
        <v>35.195015354966387</v>
      </c>
      <c r="D747" s="504">
        <v>24.14125347506226</v>
      </c>
      <c r="E747" s="504">
        <v>39.472224855309193</v>
      </c>
      <c r="F747" s="504">
        <v>36.304875741967024</v>
      </c>
      <c r="G747" s="504">
        <v>24.222899402721804</v>
      </c>
      <c r="H747" s="505">
        <v>25897</v>
      </c>
      <c r="I747" s="506" t="s">
        <v>1</v>
      </c>
      <c r="J747" s="487"/>
      <c r="K747" s="488"/>
    </row>
    <row r="748" spans="1:19" s="489" customFormat="1" ht="18.95" customHeight="1" thickBot="1">
      <c r="A748" s="499" t="s">
        <v>9</v>
      </c>
      <c r="B748" s="500">
        <v>81.84633657075041</v>
      </c>
      <c r="C748" s="500">
        <v>11.213773711099442</v>
      </c>
      <c r="D748" s="500">
        <v>6.9398897181490709</v>
      </c>
      <c r="E748" s="500">
        <v>78.11407127068739</v>
      </c>
      <c r="F748" s="500">
        <v>10.117164935840597</v>
      </c>
      <c r="G748" s="500">
        <v>11.768763793470974</v>
      </c>
      <c r="H748" s="501">
        <v>9551</v>
      </c>
      <c r="I748" s="502" t="s">
        <v>8</v>
      </c>
      <c r="J748" s="487"/>
      <c r="K748" s="488"/>
    </row>
    <row r="749" spans="1:19" s="489" customFormat="1" ht="18.95" customHeight="1" thickBot="1">
      <c r="A749" s="503" t="s">
        <v>10</v>
      </c>
      <c r="B749" s="504">
        <v>74.786816417923959</v>
      </c>
      <c r="C749" s="504">
        <v>18.959290968872168</v>
      </c>
      <c r="D749" s="504">
        <v>6.2538926132055455</v>
      </c>
      <c r="E749" s="504">
        <v>77.002634549806245</v>
      </c>
      <c r="F749" s="504">
        <v>15.210740992606365</v>
      </c>
      <c r="G749" s="504">
        <v>7.7866244575891113</v>
      </c>
      <c r="H749" s="505">
        <v>18115</v>
      </c>
      <c r="I749" s="506" t="s">
        <v>29</v>
      </c>
      <c r="J749" s="487"/>
      <c r="K749" s="488"/>
    </row>
    <row r="750" spans="1:19" s="489" customFormat="1" ht="18.95" customHeight="1" thickBot="1">
      <c r="A750" s="499" t="s">
        <v>12</v>
      </c>
      <c r="B750" s="500">
        <v>60.121718484497009</v>
      </c>
      <c r="C750" s="500">
        <v>16.550189032270666</v>
      </c>
      <c r="D750" s="500">
        <v>23.328092483229742</v>
      </c>
      <c r="E750" s="500">
        <v>59.948848984587919</v>
      </c>
      <c r="F750" s="500">
        <v>16.185934101066508</v>
      </c>
      <c r="G750" s="500">
        <v>23.865216914343048</v>
      </c>
      <c r="H750" s="501">
        <v>9926</v>
      </c>
      <c r="I750" s="502" t="s">
        <v>11</v>
      </c>
      <c r="J750" s="487"/>
      <c r="K750" s="488"/>
    </row>
    <row r="751" spans="1:19" s="489" customFormat="1" ht="18.95" customHeight="1" thickBot="1">
      <c r="A751" s="503" t="s">
        <v>14</v>
      </c>
      <c r="B751" s="504">
        <v>67.020872157568959</v>
      </c>
      <c r="C751" s="504">
        <v>19.370359563342259</v>
      </c>
      <c r="D751" s="504">
        <v>13.608768279086986</v>
      </c>
      <c r="E751" s="504">
        <v>68.582194208534119</v>
      </c>
      <c r="F751" s="504">
        <v>20.52678472826403</v>
      </c>
      <c r="G751" s="504">
        <v>10.891021063200098</v>
      </c>
      <c r="H751" s="505">
        <v>10425</v>
      </c>
      <c r="I751" s="506" t="s">
        <v>13</v>
      </c>
      <c r="J751" s="487"/>
      <c r="K751" s="488"/>
    </row>
    <row r="752" spans="1:19" s="489" customFormat="1" ht="18.95" customHeight="1" thickBot="1">
      <c r="A752" s="499" t="s">
        <v>16</v>
      </c>
      <c r="B752" s="500">
        <v>71.946534273833223</v>
      </c>
      <c r="C752" s="500">
        <v>19.917868400294111</v>
      </c>
      <c r="D752" s="500">
        <v>8.1355973258720358</v>
      </c>
      <c r="E752" s="500">
        <v>72.380032522309406</v>
      </c>
      <c r="F752" s="500">
        <v>19.426315758836878</v>
      </c>
      <c r="G752" s="500">
        <v>8.193651718853026</v>
      </c>
      <c r="H752" s="501">
        <v>7314</v>
      </c>
      <c r="I752" s="502" t="s">
        <v>15</v>
      </c>
      <c r="J752" s="487"/>
      <c r="K752" s="488"/>
    </row>
    <row r="753" spans="1:19" s="489" customFormat="1" ht="18.95" customHeight="1" thickBot="1">
      <c r="A753" s="503" t="s">
        <v>18</v>
      </c>
      <c r="B753" s="504">
        <v>62.343577282163324</v>
      </c>
      <c r="C753" s="504">
        <v>28.294047473410817</v>
      </c>
      <c r="D753" s="504">
        <v>9.3623752444277475</v>
      </c>
      <c r="E753" s="504">
        <v>62.251775484181479</v>
      </c>
      <c r="F753" s="504">
        <v>28.167764914555725</v>
      </c>
      <c r="G753" s="504">
        <v>9.5804596012645895</v>
      </c>
      <c r="H753" s="505">
        <v>8321</v>
      </c>
      <c r="I753" s="506" t="s">
        <v>17</v>
      </c>
      <c r="J753" s="487"/>
      <c r="K753" s="488"/>
    </row>
    <row r="754" spans="1:19" s="489" customFormat="1" ht="18.95" customHeight="1" thickBot="1">
      <c r="A754" s="499" t="s">
        <v>20</v>
      </c>
      <c r="B754" s="500">
        <v>69.014295236861088</v>
      </c>
      <c r="C754" s="500">
        <v>23.766127333289052</v>
      </c>
      <c r="D754" s="500">
        <v>7.2195774298508999</v>
      </c>
      <c r="E754" s="500">
        <v>71.214507781165096</v>
      </c>
      <c r="F754" s="500">
        <v>20.124517281796518</v>
      </c>
      <c r="G754" s="500">
        <v>8.6609749370394145</v>
      </c>
      <c r="H754" s="501">
        <v>10135</v>
      </c>
      <c r="I754" s="502" t="s">
        <v>19</v>
      </c>
      <c r="J754" s="487"/>
      <c r="K754" s="488"/>
    </row>
    <row r="755" spans="1:19" s="489" customFormat="1" ht="18.95" customHeight="1" thickBot="1">
      <c r="A755" s="503" t="s">
        <v>22</v>
      </c>
      <c r="B755" s="504">
        <v>75.67458859936265</v>
      </c>
      <c r="C755" s="504">
        <v>17.048145076287714</v>
      </c>
      <c r="D755" s="504">
        <v>7.277266324349557</v>
      </c>
      <c r="E755" s="504">
        <v>72.944204791595965</v>
      </c>
      <c r="F755" s="504">
        <v>19.630667547088592</v>
      </c>
      <c r="G755" s="504">
        <v>7.425127661315428</v>
      </c>
      <c r="H755" s="505">
        <v>8726</v>
      </c>
      <c r="I755" s="506" t="s">
        <v>21</v>
      </c>
      <c r="J755" s="487"/>
      <c r="K755" s="488"/>
    </row>
    <row r="756" spans="1:19" s="489" customFormat="1" ht="18.95" customHeight="1" thickBot="1">
      <c r="A756" s="499" t="s">
        <v>24</v>
      </c>
      <c r="B756" s="500">
        <v>77.612127234918617</v>
      </c>
      <c r="C756" s="500">
        <v>14.983074547592217</v>
      </c>
      <c r="D756" s="500">
        <v>7.4047982174899118</v>
      </c>
      <c r="E756" s="500">
        <v>77.346010690642075</v>
      </c>
      <c r="F756" s="500">
        <v>14.738490374290764</v>
      </c>
      <c r="G756" s="500">
        <v>7.9154989350674834</v>
      </c>
      <c r="H756" s="501">
        <v>18577</v>
      </c>
      <c r="I756" s="502" t="s">
        <v>23</v>
      </c>
      <c r="J756" s="487"/>
      <c r="K756" s="488"/>
    </row>
    <row r="757" spans="1:19" s="542" customFormat="1" ht="18.95" customHeight="1" thickBot="1">
      <c r="A757" s="507" t="s">
        <v>25</v>
      </c>
      <c r="B757" s="508">
        <v>58.433866243992064</v>
      </c>
      <c r="C757" s="508">
        <v>27.488614765028956</v>
      </c>
      <c r="D757" s="508">
        <v>14.077518990983883</v>
      </c>
      <c r="E757" s="508">
        <v>58.904317453848165</v>
      </c>
      <c r="F757" s="508">
        <v>27.186672722997095</v>
      </c>
      <c r="G757" s="508">
        <v>13.909009823159234</v>
      </c>
      <c r="H757" s="509">
        <v>154586</v>
      </c>
      <c r="I757" s="645" t="s">
        <v>26</v>
      </c>
      <c r="J757" s="487"/>
      <c r="K757" s="543"/>
    </row>
    <row r="758" spans="1:19" s="521" customFormat="1" ht="18.95" customHeight="1" thickBot="1">
      <c r="A758" s="655" t="s">
        <v>28</v>
      </c>
      <c r="B758" s="544">
        <v>37.127433628480162</v>
      </c>
      <c r="C758" s="544">
        <v>38.373511718080181</v>
      </c>
      <c r="D758" s="544">
        <v>24.499054653402585</v>
      </c>
      <c r="E758" s="544">
        <v>34.264141169545418</v>
      </c>
      <c r="F758" s="544">
        <v>39.58599041352236</v>
      </c>
      <c r="G758" s="544">
        <v>26.149868416886761</v>
      </c>
      <c r="H758" s="590">
        <v>3289901</v>
      </c>
      <c r="I758" s="656" t="s">
        <v>181</v>
      </c>
      <c r="J758" s="526"/>
      <c r="K758" s="527"/>
      <c r="L758" s="528"/>
      <c r="M758" s="528"/>
      <c r="N758" s="528"/>
      <c r="O758" s="528"/>
      <c r="P758" s="528"/>
      <c r="Q758" s="528"/>
      <c r="R758" s="528"/>
      <c r="S758" s="528"/>
    </row>
    <row r="759" spans="1:19" s="484" customFormat="1" ht="50.1" customHeight="1">
      <c r="A759" s="756" t="s">
        <v>313</v>
      </c>
      <c r="B759" s="756"/>
      <c r="C759" s="756"/>
      <c r="D759" s="756"/>
      <c r="E759" s="756"/>
      <c r="F759" s="756"/>
      <c r="G759" s="756"/>
      <c r="H759" s="756"/>
      <c r="I759" s="756"/>
      <c r="J759" s="541"/>
      <c r="K759" s="540"/>
      <c r="L759" s="599"/>
      <c r="M759" s="599"/>
      <c r="N759" s="599"/>
      <c r="O759" s="599"/>
      <c r="P759" s="599"/>
      <c r="Q759" s="599"/>
      <c r="R759" s="599"/>
      <c r="S759" s="599"/>
    </row>
    <row r="760" spans="1:19" s="489" customFormat="1" ht="20.100000000000001" customHeight="1">
      <c r="A760" s="757" t="s">
        <v>317</v>
      </c>
      <c r="B760" s="758"/>
      <c r="C760" s="758"/>
      <c r="D760" s="758"/>
      <c r="E760" s="758"/>
      <c r="F760" s="758"/>
      <c r="G760" s="758"/>
      <c r="H760" s="758"/>
      <c r="I760" s="759"/>
      <c r="J760" s="518"/>
      <c r="K760" s="519"/>
      <c r="L760" s="520"/>
      <c r="M760" s="520"/>
      <c r="N760" s="520"/>
      <c r="O760" s="520"/>
      <c r="P760" s="520"/>
      <c r="Q760" s="520"/>
      <c r="R760" s="520"/>
      <c r="S760" s="520"/>
    </row>
    <row r="761" spans="1:19" s="489" customFormat="1" ht="39.950000000000003" customHeight="1">
      <c r="A761" s="719" t="s">
        <v>171</v>
      </c>
      <c r="B761" s="760" t="s">
        <v>315</v>
      </c>
      <c r="C761" s="760"/>
      <c r="D761" s="760"/>
      <c r="E761" s="760" t="s">
        <v>316</v>
      </c>
      <c r="F761" s="760"/>
      <c r="G761" s="760"/>
      <c r="H761" s="761" t="s">
        <v>237</v>
      </c>
      <c r="I761" s="763" t="s">
        <v>3</v>
      </c>
      <c r="J761" s="518"/>
      <c r="K761" s="519"/>
      <c r="L761" s="520"/>
      <c r="M761" s="520"/>
      <c r="N761" s="520"/>
      <c r="O761" s="520"/>
      <c r="P761" s="520"/>
      <c r="Q761" s="520"/>
      <c r="R761" s="520"/>
      <c r="S761" s="520"/>
    </row>
    <row r="762" spans="1:19" s="489" customFormat="1" ht="45" customHeight="1">
      <c r="A762" s="720"/>
      <c r="B762" s="119" t="s">
        <v>296</v>
      </c>
      <c r="C762" s="119" t="s">
        <v>297</v>
      </c>
      <c r="D762" s="119" t="s">
        <v>298</v>
      </c>
      <c r="E762" s="119" t="s">
        <v>296</v>
      </c>
      <c r="F762" s="119" t="s">
        <v>297</v>
      </c>
      <c r="G762" s="119" t="s">
        <v>298</v>
      </c>
      <c r="H762" s="762"/>
      <c r="I762" s="763"/>
      <c r="J762" s="518"/>
      <c r="K762" s="519"/>
      <c r="L762" s="520"/>
      <c r="M762" s="520"/>
      <c r="N762" s="520"/>
      <c r="O762" s="520"/>
      <c r="P762" s="520"/>
      <c r="Q762" s="520"/>
      <c r="R762" s="520"/>
      <c r="S762" s="520"/>
    </row>
    <row r="763" spans="1:19" s="489" customFormat="1" ht="18" customHeight="1" thickBot="1">
      <c r="A763" s="499" t="s">
        <v>0</v>
      </c>
      <c r="B763" s="500">
        <v>18.25910887378026</v>
      </c>
      <c r="C763" s="500">
        <v>59.159289148042681</v>
      </c>
      <c r="D763" s="500">
        <v>22.581601978175563</v>
      </c>
      <c r="E763" s="500">
        <v>22.135980706957366</v>
      </c>
      <c r="F763" s="500">
        <v>59.676860791417731</v>
      </c>
      <c r="G763" s="500">
        <v>18.187158501623667</v>
      </c>
      <c r="H763" s="501">
        <v>23866</v>
      </c>
      <c r="I763" s="502" t="s">
        <v>44</v>
      </c>
      <c r="J763" s="518"/>
      <c r="K763" s="519"/>
      <c r="L763" s="520"/>
      <c r="M763" s="520"/>
      <c r="N763" s="520"/>
      <c r="O763" s="520"/>
      <c r="P763" s="520"/>
      <c r="Q763" s="520"/>
      <c r="R763" s="520"/>
      <c r="S763" s="520"/>
    </row>
    <row r="764" spans="1:19" s="489" customFormat="1" ht="18" customHeight="1" thickBot="1">
      <c r="A764" s="503" t="s">
        <v>2</v>
      </c>
      <c r="B764" s="504">
        <v>16.404724863006429</v>
      </c>
      <c r="C764" s="504">
        <v>47.54461857432964</v>
      </c>
      <c r="D764" s="504">
        <v>36.050656562662695</v>
      </c>
      <c r="E764" s="504">
        <v>14.468582867899531</v>
      </c>
      <c r="F764" s="504">
        <v>49.410126993791437</v>
      </c>
      <c r="G764" s="504">
        <v>36.121290138308062</v>
      </c>
      <c r="H764" s="505">
        <v>17173</v>
      </c>
      <c r="I764" s="506" t="s">
        <v>1</v>
      </c>
      <c r="J764" s="518"/>
      <c r="K764" s="519"/>
      <c r="L764" s="520"/>
      <c r="M764" s="520"/>
      <c r="N764" s="520"/>
      <c r="O764" s="520"/>
      <c r="P764" s="520"/>
      <c r="Q764" s="520"/>
      <c r="R764" s="520"/>
      <c r="S764" s="520"/>
    </row>
    <row r="765" spans="1:19" s="489" customFormat="1" ht="18" customHeight="1" thickBot="1">
      <c r="A765" s="499" t="s">
        <v>9</v>
      </c>
      <c r="B765" s="500">
        <v>1.9854210627278066</v>
      </c>
      <c r="C765" s="500">
        <v>35.703073779025011</v>
      </c>
      <c r="D765" s="500">
        <v>62.311505158247307</v>
      </c>
      <c r="E765" s="500">
        <v>1.736044504124314</v>
      </c>
      <c r="F765" s="500">
        <v>25.214833895670257</v>
      </c>
      <c r="G765" s="500">
        <v>73.049121600205268</v>
      </c>
      <c r="H765" s="501">
        <v>802</v>
      </c>
      <c r="I765" s="502" t="s">
        <v>8</v>
      </c>
      <c r="J765" s="518"/>
      <c r="K765" s="519"/>
      <c r="L765" s="520"/>
      <c r="M765" s="520"/>
      <c r="N765" s="520"/>
      <c r="O765" s="520"/>
      <c r="P765" s="520"/>
      <c r="Q765" s="520"/>
      <c r="R765" s="520"/>
      <c r="S765" s="520"/>
    </row>
    <row r="766" spans="1:19" s="489" customFormat="1" ht="18" customHeight="1" thickBot="1">
      <c r="A766" s="503" t="s">
        <v>10</v>
      </c>
      <c r="B766" s="504">
        <v>1.6505952728859292</v>
      </c>
      <c r="C766" s="504">
        <v>68.92660377417937</v>
      </c>
      <c r="D766" s="504">
        <v>29.422800952935287</v>
      </c>
      <c r="E766" s="504">
        <v>1.6472806293992499</v>
      </c>
      <c r="F766" s="504">
        <v>56.313286079504799</v>
      </c>
      <c r="G766" s="504">
        <v>42.039433291096572</v>
      </c>
      <c r="H766" s="505">
        <v>2428</v>
      </c>
      <c r="I766" s="506" t="s">
        <v>29</v>
      </c>
      <c r="J766" s="518"/>
      <c r="K766" s="519"/>
      <c r="L766" s="520"/>
      <c r="M766" s="520"/>
      <c r="N766" s="520"/>
      <c r="O766" s="520"/>
      <c r="P766" s="520"/>
      <c r="Q766" s="520"/>
      <c r="R766" s="520"/>
      <c r="S766" s="520"/>
    </row>
    <row r="767" spans="1:19" s="489" customFormat="1" ht="18" customHeight="1" thickBot="1">
      <c r="A767" s="499" t="s">
        <v>12</v>
      </c>
      <c r="B767" s="500">
        <v>1.1886301789394551</v>
      </c>
      <c r="C767" s="500">
        <v>30.637393030375481</v>
      </c>
      <c r="D767" s="500">
        <v>68.173976790684563</v>
      </c>
      <c r="E767" s="500">
        <v>1.538231094515228</v>
      </c>
      <c r="F767" s="500">
        <v>30.781756459118309</v>
      </c>
      <c r="G767" s="500">
        <v>67.680012446366234</v>
      </c>
      <c r="H767" s="501">
        <v>3178</v>
      </c>
      <c r="I767" s="502" t="s">
        <v>11</v>
      </c>
      <c r="J767" s="518"/>
      <c r="K767" s="519"/>
      <c r="L767" s="520"/>
      <c r="M767" s="520"/>
      <c r="N767" s="520"/>
      <c r="O767" s="520"/>
      <c r="P767" s="520"/>
      <c r="Q767" s="520"/>
      <c r="R767" s="520"/>
      <c r="S767" s="520"/>
    </row>
    <row r="768" spans="1:19" s="489" customFormat="1" ht="18" customHeight="1" thickBot="1">
      <c r="A768" s="503" t="s">
        <v>14</v>
      </c>
      <c r="B768" s="504">
        <v>8.4372844460998415</v>
      </c>
      <c r="C768" s="504">
        <v>47.625555173908239</v>
      </c>
      <c r="D768" s="504">
        <v>43.937160379991028</v>
      </c>
      <c r="E768" s="504">
        <v>1.0719071013845358</v>
      </c>
      <c r="F768" s="504">
        <v>61.12352156420863</v>
      </c>
      <c r="G768" s="504">
        <v>37.804571334405807</v>
      </c>
      <c r="H768" s="505">
        <v>2239</v>
      </c>
      <c r="I768" s="506" t="s">
        <v>13</v>
      </c>
      <c r="J768" s="518"/>
      <c r="K768" s="519"/>
      <c r="L768" s="520"/>
      <c r="M768" s="520"/>
      <c r="N768" s="520"/>
      <c r="O768" s="520"/>
      <c r="P768" s="520"/>
      <c r="Q768" s="520"/>
      <c r="R768" s="520"/>
      <c r="S768" s="520"/>
    </row>
    <row r="769" spans="1:19" s="489" customFormat="1" ht="18" customHeight="1" thickBot="1">
      <c r="A769" s="499" t="s">
        <v>16</v>
      </c>
      <c r="B769" s="500">
        <v>1.1452135493372593</v>
      </c>
      <c r="C769" s="500">
        <v>39.451343877398479</v>
      </c>
      <c r="D769" s="500">
        <v>59.403442573264073</v>
      </c>
      <c r="E769" s="500">
        <v>1.4866882670593993</v>
      </c>
      <c r="F769" s="500">
        <v>39.375382894708672</v>
      </c>
      <c r="G769" s="500">
        <v>59.137928838231737</v>
      </c>
      <c r="H769" s="501">
        <v>875</v>
      </c>
      <c r="I769" s="502" t="s">
        <v>15</v>
      </c>
      <c r="J769" s="518"/>
      <c r="K769" s="519"/>
      <c r="L769" s="520"/>
      <c r="M769" s="520"/>
      <c r="N769" s="520"/>
      <c r="O769" s="520"/>
      <c r="P769" s="520"/>
      <c r="Q769" s="520"/>
      <c r="R769" s="520"/>
      <c r="S769" s="520"/>
    </row>
    <row r="770" spans="1:19" s="489" customFormat="1" ht="18" customHeight="1" thickBot="1">
      <c r="A770" s="503" t="s">
        <v>18</v>
      </c>
      <c r="B770" s="504">
        <v>8.2335164172998656</v>
      </c>
      <c r="C770" s="504">
        <v>66.565102339273295</v>
      </c>
      <c r="D770" s="504">
        <v>25.201381243425867</v>
      </c>
      <c r="E770" s="504">
        <v>8.380792745285552</v>
      </c>
      <c r="F770" s="504">
        <v>65.777767998206372</v>
      </c>
      <c r="G770" s="504">
        <v>25.841439256507087</v>
      </c>
      <c r="H770" s="505">
        <v>2689</v>
      </c>
      <c r="I770" s="506" t="s">
        <v>17</v>
      </c>
      <c r="J770" s="518"/>
      <c r="K770" s="519"/>
      <c r="L770" s="520"/>
      <c r="M770" s="520"/>
      <c r="N770" s="520"/>
      <c r="O770" s="520"/>
      <c r="P770" s="520"/>
      <c r="Q770" s="520"/>
      <c r="R770" s="520"/>
      <c r="S770" s="520"/>
    </row>
    <row r="771" spans="1:19" s="489" customFormat="1" ht="18" customHeight="1" thickBot="1">
      <c r="A771" s="499" t="s">
        <v>20</v>
      </c>
      <c r="B771" s="500">
        <v>30.211611711454182</v>
      </c>
      <c r="C771" s="500">
        <v>52.713810300029252</v>
      </c>
      <c r="D771" s="500">
        <v>17.074577988517575</v>
      </c>
      <c r="E771" s="500">
        <v>29.207306621260287</v>
      </c>
      <c r="F771" s="500">
        <v>40.271666405397923</v>
      </c>
      <c r="G771" s="500">
        <v>30.521026973342668</v>
      </c>
      <c r="H771" s="501">
        <v>2574</v>
      </c>
      <c r="I771" s="502" t="s">
        <v>19</v>
      </c>
      <c r="J771" s="518"/>
      <c r="K771" s="519"/>
      <c r="L771" s="520"/>
      <c r="M771" s="520"/>
      <c r="N771" s="520"/>
      <c r="O771" s="520"/>
      <c r="P771" s="520"/>
      <c r="Q771" s="520"/>
      <c r="R771" s="520"/>
      <c r="S771" s="520"/>
    </row>
    <row r="772" spans="1:19" s="489" customFormat="1" ht="18" customHeight="1" thickBot="1">
      <c r="A772" s="503" t="s">
        <v>22</v>
      </c>
      <c r="B772" s="504">
        <v>0.45248868778280532</v>
      </c>
      <c r="C772" s="504">
        <v>15.2308283796173</v>
      </c>
      <c r="D772" s="504">
        <v>84.316682932599861</v>
      </c>
      <c r="E772" s="504">
        <v>0.30165912518853683</v>
      </c>
      <c r="F772" s="504">
        <v>15.683317067400107</v>
      </c>
      <c r="G772" s="504">
        <v>84.015023807411325</v>
      </c>
      <c r="H772" s="505">
        <v>663</v>
      </c>
      <c r="I772" s="506" t="s">
        <v>21</v>
      </c>
      <c r="J772" s="518"/>
      <c r="K772" s="519"/>
      <c r="L772" s="520"/>
      <c r="M772" s="520"/>
      <c r="N772" s="520"/>
      <c r="O772" s="520"/>
      <c r="P772" s="520"/>
      <c r="Q772" s="520"/>
      <c r="R772" s="520"/>
      <c r="S772" s="520"/>
    </row>
    <row r="773" spans="1:19" s="489" customFormat="1" ht="18" customHeight="1" thickBot="1">
      <c r="A773" s="499" t="s">
        <v>24</v>
      </c>
      <c r="B773" s="500">
        <v>1.5433163415226072</v>
      </c>
      <c r="C773" s="500">
        <v>34.45028323704036</v>
      </c>
      <c r="D773" s="500">
        <v>64.00640042143678</v>
      </c>
      <c r="E773" s="500">
        <v>1.6940707523667029</v>
      </c>
      <c r="F773" s="500">
        <v>34.805580135078841</v>
      </c>
      <c r="G773" s="500">
        <v>63.500349112554275</v>
      </c>
      <c r="H773" s="501">
        <v>2007</v>
      </c>
      <c r="I773" s="502" t="s">
        <v>23</v>
      </c>
      <c r="J773" s="518"/>
      <c r="K773" s="519"/>
      <c r="L773" s="520"/>
      <c r="M773" s="520"/>
      <c r="N773" s="520"/>
      <c r="O773" s="520"/>
      <c r="P773" s="520"/>
      <c r="Q773" s="520"/>
      <c r="R773" s="520"/>
      <c r="S773" s="520"/>
    </row>
    <row r="774" spans="1:19" s="542" customFormat="1" ht="18" customHeight="1" thickBot="1">
      <c r="A774" s="507" t="s">
        <v>25</v>
      </c>
      <c r="B774" s="508">
        <v>14.532479296970097</v>
      </c>
      <c r="C774" s="508">
        <v>52.258433912393329</v>
      </c>
      <c r="D774" s="508">
        <v>33.209086790643141</v>
      </c>
      <c r="E774" s="508">
        <v>15.25050609960809</v>
      </c>
      <c r="F774" s="508">
        <v>52.306920346730287</v>
      </c>
      <c r="G774" s="508">
        <v>32.442573553668481</v>
      </c>
      <c r="H774" s="509">
        <v>58494</v>
      </c>
      <c r="I774" s="645" t="s">
        <v>26</v>
      </c>
      <c r="J774" s="518"/>
      <c r="K774" s="547"/>
      <c r="L774" s="548"/>
      <c r="M774" s="548"/>
      <c r="N774" s="548"/>
      <c r="O774" s="548"/>
      <c r="P774" s="548"/>
      <c r="Q774" s="548"/>
      <c r="R774" s="548"/>
      <c r="S774" s="548"/>
    </row>
    <row r="775" spans="1:19" s="511" customFormat="1" ht="18" customHeight="1" thickBot="1">
      <c r="A775" s="655" t="s">
        <v>28</v>
      </c>
      <c r="B775" s="544">
        <v>18.515038886406035</v>
      </c>
      <c r="C775" s="544">
        <v>49.544913894298539</v>
      </c>
      <c r="D775" s="544">
        <v>31.940047219280199</v>
      </c>
      <c r="E775" s="544">
        <v>16.100000000000001</v>
      </c>
      <c r="F775" s="544">
        <v>50.3</v>
      </c>
      <c r="G775" s="544">
        <v>33.6</v>
      </c>
      <c r="H775" s="590">
        <v>2339845</v>
      </c>
      <c r="I775" s="656" t="s">
        <v>181</v>
      </c>
      <c r="J775" s="526"/>
      <c r="K775" s="591"/>
      <c r="L775" s="592"/>
      <c r="M775" s="592"/>
      <c r="N775" s="592"/>
      <c r="O775" s="592"/>
      <c r="P775" s="592"/>
      <c r="Q775" s="592"/>
      <c r="R775" s="592"/>
      <c r="S775" s="592"/>
    </row>
    <row r="776" spans="1:19" s="628" customFormat="1" ht="18" customHeight="1">
      <c r="A776" s="550"/>
      <c r="B776" s="551"/>
      <c r="C776" s="551"/>
      <c r="D776" s="551"/>
      <c r="E776" s="551"/>
      <c r="F776" s="551"/>
      <c r="G776" s="551"/>
      <c r="H776" s="552"/>
      <c r="I776" s="553"/>
      <c r="J776" s="554"/>
      <c r="K776" s="650"/>
      <c r="L776" s="627"/>
      <c r="M776" s="627"/>
      <c r="N776" s="627"/>
      <c r="O776" s="627"/>
      <c r="P776" s="627"/>
      <c r="Q776" s="627"/>
      <c r="R776" s="627"/>
      <c r="S776" s="627"/>
    </row>
    <row r="777" spans="1:19" s="484" customFormat="1" ht="50.1" customHeight="1">
      <c r="A777" s="756" t="s">
        <v>313</v>
      </c>
      <c r="B777" s="756"/>
      <c r="C777" s="756"/>
      <c r="D777" s="756"/>
      <c r="E777" s="756"/>
      <c r="F777" s="756"/>
      <c r="G777" s="756"/>
      <c r="H777" s="756"/>
      <c r="I777" s="756"/>
      <c r="J777" s="541"/>
      <c r="K777" s="540"/>
      <c r="L777" s="599"/>
      <c r="M777" s="599"/>
      <c r="N777" s="599"/>
      <c r="O777" s="599"/>
      <c r="P777" s="599"/>
      <c r="Q777" s="599"/>
      <c r="R777" s="599"/>
      <c r="S777" s="599"/>
    </row>
    <row r="778" spans="1:19" s="489" customFormat="1" ht="20.100000000000001" customHeight="1">
      <c r="A778" s="757" t="s">
        <v>300</v>
      </c>
      <c r="B778" s="758"/>
      <c r="C778" s="758"/>
      <c r="D778" s="758"/>
      <c r="E778" s="758"/>
      <c r="F778" s="758"/>
      <c r="G778" s="758"/>
      <c r="H778" s="758"/>
      <c r="I778" s="759"/>
      <c r="J778" s="518"/>
      <c r="K778" s="519"/>
      <c r="L778" s="520"/>
      <c r="M778" s="520"/>
      <c r="N778" s="520"/>
      <c r="O778" s="520"/>
      <c r="P778" s="520"/>
      <c r="Q778" s="520"/>
      <c r="R778" s="520"/>
      <c r="S778" s="520"/>
    </row>
    <row r="779" spans="1:19" s="489" customFormat="1" ht="39.950000000000003" customHeight="1">
      <c r="A779" s="719" t="s">
        <v>171</v>
      </c>
      <c r="B779" s="760" t="s">
        <v>315</v>
      </c>
      <c r="C779" s="760"/>
      <c r="D779" s="760"/>
      <c r="E779" s="760" t="s">
        <v>316</v>
      </c>
      <c r="F779" s="760"/>
      <c r="G779" s="760"/>
      <c r="H779" s="761" t="s">
        <v>237</v>
      </c>
      <c r="I779" s="763" t="s">
        <v>3</v>
      </c>
      <c r="J779" s="518"/>
      <c r="K779" s="519"/>
      <c r="L779" s="520"/>
      <c r="M779" s="520"/>
      <c r="N779" s="520"/>
      <c r="O779" s="520"/>
      <c r="P779" s="520"/>
      <c r="Q779" s="520"/>
      <c r="R779" s="520"/>
      <c r="S779" s="520"/>
    </row>
    <row r="780" spans="1:19" s="489" customFormat="1" ht="45" customHeight="1">
      <c r="A780" s="720"/>
      <c r="B780" s="119" t="s">
        <v>296</v>
      </c>
      <c r="C780" s="119" t="s">
        <v>297</v>
      </c>
      <c r="D780" s="119" t="s">
        <v>298</v>
      </c>
      <c r="E780" s="119" t="s">
        <v>296</v>
      </c>
      <c r="F780" s="119" t="s">
        <v>297</v>
      </c>
      <c r="G780" s="119" t="s">
        <v>298</v>
      </c>
      <c r="H780" s="762"/>
      <c r="I780" s="763"/>
      <c r="J780" s="518"/>
      <c r="K780" s="519"/>
      <c r="L780" s="520"/>
      <c r="M780" s="520"/>
      <c r="N780" s="520"/>
      <c r="O780" s="520"/>
      <c r="P780" s="520"/>
      <c r="Q780" s="520"/>
      <c r="R780" s="520"/>
      <c r="S780" s="520"/>
    </row>
    <row r="781" spans="1:19" s="489" customFormat="1" ht="20.100000000000001" customHeight="1" thickBot="1">
      <c r="A781" s="499" t="s">
        <v>0</v>
      </c>
      <c r="B781" s="500">
        <v>71.177098996772543</v>
      </c>
      <c r="C781" s="500">
        <v>16.116839640638098</v>
      </c>
      <c r="D781" s="500">
        <v>12.706061362588944</v>
      </c>
      <c r="E781" s="500">
        <v>70.12318146886858</v>
      </c>
      <c r="F781" s="500">
        <v>17.651906266390338</v>
      </c>
      <c r="G781" s="500">
        <v>12.224912264740647</v>
      </c>
      <c r="H781" s="501">
        <v>3733</v>
      </c>
      <c r="I781" s="502" t="s">
        <v>44</v>
      </c>
      <c r="J781" s="518"/>
      <c r="K781" s="519"/>
      <c r="L781" s="520"/>
      <c r="M781" s="520"/>
      <c r="N781" s="520"/>
      <c r="O781" s="520"/>
      <c r="P781" s="520"/>
      <c r="Q781" s="520"/>
      <c r="R781" s="520"/>
      <c r="S781" s="520"/>
    </row>
    <row r="782" spans="1:19" s="489" customFormat="1" ht="20.100000000000001" customHeight="1" thickBot="1">
      <c r="A782" s="503" t="s">
        <v>2</v>
      </c>
      <c r="B782" s="504">
        <v>88.4170456254367</v>
      </c>
      <c r="C782" s="504">
        <v>10.885096042022489</v>
      </c>
      <c r="D782" s="504">
        <v>0.69785833254043983</v>
      </c>
      <c r="E782" s="504">
        <v>88.691338088896941</v>
      </c>
      <c r="F782" s="504">
        <v>10.507480080850067</v>
      </c>
      <c r="G782" s="504">
        <v>0.80118183025264189</v>
      </c>
      <c r="H782" s="505">
        <v>8724</v>
      </c>
      <c r="I782" s="506" t="s">
        <v>1</v>
      </c>
      <c r="J782" s="518"/>
      <c r="K782" s="519"/>
      <c r="L782" s="520"/>
      <c r="M782" s="520"/>
      <c r="N782" s="520"/>
      <c r="O782" s="520"/>
      <c r="P782" s="520"/>
      <c r="Q782" s="520"/>
      <c r="R782" s="520"/>
      <c r="S782" s="520"/>
    </row>
    <row r="783" spans="1:19" s="489" customFormat="1" ht="20.100000000000001" customHeight="1" thickBot="1">
      <c r="A783" s="499" t="s">
        <v>9</v>
      </c>
      <c r="B783" s="500">
        <v>89.166996559026742</v>
      </c>
      <c r="C783" s="500">
        <v>8.9688978790642668</v>
      </c>
      <c r="D783" s="500">
        <v>1.8641055619074385</v>
      </c>
      <c r="E783" s="500">
        <v>85.115463140247257</v>
      </c>
      <c r="F783" s="500">
        <v>8.7331975674803672</v>
      </c>
      <c r="G783" s="500">
        <v>6.1513392922708086</v>
      </c>
      <c r="H783" s="501">
        <v>8749</v>
      </c>
      <c r="I783" s="502" t="s">
        <v>8</v>
      </c>
      <c r="J783" s="518"/>
      <c r="K783" s="519"/>
      <c r="L783" s="520"/>
      <c r="M783" s="520"/>
      <c r="N783" s="520"/>
      <c r="O783" s="520"/>
      <c r="P783" s="520"/>
      <c r="Q783" s="520"/>
      <c r="R783" s="520"/>
      <c r="S783" s="520"/>
    </row>
    <row r="784" spans="1:19" s="489" customFormat="1" ht="20.100000000000001" customHeight="1" thickBot="1">
      <c r="A784" s="503" t="s">
        <v>10</v>
      </c>
      <c r="B784" s="504">
        <v>86.10668286403407</v>
      </c>
      <c r="C784" s="504">
        <v>11.225458146070221</v>
      </c>
      <c r="D784" s="504">
        <v>2.6678589898954779</v>
      </c>
      <c r="E784" s="504">
        <v>88.665973576944921</v>
      </c>
      <c r="F784" s="504">
        <v>8.8489777828789506</v>
      </c>
      <c r="G784" s="504">
        <v>2.4850486401761218</v>
      </c>
      <c r="H784" s="505">
        <v>15687</v>
      </c>
      <c r="I784" s="506" t="s">
        <v>29</v>
      </c>
      <c r="J784" s="518"/>
      <c r="K784" s="519"/>
      <c r="L784" s="520"/>
      <c r="M784" s="520"/>
      <c r="N784" s="520"/>
      <c r="O784" s="520"/>
      <c r="P784" s="520"/>
      <c r="Q784" s="520"/>
      <c r="R784" s="520"/>
      <c r="S784" s="520"/>
    </row>
    <row r="785" spans="1:19" s="489" customFormat="1" ht="20.100000000000001" customHeight="1" thickBot="1">
      <c r="A785" s="499" t="s">
        <v>12</v>
      </c>
      <c r="B785" s="500">
        <v>87.876513184419224</v>
      </c>
      <c r="C785" s="500">
        <v>9.9157589335786618</v>
      </c>
      <c r="D785" s="500">
        <v>2.2077278820017363</v>
      </c>
      <c r="E785" s="500">
        <v>87.457583966014141</v>
      </c>
      <c r="F785" s="500">
        <v>9.3119679697853552</v>
      </c>
      <c r="G785" s="500">
        <v>3.2304480641999631</v>
      </c>
      <c r="H785" s="501">
        <v>6748</v>
      </c>
      <c r="I785" s="502" t="s">
        <v>11</v>
      </c>
      <c r="J785" s="518"/>
      <c r="K785" s="519"/>
      <c r="L785" s="520"/>
      <c r="M785" s="520"/>
      <c r="N785" s="520"/>
      <c r="O785" s="520"/>
      <c r="P785" s="520"/>
      <c r="Q785" s="520"/>
      <c r="R785" s="520"/>
      <c r="S785" s="520"/>
    </row>
    <row r="786" spans="1:19" s="489" customFormat="1" ht="20.100000000000001" customHeight="1" thickBot="1">
      <c r="A786" s="503" t="s">
        <v>14</v>
      </c>
      <c r="B786" s="504">
        <v>83.044406592701421</v>
      </c>
      <c r="C786" s="504">
        <v>11.642118301180531</v>
      </c>
      <c r="D786" s="504">
        <v>5.3134751061182719</v>
      </c>
      <c r="E786" s="504">
        <v>87.047321600780052</v>
      </c>
      <c r="F786" s="504">
        <v>9.4229374553981735</v>
      </c>
      <c r="G786" s="504">
        <v>3.5297409438220453</v>
      </c>
      <c r="H786" s="505">
        <v>8186</v>
      </c>
      <c r="I786" s="506" t="s">
        <v>13</v>
      </c>
      <c r="J786" s="518"/>
      <c r="K786" s="519"/>
      <c r="L786" s="520"/>
      <c r="M786" s="520"/>
      <c r="N786" s="520"/>
      <c r="O786" s="520"/>
      <c r="P786" s="520"/>
      <c r="Q786" s="520"/>
      <c r="R786" s="520"/>
      <c r="S786" s="520"/>
    </row>
    <row r="787" spans="1:19" s="489" customFormat="1" ht="20.100000000000001" customHeight="1" thickBot="1">
      <c r="A787" s="499" t="s">
        <v>16</v>
      </c>
      <c r="B787" s="500">
        <v>81.567772918643357</v>
      </c>
      <c r="C787" s="500">
        <v>17.263451403483032</v>
      </c>
      <c r="D787" s="500">
        <v>1.1687756778727452</v>
      </c>
      <c r="E787" s="500">
        <v>82.013776306024624</v>
      </c>
      <c r="F787" s="500">
        <v>16.715423734626899</v>
      </c>
      <c r="G787" s="500">
        <v>1.270799959347551</v>
      </c>
      <c r="H787" s="501">
        <v>6439</v>
      </c>
      <c r="I787" s="502" t="s">
        <v>15</v>
      </c>
      <c r="J787" s="518"/>
      <c r="K787" s="519"/>
      <c r="L787" s="520"/>
      <c r="M787" s="520"/>
      <c r="N787" s="520"/>
      <c r="O787" s="520"/>
      <c r="P787" s="520"/>
      <c r="Q787" s="520"/>
      <c r="R787" s="520"/>
      <c r="S787" s="520"/>
    </row>
    <row r="788" spans="1:19" s="489" customFormat="1" ht="20.100000000000001" customHeight="1" thickBot="1">
      <c r="A788" s="503" t="s">
        <v>18</v>
      </c>
      <c r="B788" s="504">
        <v>88.178441214265831</v>
      </c>
      <c r="C788" s="504">
        <v>10.021521455245535</v>
      </c>
      <c r="D788" s="504">
        <v>1.8000373304882924</v>
      </c>
      <c r="E788" s="504">
        <v>87.972491497120885</v>
      </c>
      <c r="F788" s="504">
        <v>10.210858257606303</v>
      </c>
      <c r="G788" s="504">
        <v>1.8166502452723716</v>
      </c>
      <c r="H788" s="505">
        <v>5632</v>
      </c>
      <c r="I788" s="506" t="s">
        <v>17</v>
      </c>
      <c r="J788" s="518"/>
      <c r="K788" s="519"/>
      <c r="L788" s="520"/>
      <c r="M788" s="520"/>
      <c r="N788" s="520"/>
      <c r="O788" s="520"/>
      <c r="P788" s="520"/>
      <c r="Q788" s="520"/>
      <c r="R788" s="520"/>
      <c r="S788" s="520"/>
    </row>
    <row r="789" spans="1:19" s="489" customFormat="1" ht="20.100000000000001" customHeight="1" thickBot="1">
      <c r="A789" s="499" t="s">
        <v>20</v>
      </c>
      <c r="B789" s="500">
        <v>82.223937796627496</v>
      </c>
      <c r="C789" s="500">
        <v>13.911434044518908</v>
      </c>
      <c r="D789" s="500">
        <v>3.8646281588539231</v>
      </c>
      <c r="E789" s="500">
        <v>85.515067996161974</v>
      </c>
      <c r="F789" s="500">
        <v>13.265799936980885</v>
      </c>
      <c r="G789" s="500">
        <v>1.2191320668575514</v>
      </c>
      <c r="H789" s="501">
        <v>7561</v>
      </c>
      <c r="I789" s="502" t="s">
        <v>19</v>
      </c>
      <c r="J789" s="518"/>
      <c r="K789" s="519"/>
      <c r="L789" s="520"/>
      <c r="M789" s="520"/>
      <c r="N789" s="520"/>
      <c r="O789" s="520"/>
      <c r="P789" s="520"/>
      <c r="Q789" s="520"/>
      <c r="R789" s="520"/>
      <c r="S789" s="520"/>
    </row>
    <row r="790" spans="1:19" s="489" customFormat="1" ht="20.100000000000001" customHeight="1" thickBot="1">
      <c r="A790" s="503" t="s">
        <v>22</v>
      </c>
      <c r="B790" s="504">
        <v>81.859910717852642</v>
      </c>
      <c r="C790" s="504">
        <v>17.197578410021308</v>
      </c>
      <c r="D790" s="504">
        <v>0.94251087212703122</v>
      </c>
      <c r="E790" s="504">
        <v>78.917416719766038</v>
      </c>
      <c r="F790" s="504">
        <v>19.95524814587753</v>
      </c>
      <c r="G790" s="504">
        <v>1.1273351343574922</v>
      </c>
      <c r="H790" s="505">
        <v>8063</v>
      </c>
      <c r="I790" s="506" t="s">
        <v>21</v>
      </c>
      <c r="J790" s="518"/>
      <c r="K790" s="519"/>
      <c r="L790" s="520"/>
      <c r="M790" s="520"/>
      <c r="N790" s="520"/>
      <c r="O790" s="520"/>
      <c r="P790" s="520"/>
      <c r="Q790" s="520"/>
      <c r="R790" s="520"/>
      <c r="S790" s="520"/>
    </row>
    <row r="791" spans="1:19" s="489" customFormat="1" ht="20.100000000000001" customHeight="1" thickBot="1">
      <c r="A791" s="499" t="s">
        <v>24</v>
      </c>
      <c r="B791" s="500">
        <v>86.825772585735365</v>
      </c>
      <c r="C791" s="500">
        <v>12.62515735750609</v>
      </c>
      <c r="D791" s="500">
        <v>0.54907005675827958</v>
      </c>
      <c r="E791" s="500">
        <v>86.509163584794564</v>
      </c>
      <c r="F791" s="500">
        <v>12.307914082805935</v>
      </c>
      <c r="G791" s="500">
        <v>1.1829223323989355</v>
      </c>
      <c r="H791" s="501">
        <v>16570</v>
      </c>
      <c r="I791" s="502" t="s">
        <v>23</v>
      </c>
      <c r="J791" s="518"/>
      <c r="K791" s="519"/>
      <c r="L791" s="520"/>
      <c r="M791" s="520"/>
      <c r="N791" s="520"/>
      <c r="O791" s="520"/>
      <c r="P791" s="520"/>
      <c r="Q791" s="520"/>
      <c r="R791" s="520"/>
      <c r="S791" s="520"/>
    </row>
    <row r="792" spans="1:19" s="542" customFormat="1" ht="20.100000000000001" customHeight="1" thickBot="1">
      <c r="A792" s="507" t="s">
        <v>25</v>
      </c>
      <c r="B792" s="508">
        <v>85.157919527082967</v>
      </c>
      <c r="C792" s="508">
        <v>12.410504191765957</v>
      </c>
      <c r="D792" s="508">
        <v>2.4315762811509205</v>
      </c>
      <c r="E792" s="508">
        <v>85.477664260602197</v>
      </c>
      <c r="F792" s="508">
        <v>11.895246126583137</v>
      </c>
      <c r="G792" s="508">
        <v>2.6270896128145229</v>
      </c>
      <c r="H792" s="509">
        <v>96092</v>
      </c>
      <c r="I792" s="645" t="s">
        <v>26</v>
      </c>
      <c r="J792" s="518"/>
      <c r="K792" s="547"/>
      <c r="L792" s="548"/>
      <c r="M792" s="548"/>
      <c r="N792" s="548"/>
      <c r="O792" s="548"/>
      <c r="P792" s="548"/>
      <c r="Q792" s="548"/>
      <c r="R792" s="548"/>
      <c r="S792" s="548"/>
    </row>
    <row r="793" spans="1:19" s="511" customFormat="1" ht="20.100000000000001" customHeight="1" thickBot="1">
      <c r="A793" s="655" t="s">
        <v>28</v>
      </c>
      <c r="B793" s="544">
        <v>82.966961798734985</v>
      </c>
      <c r="C793" s="544">
        <v>10.860028802336736</v>
      </c>
      <c r="D793" s="544">
        <v>6.173009398934127</v>
      </c>
      <c r="E793" s="544">
        <v>79.099999999999994</v>
      </c>
      <c r="F793" s="544">
        <v>13.023243575927241</v>
      </c>
      <c r="G793" s="544">
        <v>7.9</v>
      </c>
      <c r="H793" s="590">
        <v>950056</v>
      </c>
      <c r="I793" s="656" t="s">
        <v>181</v>
      </c>
      <c r="J793" s="526"/>
      <c r="K793" s="591"/>
      <c r="L793" s="592"/>
      <c r="M793" s="592"/>
      <c r="N793" s="592"/>
      <c r="O793" s="592"/>
      <c r="P793" s="592"/>
      <c r="Q793" s="592"/>
      <c r="R793" s="592"/>
      <c r="S793" s="592"/>
    </row>
    <row r="794" spans="1:19" s="489" customFormat="1">
      <c r="A794" s="539"/>
      <c r="B794" s="540"/>
      <c r="C794" s="540"/>
      <c r="D794" s="540"/>
      <c r="E794" s="540"/>
      <c r="F794" s="540"/>
      <c r="G794" s="540"/>
      <c r="H794" s="541"/>
      <c r="I794" s="541"/>
      <c r="J794" s="518"/>
      <c r="K794" s="519"/>
      <c r="L794" s="520"/>
      <c r="M794" s="520"/>
      <c r="N794" s="520"/>
      <c r="O794" s="520"/>
      <c r="P794" s="520"/>
      <c r="Q794" s="520"/>
      <c r="R794" s="520"/>
      <c r="S794" s="520"/>
    </row>
    <row r="795" spans="1:19" s="489" customFormat="1">
      <c r="A795" s="539"/>
      <c r="B795" s="540"/>
      <c r="C795" s="540"/>
      <c r="D795" s="540"/>
      <c r="E795" s="540"/>
      <c r="F795" s="540"/>
      <c r="G795" s="540"/>
      <c r="H795" s="541"/>
      <c r="I795" s="541"/>
      <c r="J795" s="518"/>
      <c r="K795" s="519"/>
      <c r="L795" s="520"/>
      <c r="M795" s="520"/>
      <c r="N795" s="520"/>
      <c r="O795" s="520"/>
      <c r="P795" s="520"/>
      <c r="Q795" s="520"/>
      <c r="R795" s="520"/>
      <c r="S795" s="520"/>
    </row>
    <row r="796" spans="1:19" s="489" customFormat="1">
      <c r="A796" s="539"/>
      <c r="B796" s="540"/>
      <c r="C796" s="540"/>
      <c r="D796" s="540"/>
      <c r="E796" s="540"/>
      <c r="F796" s="540"/>
      <c r="G796" s="540"/>
      <c r="H796" s="541"/>
      <c r="I796" s="541"/>
      <c r="J796" s="518"/>
      <c r="K796" s="519"/>
      <c r="L796" s="520"/>
      <c r="M796" s="520"/>
      <c r="N796" s="520"/>
      <c r="O796" s="520"/>
      <c r="P796" s="520"/>
      <c r="Q796" s="520"/>
      <c r="R796" s="520"/>
      <c r="S796" s="520"/>
    </row>
    <row r="797" spans="1:19" s="489" customFormat="1">
      <c r="A797" s="539"/>
      <c r="B797" s="540"/>
      <c r="C797" s="540"/>
      <c r="D797" s="540"/>
      <c r="E797" s="540"/>
      <c r="F797" s="540"/>
      <c r="G797" s="540"/>
      <c r="H797" s="541"/>
      <c r="I797" s="541"/>
      <c r="J797" s="518"/>
      <c r="K797" s="519"/>
      <c r="L797" s="520"/>
      <c r="M797" s="520"/>
      <c r="N797" s="520"/>
      <c r="O797" s="520"/>
      <c r="P797" s="520"/>
      <c r="Q797" s="520"/>
      <c r="R797" s="520"/>
      <c r="S797" s="520"/>
    </row>
    <row r="798" spans="1:19" s="489" customFormat="1">
      <c r="A798" s="539"/>
      <c r="B798" s="540"/>
      <c r="C798" s="540"/>
      <c r="D798" s="540"/>
      <c r="E798" s="540"/>
      <c r="F798" s="540"/>
      <c r="G798" s="540"/>
      <c r="H798" s="541"/>
      <c r="I798" s="541"/>
      <c r="J798" s="518"/>
      <c r="K798" s="519"/>
      <c r="L798" s="520"/>
      <c r="M798" s="520"/>
      <c r="N798" s="520"/>
      <c r="O798" s="520"/>
      <c r="P798" s="520"/>
      <c r="Q798" s="520"/>
      <c r="R798" s="520"/>
      <c r="S798" s="520"/>
    </row>
    <row r="799" spans="1:19" s="489" customFormat="1">
      <c r="A799" s="539"/>
      <c r="B799" s="540"/>
      <c r="C799" s="540"/>
      <c r="D799" s="540"/>
      <c r="E799" s="540"/>
      <c r="F799" s="540"/>
      <c r="G799" s="540"/>
      <c r="H799" s="541"/>
      <c r="I799" s="541"/>
      <c r="J799" s="518"/>
      <c r="K799" s="519"/>
      <c r="L799" s="520"/>
      <c r="M799" s="520"/>
      <c r="N799" s="520"/>
      <c r="O799" s="520"/>
      <c r="P799" s="520"/>
      <c r="Q799" s="520"/>
      <c r="R799" s="520"/>
      <c r="S799" s="520"/>
    </row>
    <row r="800" spans="1:19" s="489" customFormat="1">
      <c r="A800" s="539"/>
      <c r="B800" s="540"/>
      <c r="C800" s="540"/>
      <c r="D800" s="540"/>
      <c r="E800" s="540"/>
      <c r="F800" s="540"/>
      <c r="G800" s="540"/>
      <c r="H800" s="541"/>
      <c r="I800" s="541"/>
      <c r="J800" s="518"/>
      <c r="K800" s="519"/>
      <c r="L800" s="520"/>
      <c r="M800" s="520"/>
      <c r="N800" s="520"/>
      <c r="O800" s="520"/>
      <c r="P800" s="520"/>
      <c r="Q800" s="520"/>
      <c r="R800" s="520"/>
      <c r="S800" s="520"/>
    </row>
    <row r="801" spans="1:19" s="489" customFormat="1">
      <c r="A801" s="539"/>
      <c r="B801" s="540"/>
      <c r="C801" s="540"/>
      <c r="D801" s="540"/>
      <c r="E801" s="540"/>
      <c r="F801" s="540"/>
      <c r="G801" s="540"/>
      <c r="H801" s="541"/>
      <c r="I801" s="541"/>
      <c r="J801" s="518"/>
      <c r="K801" s="519"/>
      <c r="L801" s="520"/>
      <c r="M801" s="520"/>
      <c r="N801" s="520"/>
      <c r="O801" s="520"/>
      <c r="P801" s="520"/>
      <c r="Q801" s="520"/>
      <c r="R801" s="520"/>
      <c r="S801" s="520"/>
    </row>
    <row r="802" spans="1:19" s="489" customFormat="1">
      <c r="A802" s="539"/>
      <c r="B802" s="540"/>
      <c r="C802" s="540"/>
      <c r="D802" s="540"/>
      <c r="E802" s="540"/>
      <c r="F802" s="540"/>
      <c r="G802" s="540"/>
      <c r="H802" s="541"/>
      <c r="I802" s="541"/>
      <c r="J802" s="518"/>
      <c r="K802" s="519"/>
      <c r="L802" s="520"/>
      <c r="M802" s="520"/>
      <c r="N802" s="520"/>
      <c r="O802" s="520"/>
      <c r="P802" s="520"/>
      <c r="Q802" s="520"/>
      <c r="R802" s="520"/>
      <c r="S802" s="520"/>
    </row>
    <row r="803" spans="1:19" s="489" customFormat="1">
      <c r="A803" s="539"/>
      <c r="B803" s="540"/>
      <c r="C803" s="540"/>
      <c r="D803" s="540"/>
      <c r="E803" s="540"/>
      <c r="F803" s="540"/>
      <c r="G803" s="540"/>
      <c r="H803" s="541"/>
      <c r="I803" s="541"/>
      <c r="J803" s="518"/>
      <c r="K803" s="519"/>
      <c r="L803" s="520"/>
      <c r="M803" s="520"/>
      <c r="N803" s="520"/>
      <c r="O803" s="520"/>
      <c r="P803" s="520"/>
      <c r="Q803" s="520"/>
      <c r="R803" s="520"/>
      <c r="S803" s="520"/>
    </row>
    <row r="804" spans="1:19" s="489" customFormat="1">
      <c r="A804" s="539"/>
      <c r="B804" s="540"/>
      <c r="C804" s="540"/>
      <c r="D804" s="540"/>
      <c r="E804" s="540"/>
      <c r="F804" s="540"/>
      <c r="G804" s="540"/>
      <c r="H804" s="541"/>
      <c r="I804" s="541"/>
      <c r="J804" s="518"/>
      <c r="K804" s="519"/>
      <c r="L804" s="520"/>
      <c r="M804" s="520"/>
      <c r="N804" s="520"/>
      <c r="O804" s="520"/>
      <c r="P804" s="520"/>
      <c r="Q804" s="520"/>
      <c r="R804" s="520"/>
      <c r="S804" s="520"/>
    </row>
    <row r="805" spans="1:19" s="489" customFormat="1">
      <c r="A805" s="539"/>
      <c r="B805" s="540"/>
      <c r="C805" s="540"/>
      <c r="D805" s="540"/>
      <c r="E805" s="540"/>
      <c r="F805" s="540"/>
      <c r="G805" s="540"/>
      <c r="H805" s="541"/>
      <c r="I805" s="541"/>
      <c r="J805" s="518"/>
      <c r="K805" s="519"/>
      <c r="L805" s="520"/>
      <c r="M805" s="520"/>
      <c r="N805" s="520"/>
      <c r="O805" s="520"/>
      <c r="P805" s="520"/>
      <c r="Q805" s="520"/>
      <c r="R805" s="520"/>
      <c r="S805" s="520"/>
    </row>
    <row r="806" spans="1:19" s="489" customFormat="1">
      <c r="A806" s="539"/>
      <c r="B806" s="540"/>
      <c r="C806" s="540"/>
      <c r="D806" s="540"/>
      <c r="E806" s="540"/>
      <c r="F806" s="540"/>
      <c r="G806" s="540"/>
      <c r="H806" s="541"/>
      <c r="I806" s="541"/>
      <c r="J806" s="518"/>
      <c r="K806" s="519"/>
      <c r="L806" s="520"/>
      <c r="M806" s="520"/>
      <c r="N806" s="520"/>
      <c r="O806" s="520"/>
      <c r="P806" s="520"/>
      <c r="Q806" s="520"/>
      <c r="R806" s="520"/>
      <c r="S806" s="520"/>
    </row>
    <row r="807" spans="1:19" s="489" customFormat="1">
      <c r="A807" s="539"/>
      <c r="B807" s="540"/>
      <c r="C807" s="540"/>
      <c r="D807" s="540"/>
      <c r="E807" s="540"/>
      <c r="F807" s="540"/>
      <c r="G807" s="540"/>
      <c r="H807" s="541"/>
      <c r="I807" s="541"/>
      <c r="J807" s="518"/>
      <c r="K807" s="519"/>
      <c r="L807" s="520"/>
      <c r="M807" s="520"/>
      <c r="N807" s="520"/>
      <c r="O807" s="520"/>
      <c r="P807" s="520"/>
      <c r="Q807" s="520"/>
      <c r="R807" s="520"/>
      <c r="S807" s="520"/>
    </row>
    <row r="808" spans="1:19" s="489" customFormat="1">
      <c r="A808" s="539"/>
      <c r="B808" s="540"/>
      <c r="C808" s="540"/>
      <c r="D808" s="540"/>
      <c r="E808" s="540"/>
      <c r="F808" s="540"/>
      <c r="G808" s="540"/>
      <c r="H808" s="541"/>
      <c r="I808" s="541"/>
      <c r="J808" s="518"/>
      <c r="K808" s="519"/>
      <c r="L808" s="520"/>
      <c r="M808" s="520"/>
      <c r="N808" s="520"/>
      <c r="O808" s="520"/>
      <c r="P808" s="520"/>
      <c r="Q808" s="520"/>
      <c r="R808" s="520"/>
      <c r="S808" s="520"/>
    </row>
    <row r="809" spans="1:19" s="489" customFormat="1">
      <c r="A809" s="539"/>
      <c r="B809" s="540"/>
      <c r="C809" s="540"/>
      <c r="D809" s="540"/>
      <c r="E809" s="540"/>
      <c r="F809" s="540"/>
      <c r="G809" s="540"/>
      <c r="H809" s="541"/>
      <c r="I809" s="541"/>
      <c r="J809" s="518"/>
      <c r="K809" s="519"/>
      <c r="L809" s="520"/>
      <c r="M809" s="520"/>
      <c r="N809" s="520"/>
      <c r="O809" s="520"/>
      <c r="P809" s="520"/>
      <c r="Q809" s="520"/>
      <c r="R809" s="520"/>
      <c r="S809" s="520"/>
    </row>
    <row r="810" spans="1:19" s="489" customFormat="1">
      <c r="A810" s="539"/>
      <c r="B810" s="540"/>
      <c r="C810" s="540"/>
      <c r="D810" s="540"/>
      <c r="E810" s="540"/>
      <c r="F810" s="540"/>
      <c r="G810" s="540"/>
      <c r="H810" s="541"/>
      <c r="I810" s="541"/>
      <c r="J810" s="518"/>
      <c r="K810" s="519"/>
      <c r="L810" s="520"/>
      <c r="M810" s="520"/>
      <c r="N810" s="520"/>
      <c r="O810" s="520"/>
      <c r="P810" s="520"/>
      <c r="Q810" s="520"/>
      <c r="R810" s="520"/>
      <c r="S810" s="520"/>
    </row>
    <row r="811" spans="1:19" s="489" customFormat="1">
      <c r="A811" s="539"/>
      <c r="B811" s="540"/>
      <c r="C811" s="540"/>
      <c r="D811" s="540"/>
      <c r="E811" s="540"/>
      <c r="F811" s="540"/>
      <c r="G811" s="540"/>
      <c r="H811" s="541"/>
      <c r="I811" s="541"/>
      <c r="J811" s="518"/>
      <c r="K811" s="519"/>
      <c r="L811" s="520"/>
      <c r="M811" s="520"/>
      <c r="N811" s="520"/>
      <c r="O811" s="520"/>
      <c r="P811" s="520"/>
      <c r="Q811" s="520"/>
      <c r="R811" s="520"/>
      <c r="S811" s="520"/>
    </row>
    <row r="812" spans="1:19" s="489" customFormat="1">
      <c r="A812" s="539"/>
      <c r="B812" s="540"/>
      <c r="C812" s="540"/>
      <c r="D812" s="540"/>
      <c r="E812" s="540"/>
      <c r="F812" s="540"/>
      <c r="G812" s="540"/>
      <c r="H812" s="541"/>
      <c r="I812" s="541"/>
      <c r="J812" s="518"/>
      <c r="K812" s="519"/>
      <c r="L812" s="520"/>
      <c r="M812" s="520"/>
      <c r="N812" s="520"/>
      <c r="O812" s="520"/>
      <c r="P812" s="520"/>
      <c r="Q812" s="520"/>
      <c r="R812" s="520"/>
      <c r="S812" s="520"/>
    </row>
    <row r="813" spans="1:19" s="489" customFormat="1">
      <c r="A813" s="539"/>
      <c r="B813" s="540"/>
      <c r="C813" s="540"/>
      <c r="D813" s="540"/>
      <c r="E813" s="540"/>
      <c r="F813" s="540"/>
      <c r="G813" s="540"/>
      <c r="H813" s="541"/>
      <c r="I813" s="541"/>
      <c r="J813" s="518"/>
      <c r="K813" s="519"/>
      <c r="L813" s="520"/>
      <c r="M813" s="520"/>
      <c r="N813" s="520"/>
      <c r="O813" s="520"/>
      <c r="P813" s="520"/>
      <c r="Q813" s="520"/>
      <c r="R813" s="520"/>
      <c r="S813" s="520"/>
    </row>
    <row r="814" spans="1:19" s="489" customFormat="1">
      <c r="A814" s="539"/>
      <c r="B814" s="540"/>
      <c r="C814" s="540"/>
      <c r="D814" s="540"/>
      <c r="E814" s="540"/>
      <c r="F814" s="540"/>
      <c r="G814" s="540"/>
      <c r="H814" s="541"/>
      <c r="I814" s="541"/>
      <c r="J814" s="518"/>
      <c r="K814" s="519"/>
      <c r="L814" s="520"/>
      <c r="M814" s="520"/>
      <c r="N814" s="520"/>
      <c r="O814" s="520"/>
      <c r="P814" s="520"/>
      <c r="Q814" s="520"/>
      <c r="R814" s="520"/>
      <c r="S814" s="520"/>
    </row>
    <row r="815" spans="1:19" s="489" customFormat="1">
      <c r="A815" s="539"/>
      <c r="B815" s="540"/>
      <c r="C815" s="540"/>
      <c r="D815" s="540"/>
      <c r="E815" s="540"/>
      <c r="F815" s="540"/>
      <c r="G815" s="540"/>
      <c r="H815" s="541"/>
      <c r="I815" s="541"/>
      <c r="J815" s="518"/>
      <c r="K815" s="519"/>
      <c r="L815" s="520"/>
      <c r="M815" s="520"/>
      <c r="N815" s="520"/>
      <c r="O815" s="520"/>
      <c r="P815" s="520"/>
      <c r="Q815" s="520"/>
      <c r="R815" s="520"/>
      <c r="S815" s="520"/>
    </row>
    <row r="816" spans="1:19" s="489" customFormat="1">
      <c r="A816" s="539"/>
      <c r="B816" s="540"/>
      <c r="C816" s="540"/>
      <c r="D816" s="540"/>
      <c r="E816" s="540"/>
      <c r="F816" s="540"/>
      <c r="G816" s="540"/>
      <c r="H816" s="541"/>
      <c r="I816" s="541"/>
      <c r="J816" s="518"/>
      <c r="K816" s="519"/>
      <c r="L816" s="520"/>
      <c r="M816" s="520"/>
      <c r="N816" s="520"/>
      <c r="O816" s="520"/>
      <c r="P816" s="520"/>
      <c r="Q816" s="520"/>
      <c r="R816" s="520"/>
      <c r="S816" s="520"/>
    </row>
    <row r="817" spans="1:19" s="489" customFormat="1">
      <c r="A817" s="539"/>
      <c r="B817" s="540"/>
      <c r="C817" s="540"/>
      <c r="D817" s="540"/>
      <c r="E817" s="540"/>
      <c r="F817" s="540"/>
      <c r="G817" s="540"/>
      <c r="H817" s="541"/>
      <c r="I817" s="541"/>
      <c r="J817" s="518"/>
      <c r="K817" s="519"/>
      <c r="L817" s="520"/>
      <c r="M817" s="520"/>
      <c r="N817" s="520"/>
      <c r="O817" s="520"/>
      <c r="P817" s="520"/>
      <c r="Q817" s="520"/>
      <c r="R817" s="520"/>
      <c r="S817" s="520"/>
    </row>
    <row r="818" spans="1:19" s="489" customFormat="1">
      <c r="A818" s="539"/>
      <c r="B818" s="540"/>
      <c r="C818" s="540"/>
      <c r="D818" s="540"/>
      <c r="E818" s="540"/>
      <c r="F818" s="540"/>
      <c r="G818" s="540"/>
      <c r="H818" s="541"/>
      <c r="I818" s="541"/>
      <c r="J818" s="518"/>
      <c r="K818" s="519"/>
      <c r="L818" s="520"/>
      <c r="M818" s="520"/>
      <c r="N818" s="520"/>
      <c r="O818" s="520"/>
      <c r="P818" s="520"/>
      <c r="Q818" s="520"/>
      <c r="R818" s="520"/>
      <c r="S818" s="520"/>
    </row>
    <row r="819" spans="1:19" s="489" customFormat="1">
      <c r="A819" s="539"/>
      <c r="B819" s="540"/>
      <c r="C819" s="540"/>
      <c r="D819" s="540"/>
      <c r="E819" s="540"/>
      <c r="F819" s="540"/>
      <c r="G819" s="540"/>
      <c r="H819" s="541"/>
      <c r="I819" s="541"/>
      <c r="J819" s="518"/>
      <c r="K819" s="519"/>
      <c r="L819" s="520"/>
      <c r="M819" s="520"/>
      <c r="N819" s="520"/>
      <c r="O819" s="520"/>
      <c r="P819" s="520"/>
      <c r="Q819" s="520"/>
      <c r="R819" s="520"/>
      <c r="S819" s="520"/>
    </row>
    <row r="820" spans="1:19" s="489" customFormat="1">
      <c r="A820" s="539"/>
      <c r="B820" s="540"/>
      <c r="C820" s="540"/>
      <c r="D820" s="540"/>
      <c r="E820" s="540"/>
      <c r="F820" s="540"/>
      <c r="G820" s="540"/>
      <c r="H820" s="541"/>
      <c r="I820" s="541"/>
      <c r="J820" s="518"/>
      <c r="K820" s="519"/>
      <c r="L820" s="520"/>
      <c r="M820" s="520"/>
      <c r="N820" s="520"/>
      <c r="O820" s="520"/>
      <c r="P820" s="520"/>
      <c r="Q820" s="520"/>
      <c r="R820" s="520"/>
      <c r="S820" s="520"/>
    </row>
    <row r="821" spans="1:19" s="489" customFormat="1">
      <c r="A821" s="539"/>
      <c r="B821" s="540"/>
      <c r="C821" s="540"/>
      <c r="D821" s="540"/>
      <c r="E821" s="540"/>
      <c r="F821" s="540"/>
      <c r="G821" s="540"/>
      <c r="H821" s="541"/>
      <c r="I821" s="541"/>
      <c r="J821" s="518"/>
      <c r="K821" s="519"/>
      <c r="L821" s="520"/>
      <c r="M821" s="520"/>
      <c r="N821" s="520"/>
      <c r="O821" s="520"/>
      <c r="P821" s="520"/>
      <c r="Q821" s="520"/>
      <c r="R821" s="520"/>
      <c r="S821" s="520"/>
    </row>
    <row r="822" spans="1:19" s="489" customFormat="1">
      <c r="A822" s="539"/>
      <c r="B822" s="540"/>
      <c r="C822" s="540"/>
      <c r="D822" s="540"/>
      <c r="E822" s="540"/>
      <c r="F822" s="540"/>
      <c r="G822" s="540"/>
      <c r="H822" s="541"/>
      <c r="I822" s="541"/>
      <c r="J822" s="518"/>
      <c r="K822" s="519"/>
      <c r="L822" s="520"/>
      <c r="M822" s="520"/>
      <c r="N822" s="520"/>
      <c r="O822" s="520"/>
      <c r="P822" s="520"/>
      <c r="Q822" s="520"/>
      <c r="R822" s="520"/>
      <c r="S822" s="520"/>
    </row>
    <row r="823" spans="1:19" s="489" customFormat="1">
      <c r="A823" s="539"/>
      <c r="B823" s="540"/>
      <c r="C823" s="540"/>
      <c r="D823" s="540"/>
      <c r="E823" s="540"/>
      <c r="F823" s="540"/>
      <c r="G823" s="540"/>
      <c r="H823" s="541"/>
      <c r="I823" s="541"/>
      <c r="J823" s="518"/>
      <c r="K823" s="519"/>
      <c r="L823" s="520"/>
      <c r="M823" s="520"/>
      <c r="N823" s="520"/>
      <c r="O823" s="520"/>
      <c r="P823" s="520"/>
      <c r="Q823" s="520"/>
      <c r="R823" s="520"/>
      <c r="S823" s="520"/>
    </row>
    <row r="824" spans="1:19" s="489" customFormat="1">
      <c r="A824" s="539"/>
      <c r="B824" s="540"/>
      <c r="C824" s="540"/>
      <c r="D824" s="540"/>
      <c r="E824" s="540"/>
      <c r="F824" s="540"/>
      <c r="G824" s="540"/>
      <c r="H824" s="541"/>
      <c r="I824" s="541"/>
      <c r="J824" s="518"/>
      <c r="K824" s="519"/>
      <c r="L824" s="520"/>
      <c r="M824" s="520"/>
      <c r="N824" s="520"/>
      <c r="O824" s="520"/>
      <c r="P824" s="520"/>
      <c r="Q824" s="520"/>
      <c r="R824" s="520"/>
      <c r="S824" s="520"/>
    </row>
    <row r="825" spans="1:19" s="489" customFormat="1">
      <c r="A825" s="539"/>
      <c r="B825" s="540"/>
      <c r="C825" s="540"/>
      <c r="D825" s="540"/>
      <c r="E825" s="540"/>
      <c r="F825" s="540"/>
      <c r="G825" s="540"/>
      <c r="H825" s="541"/>
      <c r="I825" s="541"/>
      <c r="J825" s="518"/>
      <c r="K825" s="519"/>
      <c r="L825" s="520"/>
      <c r="M825" s="520"/>
      <c r="N825" s="520"/>
      <c r="O825" s="520"/>
      <c r="P825" s="520"/>
      <c r="Q825" s="520"/>
      <c r="R825" s="520"/>
      <c r="S825" s="520"/>
    </row>
    <row r="826" spans="1:19" s="489" customFormat="1">
      <c r="A826" s="539"/>
      <c r="B826" s="540"/>
      <c r="C826" s="540"/>
      <c r="D826" s="540"/>
      <c r="E826" s="540"/>
      <c r="F826" s="540"/>
      <c r="G826" s="540"/>
      <c r="H826" s="541"/>
      <c r="I826" s="541"/>
      <c r="J826" s="518"/>
      <c r="K826" s="519"/>
      <c r="L826" s="520"/>
      <c r="M826" s="520"/>
      <c r="N826" s="520"/>
      <c r="O826" s="520"/>
      <c r="P826" s="520"/>
      <c r="Q826" s="520"/>
      <c r="R826" s="520"/>
      <c r="S826" s="520"/>
    </row>
    <row r="827" spans="1:19" s="489" customFormat="1">
      <c r="A827" s="539"/>
      <c r="B827" s="540"/>
      <c r="C827" s="540"/>
      <c r="D827" s="540"/>
      <c r="E827" s="540"/>
      <c r="F827" s="540"/>
      <c r="G827" s="540"/>
      <c r="H827" s="541"/>
      <c r="I827" s="541"/>
      <c r="J827" s="518"/>
      <c r="K827" s="519"/>
      <c r="L827" s="520"/>
      <c r="M827" s="520"/>
      <c r="N827" s="520"/>
      <c r="O827" s="520"/>
      <c r="P827" s="520"/>
      <c r="Q827" s="520"/>
      <c r="R827" s="520"/>
      <c r="S827" s="520"/>
    </row>
    <row r="828" spans="1:19" s="489" customFormat="1">
      <c r="A828" s="539"/>
      <c r="B828" s="540"/>
      <c r="C828" s="540"/>
      <c r="D828" s="540"/>
      <c r="E828" s="540"/>
      <c r="F828" s="540"/>
      <c r="G828" s="540"/>
      <c r="H828" s="541"/>
      <c r="I828" s="541"/>
      <c r="J828" s="518"/>
      <c r="K828" s="519"/>
      <c r="L828" s="520"/>
      <c r="M828" s="520"/>
      <c r="N828" s="520"/>
      <c r="O828" s="520"/>
      <c r="P828" s="520"/>
      <c r="Q828" s="520"/>
      <c r="R828" s="520"/>
      <c r="S828" s="520"/>
    </row>
    <row r="829" spans="1:19" s="489" customFormat="1">
      <c r="A829" s="539"/>
      <c r="B829" s="540"/>
      <c r="C829" s="540"/>
      <c r="D829" s="540"/>
      <c r="E829" s="540"/>
      <c r="F829" s="540"/>
      <c r="G829" s="540"/>
      <c r="H829" s="541"/>
      <c r="I829" s="541"/>
      <c r="J829" s="518"/>
      <c r="K829" s="519"/>
      <c r="L829" s="520"/>
      <c r="M829" s="520"/>
      <c r="N829" s="520"/>
      <c r="O829" s="520"/>
      <c r="P829" s="520"/>
      <c r="Q829" s="520"/>
      <c r="R829" s="520"/>
      <c r="S829" s="520"/>
    </row>
    <row r="830" spans="1:19" s="489" customFormat="1">
      <c r="A830" s="539"/>
      <c r="B830" s="540"/>
      <c r="C830" s="540"/>
      <c r="D830" s="540"/>
      <c r="E830" s="540"/>
      <c r="F830" s="540"/>
      <c r="G830" s="540"/>
      <c r="H830" s="541"/>
      <c r="I830" s="541"/>
      <c r="J830" s="518"/>
      <c r="K830" s="519"/>
      <c r="L830" s="520"/>
      <c r="M830" s="520"/>
      <c r="N830" s="520"/>
      <c r="O830" s="520"/>
      <c r="P830" s="520"/>
      <c r="Q830" s="520"/>
      <c r="R830" s="520"/>
      <c r="S830" s="520"/>
    </row>
    <row r="831" spans="1:19" s="489" customFormat="1">
      <c r="A831" s="539"/>
      <c r="B831" s="540"/>
      <c r="C831" s="540"/>
      <c r="D831" s="540"/>
      <c r="E831" s="540"/>
      <c r="F831" s="540"/>
      <c r="G831" s="540"/>
      <c r="H831" s="541"/>
      <c r="I831" s="541"/>
      <c r="J831" s="518"/>
      <c r="K831" s="519"/>
      <c r="L831" s="520"/>
      <c r="M831" s="520"/>
      <c r="N831" s="520"/>
      <c r="O831" s="520"/>
      <c r="P831" s="520"/>
      <c r="Q831" s="520"/>
      <c r="R831" s="520"/>
      <c r="S831" s="520"/>
    </row>
    <row r="832" spans="1:19" s="489" customFormat="1">
      <c r="A832" s="539"/>
      <c r="B832" s="540"/>
      <c r="C832" s="540"/>
      <c r="D832" s="540"/>
      <c r="E832" s="540"/>
      <c r="F832" s="540"/>
      <c r="G832" s="540"/>
      <c r="H832" s="541"/>
      <c r="I832" s="541"/>
      <c r="J832" s="518"/>
      <c r="K832" s="519"/>
      <c r="L832" s="520"/>
      <c r="M832" s="520"/>
      <c r="N832" s="520"/>
      <c r="O832" s="520"/>
      <c r="P832" s="520"/>
      <c r="Q832" s="520"/>
      <c r="R832" s="520"/>
      <c r="S832" s="520"/>
    </row>
    <row r="833" spans="1:19" s="489" customFormat="1">
      <c r="A833" s="539"/>
      <c r="B833" s="540"/>
      <c r="C833" s="540"/>
      <c r="D833" s="540"/>
      <c r="E833" s="540"/>
      <c r="F833" s="540"/>
      <c r="G833" s="540"/>
      <c r="H833" s="541"/>
      <c r="I833" s="541"/>
      <c r="J833" s="518"/>
      <c r="K833" s="519"/>
      <c r="L833" s="520"/>
      <c r="M833" s="520"/>
      <c r="N833" s="520"/>
      <c r="O833" s="520"/>
      <c r="P833" s="520"/>
      <c r="Q833" s="520"/>
      <c r="R833" s="520"/>
      <c r="S833" s="520"/>
    </row>
    <row r="834" spans="1:19" s="489" customFormat="1">
      <c r="A834" s="539"/>
      <c r="B834" s="540"/>
      <c r="C834" s="540"/>
      <c r="D834" s="540"/>
      <c r="E834" s="540"/>
      <c r="F834" s="540"/>
      <c r="G834" s="540"/>
      <c r="H834" s="541"/>
      <c r="I834" s="541"/>
      <c r="J834" s="518"/>
      <c r="K834" s="519"/>
      <c r="L834" s="520"/>
      <c r="M834" s="520"/>
      <c r="N834" s="520"/>
      <c r="O834" s="520"/>
      <c r="P834" s="520"/>
      <c r="Q834" s="520"/>
      <c r="R834" s="520"/>
      <c r="S834" s="520"/>
    </row>
    <row r="835" spans="1:19" s="489" customFormat="1">
      <c r="A835" s="539"/>
      <c r="B835" s="540"/>
      <c r="C835" s="540"/>
      <c r="D835" s="540"/>
      <c r="E835" s="540"/>
      <c r="F835" s="540"/>
      <c r="G835" s="540"/>
      <c r="H835" s="541"/>
      <c r="I835" s="541"/>
      <c r="J835" s="518"/>
      <c r="K835" s="519"/>
      <c r="L835" s="520"/>
      <c r="M835" s="520"/>
      <c r="N835" s="520"/>
      <c r="O835" s="520"/>
      <c r="P835" s="520"/>
      <c r="Q835" s="520"/>
      <c r="R835" s="520"/>
      <c r="S835" s="520"/>
    </row>
    <row r="836" spans="1:19" s="489" customFormat="1">
      <c r="A836" s="539"/>
      <c r="B836" s="540"/>
      <c r="C836" s="540"/>
      <c r="D836" s="540"/>
      <c r="E836" s="540"/>
      <c r="F836" s="540"/>
      <c r="G836" s="540"/>
      <c r="H836" s="541"/>
      <c r="I836" s="541"/>
      <c r="J836" s="518"/>
      <c r="K836" s="519"/>
      <c r="L836" s="520"/>
      <c r="M836" s="520"/>
      <c r="N836" s="520"/>
      <c r="O836" s="520"/>
      <c r="P836" s="520"/>
      <c r="Q836" s="520"/>
      <c r="R836" s="520"/>
      <c r="S836" s="520"/>
    </row>
    <row r="837" spans="1:19" s="489" customFormat="1">
      <c r="A837" s="539"/>
      <c r="B837" s="540"/>
      <c r="C837" s="540"/>
      <c r="D837" s="540"/>
      <c r="E837" s="540"/>
      <c r="F837" s="540"/>
      <c r="G837" s="540"/>
      <c r="H837" s="541"/>
      <c r="I837" s="541"/>
      <c r="J837" s="518"/>
      <c r="K837" s="519"/>
      <c r="L837" s="520"/>
      <c r="M837" s="520"/>
      <c r="N837" s="520"/>
      <c r="O837" s="520"/>
      <c r="P837" s="520"/>
      <c r="Q837" s="520"/>
      <c r="R837" s="520"/>
      <c r="S837" s="520"/>
    </row>
    <row r="838" spans="1:19" s="489" customFormat="1">
      <c r="A838" s="539"/>
      <c r="B838" s="540"/>
      <c r="C838" s="540"/>
      <c r="D838" s="540"/>
      <c r="E838" s="540"/>
      <c r="F838" s="540"/>
      <c r="G838" s="540"/>
      <c r="H838" s="541"/>
      <c r="I838" s="541"/>
      <c r="J838" s="518"/>
      <c r="K838" s="519"/>
      <c r="L838" s="520"/>
      <c r="M838" s="520"/>
      <c r="N838" s="520"/>
      <c r="O838" s="520"/>
      <c r="P838" s="520"/>
      <c r="Q838" s="520"/>
      <c r="R838" s="520"/>
      <c r="S838" s="520"/>
    </row>
    <row r="839" spans="1:19" s="489" customFormat="1">
      <c r="A839" s="539"/>
      <c r="B839" s="540"/>
      <c r="C839" s="540"/>
      <c r="D839" s="540"/>
      <c r="E839" s="540"/>
      <c r="F839" s="540"/>
      <c r="G839" s="540"/>
      <c r="H839" s="541"/>
      <c r="I839" s="541"/>
      <c r="J839" s="518"/>
      <c r="K839" s="519"/>
      <c r="L839" s="520"/>
      <c r="M839" s="520"/>
      <c r="N839" s="520"/>
      <c r="O839" s="520"/>
      <c r="P839" s="520"/>
      <c r="Q839" s="520"/>
      <c r="R839" s="520"/>
      <c r="S839" s="520"/>
    </row>
    <row r="840" spans="1:19" s="489" customFormat="1">
      <c r="A840" s="539"/>
      <c r="B840" s="540"/>
      <c r="C840" s="540"/>
      <c r="D840" s="540"/>
      <c r="E840" s="540"/>
      <c r="F840" s="540"/>
      <c r="G840" s="540"/>
      <c r="H840" s="541"/>
      <c r="I840" s="541"/>
      <c r="J840" s="518"/>
      <c r="K840" s="519"/>
      <c r="L840" s="520"/>
      <c r="M840" s="520"/>
      <c r="N840" s="520"/>
      <c r="O840" s="520"/>
      <c r="P840" s="520"/>
      <c r="Q840" s="520"/>
      <c r="R840" s="520"/>
      <c r="S840" s="520"/>
    </row>
    <row r="841" spans="1:19" s="489" customFormat="1">
      <c r="A841" s="539"/>
      <c r="B841" s="540"/>
      <c r="C841" s="540"/>
      <c r="D841" s="540"/>
      <c r="E841" s="540"/>
      <c r="F841" s="540"/>
      <c r="G841" s="540"/>
      <c r="H841" s="541"/>
      <c r="I841" s="541"/>
      <c r="J841" s="518"/>
      <c r="K841" s="519"/>
      <c r="L841" s="520"/>
      <c r="M841" s="520"/>
      <c r="N841" s="520"/>
      <c r="O841" s="520"/>
      <c r="P841" s="520"/>
      <c r="Q841" s="520"/>
      <c r="R841" s="520"/>
      <c r="S841" s="520"/>
    </row>
    <row r="842" spans="1:19" s="489" customFormat="1">
      <c r="A842" s="539"/>
      <c r="B842" s="540"/>
      <c r="C842" s="540"/>
      <c r="D842" s="540"/>
      <c r="E842" s="540"/>
      <c r="F842" s="540"/>
      <c r="G842" s="540"/>
      <c r="H842" s="541"/>
      <c r="I842" s="541"/>
      <c r="J842" s="518"/>
      <c r="K842" s="519"/>
      <c r="L842" s="520"/>
      <c r="M842" s="520"/>
      <c r="N842" s="520"/>
      <c r="O842" s="520"/>
      <c r="P842" s="520"/>
      <c r="Q842" s="520"/>
      <c r="R842" s="520"/>
      <c r="S842" s="520"/>
    </row>
    <row r="843" spans="1:19" s="489" customFormat="1">
      <c r="A843" s="539"/>
      <c r="B843" s="540"/>
      <c r="C843" s="540"/>
      <c r="D843" s="540"/>
      <c r="E843" s="540"/>
      <c r="F843" s="540"/>
      <c r="G843" s="540"/>
      <c r="H843" s="541"/>
      <c r="I843" s="541"/>
      <c r="J843" s="518"/>
      <c r="K843" s="519"/>
      <c r="L843" s="520"/>
      <c r="M843" s="520"/>
      <c r="N843" s="520"/>
      <c r="O843" s="520"/>
      <c r="P843" s="520"/>
      <c r="Q843" s="520"/>
      <c r="R843" s="520"/>
      <c r="S843" s="520"/>
    </row>
    <row r="844" spans="1:19" s="489" customFormat="1">
      <c r="A844" s="539"/>
      <c r="B844" s="540"/>
      <c r="C844" s="540"/>
      <c r="D844" s="540"/>
      <c r="E844" s="540"/>
      <c r="F844" s="540"/>
      <c r="G844" s="540"/>
      <c r="H844" s="541"/>
      <c r="I844" s="541"/>
      <c r="J844" s="518"/>
      <c r="K844" s="519"/>
      <c r="L844" s="520"/>
      <c r="M844" s="520"/>
      <c r="N844" s="520"/>
      <c r="O844" s="520"/>
      <c r="P844" s="520"/>
      <c r="Q844" s="520"/>
      <c r="R844" s="520"/>
      <c r="S844" s="520"/>
    </row>
    <row r="845" spans="1:19" s="489" customFormat="1">
      <c r="A845" s="539"/>
      <c r="B845" s="540"/>
      <c r="C845" s="540"/>
      <c r="D845" s="540"/>
      <c r="E845" s="540"/>
      <c r="F845" s="540"/>
      <c r="G845" s="540"/>
      <c r="H845" s="541"/>
      <c r="I845" s="541"/>
      <c r="J845" s="518"/>
      <c r="K845" s="519"/>
      <c r="L845" s="520"/>
      <c r="M845" s="520"/>
      <c r="N845" s="520"/>
      <c r="O845" s="520"/>
      <c r="P845" s="520"/>
      <c r="Q845" s="520"/>
      <c r="R845" s="520"/>
      <c r="S845" s="520"/>
    </row>
    <row r="846" spans="1:19" s="489" customFormat="1">
      <c r="A846" s="539"/>
      <c r="B846" s="540"/>
      <c r="C846" s="540"/>
      <c r="D846" s="540"/>
      <c r="E846" s="540"/>
      <c r="F846" s="540"/>
      <c r="G846" s="540"/>
      <c r="H846" s="541"/>
      <c r="I846" s="541"/>
      <c r="J846" s="518"/>
      <c r="K846" s="519"/>
      <c r="L846" s="520"/>
      <c r="M846" s="520"/>
      <c r="N846" s="520"/>
      <c r="O846" s="520"/>
      <c r="P846" s="520"/>
      <c r="Q846" s="520"/>
      <c r="R846" s="520"/>
      <c r="S846" s="520"/>
    </row>
    <row r="847" spans="1:19" s="489" customFormat="1">
      <c r="A847" s="539"/>
      <c r="B847" s="540"/>
      <c r="C847" s="540"/>
      <c r="D847" s="540"/>
      <c r="E847" s="540"/>
      <c r="F847" s="540"/>
      <c r="G847" s="540"/>
      <c r="H847" s="541"/>
      <c r="I847" s="541"/>
      <c r="J847" s="518"/>
      <c r="K847" s="519"/>
      <c r="L847" s="520"/>
      <c r="M847" s="520"/>
      <c r="N847" s="520"/>
      <c r="O847" s="520"/>
      <c r="P847" s="520"/>
      <c r="Q847" s="520"/>
      <c r="R847" s="520"/>
      <c r="S847" s="520"/>
    </row>
    <row r="848" spans="1:19" s="489" customFormat="1">
      <c r="A848" s="539"/>
      <c r="B848" s="540"/>
      <c r="C848" s="540"/>
      <c r="D848" s="540"/>
      <c r="E848" s="540"/>
      <c r="F848" s="540"/>
      <c r="G848" s="540"/>
      <c r="H848" s="541"/>
      <c r="I848" s="541"/>
      <c r="J848" s="518"/>
      <c r="K848" s="519"/>
      <c r="L848" s="520"/>
      <c r="M848" s="520"/>
      <c r="N848" s="520"/>
      <c r="O848" s="520"/>
      <c r="P848" s="520"/>
      <c r="Q848" s="520"/>
      <c r="R848" s="520"/>
      <c r="S848" s="520"/>
    </row>
    <row r="849" spans="1:19" s="489" customFormat="1">
      <c r="A849" s="539"/>
      <c r="B849" s="540"/>
      <c r="C849" s="540"/>
      <c r="D849" s="540"/>
      <c r="E849" s="540"/>
      <c r="F849" s="540"/>
      <c r="G849" s="540"/>
      <c r="H849" s="541"/>
      <c r="I849" s="541"/>
      <c r="J849" s="518"/>
      <c r="K849" s="519"/>
      <c r="L849" s="520"/>
      <c r="M849" s="520"/>
      <c r="N849" s="520"/>
      <c r="O849" s="520"/>
      <c r="P849" s="520"/>
      <c r="Q849" s="520"/>
      <c r="R849" s="520"/>
      <c r="S849" s="520"/>
    </row>
    <row r="850" spans="1:19" s="489" customFormat="1">
      <c r="A850" s="539"/>
      <c r="B850" s="540"/>
      <c r="C850" s="540"/>
      <c r="D850" s="540"/>
      <c r="E850" s="540"/>
      <c r="F850" s="540"/>
      <c r="G850" s="540"/>
      <c r="H850" s="541"/>
      <c r="I850" s="541"/>
      <c r="J850" s="518"/>
      <c r="K850" s="519"/>
      <c r="L850" s="520"/>
      <c r="M850" s="520"/>
      <c r="N850" s="520"/>
      <c r="O850" s="520"/>
      <c r="P850" s="520"/>
      <c r="Q850" s="520"/>
      <c r="R850" s="520"/>
      <c r="S850" s="520"/>
    </row>
    <row r="851" spans="1:19" s="489" customFormat="1">
      <c r="A851" s="539"/>
      <c r="B851" s="540"/>
      <c r="C851" s="540"/>
      <c r="D851" s="540"/>
      <c r="E851" s="540"/>
      <c r="F851" s="540"/>
      <c r="G851" s="540"/>
      <c r="H851" s="541"/>
      <c r="I851" s="541"/>
      <c r="J851" s="518"/>
      <c r="K851" s="519"/>
      <c r="L851" s="520"/>
      <c r="M851" s="520"/>
      <c r="N851" s="520"/>
      <c r="O851" s="520"/>
      <c r="P851" s="520"/>
      <c r="Q851" s="520"/>
      <c r="R851" s="520"/>
      <c r="S851" s="520"/>
    </row>
    <row r="852" spans="1:19" s="489" customFormat="1">
      <c r="A852" s="539"/>
      <c r="B852" s="540"/>
      <c r="C852" s="540"/>
      <c r="D852" s="540"/>
      <c r="E852" s="540"/>
      <c r="F852" s="540"/>
      <c r="G852" s="540"/>
      <c r="H852" s="541"/>
      <c r="I852" s="541"/>
      <c r="J852" s="518"/>
      <c r="K852" s="519"/>
      <c r="L852" s="520"/>
      <c r="M852" s="520"/>
      <c r="N852" s="520"/>
      <c r="O852" s="520"/>
      <c r="P852" s="520"/>
      <c r="Q852" s="520"/>
      <c r="R852" s="520"/>
      <c r="S852" s="520"/>
    </row>
    <row r="853" spans="1:19" s="489" customFormat="1">
      <c r="A853" s="539"/>
      <c r="B853" s="540"/>
      <c r="C853" s="540"/>
      <c r="D853" s="540"/>
      <c r="E853" s="540"/>
      <c r="F853" s="540"/>
      <c r="G853" s="540"/>
      <c r="H853" s="541"/>
      <c r="I853" s="541"/>
      <c r="J853" s="518"/>
      <c r="K853" s="519"/>
      <c r="L853" s="520"/>
      <c r="M853" s="520"/>
      <c r="N853" s="520"/>
      <c r="O853" s="520"/>
      <c r="P853" s="520"/>
      <c r="Q853" s="520"/>
      <c r="R853" s="520"/>
      <c r="S853" s="520"/>
    </row>
    <row r="854" spans="1:19" s="489" customFormat="1">
      <c r="A854" s="539"/>
      <c r="B854" s="540"/>
      <c r="C854" s="540"/>
      <c r="D854" s="540"/>
      <c r="E854" s="540"/>
      <c r="F854" s="540"/>
      <c r="G854" s="540"/>
      <c r="H854" s="541"/>
      <c r="I854" s="541"/>
      <c r="J854" s="518"/>
      <c r="K854" s="519"/>
      <c r="L854" s="520"/>
      <c r="M854" s="520"/>
      <c r="N854" s="520"/>
      <c r="O854" s="520"/>
      <c r="P854" s="520"/>
      <c r="Q854" s="520"/>
      <c r="R854" s="520"/>
      <c r="S854" s="520"/>
    </row>
    <row r="855" spans="1:19" s="489" customFormat="1">
      <c r="A855" s="539"/>
      <c r="B855" s="540"/>
      <c r="C855" s="540"/>
      <c r="D855" s="540"/>
      <c r="E855" s="540"/>
      <c r="F855" s="540"/>
      <c r="G855" s="540"/>
      <c r="H855" s="541"/>
      <c r="I855" s="541"/>
      <c r="J855" s="518"/>
      <c r="K855" s="519"/>
      <c r="L855" s="520"/>
      <c r="M855" s="520"/>
      <c r="N855" s="520"/>
      <c r="O855" s="520"/>
      <c r="P855" s="520"/>
      <c r="Q855" s="520"/>
      <c r="R855" s="520"/>
      <c r="S855" s="520"/>
    </row>
    <row r="856" spans="1:19" s="489" customFormat="1">
      <c r="A856" s="539"/>
      <c r="B856" s="540"/>
      <c r="C856" s="540"/>
      <c r="D856" s="540"/>
      <c r="E856" s="540"/>
      <c r="F856" s="540"/>
      <c r="G856" s="540"/>
      <c r="H856" s="541"/>
      <c r="I856" s="541"/>
      <c r="J856" s="518"/>
      <c r="K856" s="519"/>
      <c r="L856" s="520"/>
      <c r="M856" s="520"/>
      <c r="N856" s="520"/>
      <c r="O856" s="520"/>
      <c r="P856" s="520"/>
      <c r="Q856" s="520"/>
      <c r="R856" s="520"/>
      <c r="S856" s="520"/>
    </row>
    <row r="857" spans="1:19" s="489" customFormat="1">
      <c r="A857" s="539"/>
      <c r="B857" s="540"/>
      <c r="C857" s="540"/>
      <c r="D857" s="540"/>
      <c r="E857" s="540"/>
      <c r="F857" s="540"/>
      <c r="G857" s="540"/>
      <c r="H857" s="541"/>
      <c r="I857" s="541"/>
      <c r="J857" s="518"/>
      <c r="K857" s="519"/>
      <c r="L857" s="520"/>
      <c r="M857" s="520"/>
      <c r="N857" s="520"/>
      <c r="O857" s="520"/>
      <c r="P857" s="520"/>
      <c r="Q857" s="520"/>
      <c r="R857" s="520"/>
      <c r="S857" s="520"/>
    </row>
    <row r="858" spans="1:19" s="489" customFormat="1">
      <c r="A858" s="539"/>
      <c r="B858" s="540"/>
      <c r="C858" s="540"/>
      <c r="D858" s="540"/>
      <c r="E858" s="540"/>
      <c r="F858" s="540"/>
      <c r="G858" s="540"/>
      <c r="H858" s="541"/>
      <c r="I858" s="541"/>
      <c r="J858" s="518"/>
      <c r="K858" s="519"/>
      <c r="L858" s="520"/>
      <c r="M858" s="520"/>
      <c r="N858" s="520"/>
      <c r="O858" s="520"/>
      <c r="P858" s="520"/>
      <c r="Q858" s="520"/>
      <c r="R858" s="520"/>
      <c r="S858" s="520"/>
    </row>
    <row r="859" spans="1:19" s="489" customFormat="1">
      <c r="A859" s="539"/>
      <c r="B859" s="540"/>
      <c r="C859" s="540"/>
      <c r="D859" s="540"/>
      <c r="E859" s="540"/>
      <c r="F859" s="540"/>
      <c r="G859" s="540"/>
      <c r="H859" s="541"/>
      <c r="I859" s="541"/>
      <c r="J859" s="518"/>
      <c r="K859" s="519"/>
      <c r="L859" s="520"/>
      <c r="M859" s="520"/>
      <c r="N859" s="520"/>
      <c r="O859" s="520"/>
      <c r="P859" s="520"/>
      <c r="Q859" s="520"/>
      <c r="R859" s="520"/>
      <c r="S859" s="520"/>
    </row>
    <row r="860" spans="1:19" s="489" customFormat="1">
      <c r="A860" s="539"/>
      <c r="B860" s="540"/>
      <c r="C860" s="540"/>
      <c r="D860" s="540"/>
      <c r="E860" s="540"/>
      <c r="F860" s="540"/>
      <c r="G860" s="540"/>
      <c r="H860" s="541"/>
      <c r="I860" s="541"/>
      <c r="J860" s="518"/>
      <c r="K860" s="519"/>
      <c r="L860" s="520"/>
      <c r="M860" s="520"/>
      <c r="N860" s="520"/>
      <c r="O860" s="520"/>
      <c r="P860" s="520"/>
      <c r="Q860" s="520"/>
      <c r="R860" s="520"/>
      <c r="S860" s="520"/>
    </row>
    <row r="861" spans="1:19" s="489" customFormat="1">
      <c r="A861" s="539"/>
      <c r="B861" s="540"/>
      <c r="C861" s="540"/>
      <c r="D861" s="540"/>
      <c r="E861" s="540"/>
      <c r="F861" s="540"/>
      <c r="G861" s="540"/>
      <c r="H861" s="541"/>
      <c r="I861" s="541"/>
      <c r="J861" s="518"/>
      <c r="K861" s="519"/>
      <c r="L861" s="520"/>
      <c r="M861" s="520"/>
      <c r="N861" s="520"/>
      <c r="O861" s="520"/>
      <c r="P861" s="520"/>
      <c r="Q861" s="520"/>
      <c r="R861" s="520"/>
      <c r="S861" s="520"/>
    </row>
    <row r="862" spans="1:19" s="489" customFormat="1">
      <c r="A862" s="539"/>
      <c r="B862" s="540"/>
      <c r="C862" s="540"/>
      <c r="D862" s="540"/>
      <c r="E862" s="540"/>
      <c r="F862" s="540"/>
      <c r="G862" s="540"/>
      <c r="H862" s="541"/>
      <c r="I862" s="541"/>
      <c r="J862" s="518"/>
      <c r="K862" s="519"/>
      <c r="L862" s="520"/>
      <c r="M862" s="520"/>
      <c r="N862" s="520"/>
      <c r="O862" s="520"/>
      <c r="P862" s="520"/>
      <c r="Q862" s="520"/>
      <c r="R862" s="520"/>
      <c r="S862" s="520"/>
    </row>
    <row r="863" spans="1:19" s="489" customFormat="1">
      <c r="A863" s="539"/>
      <c r="B863" s="540"/>
      <c r="C863" s="540"/>
      <c r="D863" s="540"/>
      <c r="E863" s="540"/>
      <c r="F863" s="540"/>
      <c r="G863" s="540"/>
      <c r="H863" s="541"/>
      <c r="I863" s="541"/>
      <c r="J863" s="518"/>
      <c r="K863" s="519"/>
      <c r="L863" s="520"/>
      <c r="M863" s="520"/>
      <c r="N863" s="520"/>
      <c r="O863" s="520"/>
      <c r="P863" s="520"/>
      <c r="Q863" s="520"/>
      <c r="R863" s="520"/>
      <c r="S863" s="520"/>
    </row>
    <row r="864" spans="1:19" s="489" customFormat="1">
      <c r="A864" s="539"/>
      <c r="B864" s="540"/>
      <c r="C864" s="540"/>
      <c r="D864" s="540"/>
      <c r="E864" s="540"/>
      <c r="F864" s="540"/>
      <c r="G864" s="540"/>
      <c r="H864" s="541"/>
      <c r="I864" s="541"/>
      <c r="J864" s="518"/>
      <c r="K864" s="519"/>
      <c r="L864" s="520"/>
      <c r="M864" s="520"/>
      <c r="N864" s="520"/>
      <c r="O864" s="520"/>
      <c r="P864" s="520"/>
      <c r="Q864" s="520"/>
      <c r="R864" s="520"/>
      <c r="S864" s="520"/>
    </row>
    <row r="865" spans="1:19" s="489" customFormat="1">
      <c r="A865" s="539"/>
      <c r="B865" s="540"/>
      <c r="C865" s="540"/>
      <c r="D865" s="540"/>
      <c r="E865" s="540"/>
      <c r="F865" s="540"/>
      <c r="G865" s="540"/>
      <c r="H865" s="541"/>
      <c r="I865" s="541"/>
      <c r="J865" s="518"/>
      <c r="K865" s="519"/>
      <c r="L865" s="520"/>
      <c r="M865" s="520"/>
      <c r="N865" s="520"/>
      <c r="O865" s="520"/>
      <c r="P865" s="520"/>
      <c r="Q865" s="520"/>
      <c r="R865" s="520"/>
      <c r="S865" s="520"/>
    </row>
    <row r="866" spans="1:19" s="489" customFormat="1">
      <c r="A866" s="539"/>
      <c r="B866" s="540"/>
      <c r="C866" s="540"/>
      <c r="D866" s="540"/>
      <c r="E866" s="540"/>
      <c r="F866" s="540"/>
      <c r="G866" s="540"/>
      <c r="H866" s="541"/>
      <c r="I866" s="541"/>
      <c r="J866" s="518"/>
      <c r="K866" s="519"/>
      <c r="L866" s="520"/>
      <c r="M866" s="520"/>
      <c r="N866" s="520"/>
      <c r="O866" s="520"/>
      <c r="P866" s="520"/>
      <c r="Q866" s="520"/>
      <c r="R866" s="520"/>
      <c r="S866" s="520"/>
    </row>
    <row r="867" spans="1:19" s="489" customFormat="1">
      <c r="A867" s="539"/>
      <c r="B867" s="540"/>
      <c r="C867" s="540"/>
      <c r="D867" s="540"/>
      <c r="E867" s="540"/>
      <c r="F867" s="540"/>
      <c r="G867" s="540"/>
      <c r="H867" s="541"/>
      <c r="I867" s="541"/>
      <c r="J867" s="518"/>
      <c r="K867" s="519"/>
      <c r="L867" s="520"/>
      <c r="M867" s="520"/>
      <c r="N867" s="520"/>
      <c r="O867" s="520"/>
      <c r="P867" s="520"/>
      <c r="Q867" s="520"/>
      <c r="R867" s="520"/>
      <c r="S867" s="520"/>
    </row>
    <row r="868" spans="1:19" s="489" customFormat="1">
      <c r="A868" s="539"/>
      <c r="B868" s="540"/>
      <c r="C868" s="540"/>
      <c r="D868" s="540"/>
      <c r="E868" s="540"/>
      <c r="F868" s="540"/>
      <c r="G868" s="540"/>
      <c r="H868" s="541"/>
      <c r="I868" s="541"/>
      <c r="J868" s="518"/>
      <c r="K868" s="519"/>
      <c r="L868" s="520"/>
      <c r="M868" s="520"/>
      <c r="N868" s="520"/>
      <c r="O868" s="520"/>
      <c r="P868" s="520"/>
      <c r="Q868" s="520"/>
      <c r="R868" s="520"/>
      <c r="S868" s="520"/>
    </row>
    <row r="869" spans="1:19" s="489" customFormat="1">
      <c r="A869" s="539"/>
      <c r="B869" s="540"/>
      <c r="C869" s="540"/>
      <c r="D869" s="540"/>
      <c r="E869" s="540"/>
      <c r="F869" s="540"/>
      <c r="G869" s="540"/>
      <c r="H869" s="541"/>
      <c r="I869" s="541"/>
      <c r="J869" s="518"/>
      <c r="K869" s="519"/>
      <c r="L869" s="520"/>
      <c r="M869" s="520"/>
      <c r="N869" s="520"/>
      <c r="O869" s="520"/>
      <c r="P869" s="520"/>
      <c r="Q869" s="520"/>
      <c r="R869" s="520"/>
      <c r="S869" s="520"/>
    </row>
    <row r="870" spans="1:19" s="489" customFormat="1">
      <c r="A870" s="539"/>
      <c r="B870" s="540"/>
      <c r="C870" s="540"/>
      <c r="D870" s="540"/>
      <c r="E870" s="540"/>
      <c r="F870" s="540"/>
      <c r="G870" s="540"/>
      <c r="H870" s="541"/>
      <c r="I870" s="541"/>
      <c r="J870" s="518"/>
      <c r="K870" s="519"/>
      <c r="L870" s="520"/>
      <c r="M870" s="520"/>
      <c r="N870" s="520"/>
      <c r="O870" s="520"/>
      <c r="P870" s="520"/>
      <c r="Q870" s="520"/>
      <c r="R870" s="520"/>
      <c r="S870" s="520"/>
    </row>
    <row r="871" spans="1:19" s="489" customFormat="1">
      <c r="A871" s="539"/>
      <c r="B871" s="540"/>
      <c r="C871" s="540"/>
      <c r="D871" s="540"/>
      <c r="E871" s="540"/>
      <c r="F871" s="540"/>
      <c r="G871" s="540"/>
      <c r="H871" s="541"/>
      <c r="I871" s="541"/>
      <c r="J871" s="518"/>
      <c r="K871" s="519"/>
      <c r="L871" s="520"/>
      <c r="M871" s="520"/>
      <c r="N871" s="520"/>
      <c r="O871" s="520"/>
      <c r="P871" s="520"/>
      <c r="Q871" s="520"/>
      <c r="R871" s="520"/>
      <c r="S871" s="520"/>
    </row>
    <row r="872" spans="1:19" s="489" customFormat="1">
      <c r="A872" s="539"/>
      <c r="B872" s="540"/>
      <c r="C872" s="540"/>
      <c r="D872" s="540"/>
      <c r="E872" s="540"/>
      <c r="F872" s="540"/>
      <c r="G872" s="540"/>
      <c r="H872" s="541"/>
      <c r="I872" s="541"/>
      <c r="J872" s="518"/>
      <c r="K872" s="519"/>
      <c r="L872" s="520"/>
      <c r="M872" s="520"/>
      <c r="N872" s="520"/>
      <c r="O872" s="520"/>
      <c r="P872" s="520"/>
      <c r="Q872" s="520"/>
      <c r="R872" s="520"/>
      <c r="S872" s="520"/>
    </row>
    <row r="873" spans="1:19" s="489" customFormat="1">
      <c r="A873" s="539"/>
      <c r="B873" s="540"/>
      <c r="C873" s="540"/>
      <c r="D873" s="540"/>
      <c r="E873" s="540"/>
      <c r="F873" s="540"/>
      <c r="G873" s="540"/>
      <c r="H873" s="541"/>
      <c r="I873" s="541"/>
      <c r="J873" s="518"/>
      <c r="K873" s="519"/>
      <c r="L873" s="520"/>
      <c r="M873" s="520"/>
      <c r="N873" s="520"/>
      <c r="O873" s="520"/>
      <c r="P873" s="520"/>
      <c r="Q873" s="520"/>
      <c r="R873" s="520"/>
      <c r="S873" s="520"/>
    </row>
    <row r="874" spans="1:19" s="489" customFormat="1">
      <c r="A874" s="539"/>
      <c r="B874" s="540"/>
      <c r="C874" s="540"/>
      <c r="D874" s="540"/>
      <c r="E874" s="540"/>
      <c r="F874" s="540"/>
      <c r="G874" s="540"/>
      <c r="H874" s="541"/>
      <c r="I874" s="541"/>
      <c r="J874" s="518"/>
      <c r="K874" s="519"/>
      <c r="L874" s="520"/>
      <c r="M874" s="520"/>
      <c r="N874" s="520"/>
      <c r="O874" s="520"/>
      <c r="P874" s="520"/>
      <c r="Q874" s="520"/>
      <c r="R874" s="520"/>
      <c r="S874" s="520"/>
    </row>
    <row r="875" spans="1:19" s="489" customFormat="1">
      <c r="A875" s="539"/>
      <c r="B875" s="540"/>
      <c r="C875" s="540"/>
      <c r="D875" s="540"/>
      <c r="E875" s="540"/>
      <c r="F875" s="540"/>
      <c r="G875" s="540"/>
      <c r="H875" s="541"/>
      <c r="I875" s="541"/>
      <c r="J875" s="518"/>
      <c r="K875" s="519"/>
      <c r="L875" s="520"/>
      <c r="M875" s="520"/>
      <c r="N875" s="520"/>
      <c r="O875" s="520"/>
      <c r="P875" s="520"/>
      <c r="Q875" s="520"/>
      <c r="R875" s="520"/>
      <c r="S875" s="520"/>
    </row>
    <row r="876" spans="1:19" s="489" customFormat="1">
      <c r="A876" s="539"/>
      <c r="B876" s="540"/>
      <c r="C876" s="540"/>
      <c r="D876" s="540"/>
      <c r="E876" s="540"/>
      <c r="F876" s="540"/>
      <c r="G876" s="540"/>
      <c r="H876" s="541"/>
      <c r="I876" s="541"/>
      <c r="J876" s="518"/>
      <c r="K876" s="519"/>
      <c r="L876" s="520"/>
      <c r="M876" s="520"/>
      <c r="N876" s="520"/>
      <c r="O876" s="520"/>
      <c r="P876" s="520"/>
      <c r="Q876" s="520"/>
      <c r="R876" s="520"/>
      <c r="S876" s="520"/>
    </row>
    <row r="877" spans="1:19" s="489" customFormat="1">
      <c r="A877" s="539"/>
      <c r="B877" s="540"/>
      <c r="C877" s="540"/>
      <c r="D877" s="540"/>
      <c r="E877" s="540"/>
      <c r="F877" s="540"/>
      <c r="G877" s="540"/>
      <c r="H877" s="541"/>
      <c r="I877" s="541"/>
      <c r="J877" s="518"/>
      <c r="K877" s="519"/>
      <c r="L877" s="520"/>
      <c r="M877" s="520"/>
      <c r="N877" s="520"/>
      <c r="O877" s="520"/>
      <c r="P877" s="520"/>
      <c r="Q877" s="520"/>
      <c r="R877" s="520"/>
      <c r="S877" s="520"/>
    </row>
    <row r="878" spans="1:19" s="489" customFormat="1">
      <c r="A878" s="539"/>
      <c r="B878" s="540"/>
      <c r="C878" s="540"/>
      <c r="D878" s="540"/>
      <c r="E878" s="540"/>
      <c r="F878" s="540"/>
      <c r="G878" s="540"/>
      <c r="H878" s="541"/>
      <c r="I878" s="541"/>
      <c r="J878" s="518"/>
      <c r="K878" s="519"/>
      <c r="L878" s="520"/>
      <c r="M878" s="520"/>
      <c r="N878" s="520"/>
      <c r="O878" s="520"/>
      <c r="P878" s="520"/>
      <c r="Q878" s="520"/>
      <c r="R878" s="520"/>
      <c r="S878" s="520"/>
    </row>
    <row r="879" spans="1:19" s="489" customFormat="1">
      <c r="A879" s="539"/>
      <c r="B879" s="540"/>
      <c r="C879" s="540"/>
      <c r="D879" s="540"/>
      <c r="E879" s="540"/>
      <c r="F879" s="540"/>
      <c r="G879" s="540"/>
      <c r="H879" s="541"/>
      <c r="I879" s="541"/>
      <c r="J879" s="518"/>
      <c r="K879" s="519"/>
      <c r="L879" s="520"/>
      <c r="M879" s="520"/>
      <c r="N879" s="520"/>
      <c r="O879" s="520"/>
      <c r="P879" s="520"/>
      <c r="Q879" s="520"/>
      <c r="R879" s="520"/>
      <c r="S879" s="520"/>
    </row>
    <row r="880" spans="1:19" s="489" customFormat="1">
      <c r="A880" s="539"/>
      <c r="B880" s="540"/>
      <c r="C880" s="540"/>
      <c r="D880" s="540"/>
      <c r="E880" s="540"/>
      <c r="F880" s="540"/>
      <c r="G880" s="540"/>
      <c r="H880" s="541"/>
      <c r="I880" s="541"/>
      <c r="J880" s="518"/>
      <c r="K880" s="519"/>
      <c r="L880" s="520"/>
      <c r="M880" s="520"/>
      <c r="N880" s="520"/>
      <c r="O880" s="520"/>
      <c r="P880" s="520"/>
      <c r="Q880" s="520"/>
      <c r="R880" s="520"/>
      <c r="S880" s="520"/>
    </row>
    <row r="881" spans="1:19" s="489" customFormat="1">
      <c r="A881" s="539"/>
      <c r="B881" s="540"/>
      <c r="C881" s="540"/>
      <c r="D881" s="540"/>
      <c r="E881" s="540"/>
      <c r="F881" s="540"/>
      <c r="G881" s="540"/>
      <c r="H881" s="541"/>
      <c r="I881" s="541"/>
      <c r="J881" s="518"/>
      <c r="K881" s="519"/>
      <c r="L881" s="520"/>
      <c r="M881" s="520"/>
      <c r="N881" s="520"/>
      <c r="O881" s="520"/>
      <c r="P881" s="520"/>
      <c r="Q881" s="520"/>
      <c r="R881" s="520"/>
      <c r="S881" s="520"/>
    </row>
    <row r="882" spans="1:19" s="489" customFormat="1">
      <c r="A882" s="539"/>
      <c r="B882" s="540"/>
      <c r="C882" s="540"/>
      <c r="D882" s="540"/>
      <c r="E882" s="540"/>
      <c r="F882" s="540"/>
      <c r="G882" s="540"/>
      <c r="H882" s="541"/>
      <c r="I882" s="541"/>
      <c r="J882" s="518"/>
      <c r="K882" s="519"/>
      <c r="L882" s="520"/>
      <c r="M882" s="520"/>
      <c r="N882" s="520"/>
      <c r="O882" s="520"/>
      <c r="P882" s="520"/>
      <c r="Q882" s="520"/>
      <c r="R882" s="520"/>
      <c r="S882" s="520"/>
    </row>
    <row r="883" spans="1:19" s="489" customFormat="1">
      <c r="A883" s="539"/>
      <c r="B883" s="540"/>
      <c r="C883" s="540"/>
      <c r="D883" s="540"/>
      <c r="E883" s="540"/>
      <c r="F883" s="540"/>
      <c r="G883" s="540"/>
      <c r="H883" s="541"/>
      <c r="I883" s="541"/>
      <c r="J883" s="518"/>
      <c r="K883" s="519"/>
      <c r="L883" s="520"/>
      <c r="M883" s="520"/>
      <c r="N883" s="520"/>
      <c r="O883" s="520"/>
      <c r="P883" s="520"/>
      <c r="Q883" s="520"/>
      <c r="R883" s="520"/>
      <c r="S883" s="520"/>
    </row>
    <row r="884" spans="1:19" s="489" customFormat="1">
      <c r="A884" s="539"/>
      <c r="B884" s="540"/>
      <c r="C884" s="540"/>
      <c r="D884" s="540"/>
      <c r="E884" s="540"/>
      <c r="F884" s="540"/>
      <c r="G884" s="540"/>
      <c r="H884" s="541"/>
      <c r="I884" s="541"/>
      <c r="J884" s="518"/>
      <c r="K884" s="519"/>
      <c r="L884" s="520"/>
      <c r="M884" s="520"/>
      <c r="N884" s="520"/>
      <c r="O884" s="520"/>
      <c r="P884" s="520"/>
      <c r="Q884" s="520"/>
      <c r="R884" s="520"/>
      <c r="S884" s="520"/>
    </row>
    <row r="885" spans="1:19" s="489" customFormat="1">
      <c r="A885" s="539"/>
      <c r="B885" s="540"/>
      <c r="C885" s="540"/>
      <c r="D885" s="540"/>
      <c r="E885" s="540"/>
      <c r="F885" s="540"/>
      <c r="G885" s="540"/>
      <c r="H885" s="541"/>
      <c r="I885" s="541"/>
      <c r="J885" s="518"/>
      <c r="K885" s="519"/>
      <c r="L885" s="520"/>
      <c r="M885" s="520"/>
      <c r="N885" s="520"/>
      <c r="O885" s="520"/>
      <c r="P885" s="520"/>
      <c r="Q885" s="520"/>
      <c r="R885" s="520"/>
      <c r="S885" s="520"/>
    </row>
    <row r="886" spans="1:19" s="489" customFormat="1">
      <c r="A886" s="539"/>
      <c r="B886" s="540"/>
      <c r="C886" s="540"/>
      <c r="D886" s="540"/>
      <c r="E886" s="540"/>
      <c r="F886" s="540"/>
      <c r="G886" s="540"/>
      <c r="H886" s="541"/>
      <c r="I886" s="541"/>
      <c r="J886" s="518"/>
      <c r="K886" s="519"/>
      <c r="L886" s="520"/>
      <c r="M886" s="520"/>
      <c r="N886" s="520"/>
      <c r="O886" s="520"/>
      <c r="P886" s="520"/>
      <c r="Q886" s="520"/>
      <c r="R886" s="520"/>
      <c r="S886" s="520"/>
    </row>
    <row r="887" spans="1:19" s="489" customFormat="1">
      <c r="A887" s="539"/>
      <c r="B887" s="540"/>
      <c r="C887" s="540"/>
      <c r="D887" s="540"/>
      <c r="E887" s="540"/>
      <c r="F887" s="540"/>
      <c r="G887" s="540"/>
      <c r="H887" s="541"/>
      <c r="I887" s="541"/>
      <c r="J887" s="518"/>
      <c r="K887" s="519"/>
      <c r="L887" s="520"/>
      <c r="M887" s="520"/>
      <c r="N887" s="520"/>
      <c r="O887" s="520"/>
      <c r="P887" s="520"/>
      <c r="Q887" s="520"/>
      <c r="R887" s="520"/>
      <c r="S887" s="520"/>
    </row>
    <row r="888" spans="1:19" s="489" customFormat="1">
      <c r="A888" s="539"/>
      <c r="B888" s="540"/>
      <c r="C888" s="540"/>
      <c r="D888" s="540"/>
      <c r="E888" s="540"/>
      <c r="F888" s="540"/>
      <c r="G888" s="540"/>
      <c r="H888" s="541"/>
      <c r="I888" s="541"/>
      <c r="J888" s="518"/>
      <c r="K888" s="519"/>
      <c r="L888" s="520"/>
      <c r="M888" s="520"/>
      <c r="N888" s="520"/>
      <c r="O888" s="520"/>
      <c r="P888" s="520"/>
      <c r="Q888" s="520"/>
      <c r="R888" s="520"/>
      <c r="S888" s="520"/>
    </row>
    <row r="889" spans="1:19" s="489" customFormat="1">
      <c r="A889" s="539"/>
      <c r="B889" s="540"/>
      <c r="C889" s="540"/>
      <c r="D889" s="540"/>
      <c r="E889" s="540"/>
      <c r="F889" s="540"/>
      <c r="G889" s="540"/>
      <c r="H889" s="541"/>
      <c r="I889" s="541"/>
      <c r="J889" s="518"/>
      <c r="K889" s="519"/>
      <c r="L889" s="520"/>
      <c r="M889" s="520"/>
      <c r="N889" s="520"/>
      <c r="O889" s="520"/>
      <c r="P889" s="520"/>
      <c r="Q889" s="520"/>
      <c r="R889" s="520"/>
      <c r="S889" s="520"/>
    </row>
  </sheetData>
  <mergeCells count="196">
    <mergeCell ref="B54:I54"/>
    <mergeCell ref="B55:I55"/>
    <mergeCell ref="B56:B57"/>
    <mergeCell ref="C56:G56"/>
    <mergeCell ref="H56:H57"/>
    <mergeCell ref="I56:I57"/>
    <mergeCell ref="A18:I18"/>
    <mergeCell ref="B37:I37"/>
    <mergeCell ref="B38:I38"/>
    <mergeCell ref="B39:B40"/>
    <mergeCell ref="C39:G39"/>
    <mergeCell ref="H39:H40"/>
    <mergeCell ref="I39:I40"/>
    <mergeCell ref="B105:I105"/>
    <mergeCell ref="B106:I106"/>
    <mergeCell ref="B107:B108"/>
    <mergeCell ref="C107:G107"/>
    <mergeCell ref="H107:H108"/>
    <mergeCell ref="I107:I108"/>
    <mergeCell ref="B72:I72"/>
    <mergeCell ref="B73:I73"/>
    <mergeCell ref="B74:B75"/>
    <mergeCell ref="C74:G74"/>
    <mergeCell ref="H74:H75"/>
    <mergeCell ref="I74:I75"/>
    <mergeCell ref="B140:I140"/>
    <mergeCell ref="B141:I141"/>
    <mergeCell ref="B142:B143"/>
    <mergeCell ref="C142:G142"/>
    <mergeCell ref="H142:H143"/>
    <mergeCell ref="I142:I143"/>
    <mergeCell ref="B122:I122"/>
    <mergeCell ref="B123:I123"/>
    <mergeCell ref="B124:B125"/>
    <mergeCell ref="C124:G124"/>
    <mergeCell ref="H124:H125"/>
    <mergeCell ref="I124:I125"/>
    <mergeCell ref="B190:I190"/>
    <mergeCell ref="B191:I191"/>
    <mergeCell ref="B192:B193"/>
    <mergeCell ref="C192:G192"/>
    <mergeCell ref="H192:H193"/>
    <mergeCell ref="I192:I193"/>
    <mergeCell ref="B173:I173"/>
    <mergeCell ref="B174:I174"/>
    <mergeCell ref="B175:B176"/>
    <mergeCell ref="C175:G175"/>
    <mergeCell ref="H175:H176"/>
    <mergeCell ref="I175:I176"/>
    <mergeCell ref="B276:I276"/>
    <mergeCell ref="B277:I277"/>
    <mergeCell ref="B278:B279"/>
    <mergeCell ref="C278:G278"/>
    <mergeCell ref="H278:H279"/>
    <mergeCell ref="I278:I279"/>
    <mergeCell ref="B208:I208"/>
    <mergeCell ref="B209:I209"/>
    <mergeCell ref="B210:B211"/>
    <mergeCell ref="C210:G210"/>
    <mergeCell ref="H210:H211"/>
    <mergeCell ref="I210:I211"/>
    <mergeCell ref="B311:I311"/>
    <mergeCell ref="B312:I312"/>
    <mergeCell ref="B313:B314"/>
    <mergeCell ref="C313:G313"/>
    <mergeCell ref="H313:H314"/>
    <mergeCell ref="I313:I314"/>
    <mergeCell ref="B293:I293"/>
    <mergeCell ref="B294:I294"/>
    <mergeCell ref="B295:B296"/>
    <mergeCell ref="C295:G295"/>
    <mergeCell ref="H295:H296"/>
    <mergeCell ref="I295:I296"/>
    <mergeCell ref="B417:H417"/>
    <mergeCell ref="B418:H418"/>
    <mergeCell ref="B419:B420"/>
    <mergeCell ref="C419:F419"/>
    <mergeCell ref="G419:G420"/>
    <mergeCell ref="H419:H420"/>
    <mergeCell ref="B400:H400"/>
    <mergeCell ref="B401:H401"/>
    <mergeCell ref="B402:B403"/>
    <mergeCell ref="C402:F402"/>
    <mergeCell ref="G402:G403"/>
    <mergeCell ref="H402:H403"/>
    <mergeCell ref="A468:I468"/>
    <mergeCell ref="A469:I469"/>
    <mergeCell ref="A470:A471"/>
    <mergeCell ref="B470:D470"/>
    <mergeCell ref="E470:G470"/>
    <mergeCell ref="H470:H471"/>
    <mergeCell ref="I470:I471"/>
    <mergeCell ref="B435:H435"/>
    <mergeCell ref="B436:H436"/>
    <mergeCell ref="B437:B438"/>
    <mergeCell ref="C437:F437"/>
    <mergeCell ref="G437:G438"/>
    <mergeCell ref="H437:H438"/>
    <mergeCell ref="A503:I503"/>
    <mergeCell ref="A504:I504"/>
    <mergeCell ref="A505:A506"/>
    <mergeCell ref="B505:D505"/>
    <mergeCell ref="E505:G505"/>
    <mergeCell ref="H505:H506"/>
    <mergeCell ref="I505:I506"/>
    <mergeCell ref="A485:I485"/>
    <mergeCell ref="A486:I486"/>
    <mergeCell ref="A487:A488"/>
    <mergeCell ref="B487:D487"/>
    <mergeCell ref="E487:G487"/>
    <mergeCell ref="H487:H488"/>
    <mergeCell ref="I487:I488"/>
    <mergeCell ref="A554:I554"/>
    <mergeCell ref="A555:I555"/>
    <mergeCell ref="A556:A557"/>
    <mergeCell ref="B556:D556"/>
    <mergeCell ref="E556:G556"/>
    <mergeCell ref="H556:H557"/>
    <mergeCell ref="I556:I557"/>
    <mergeCell ref="A537:I537"/>
    <mergeCell ref="A538:I538"/>
    <mergeCell ref="A539:A540"/>
    <mergeCell ref="B539:D539"/>
    <mergeCell ref="E539:G539"/>
    <mergeCell ref="H539:H540"/>
    <mergeCell ref="I539:I540"/>
    <mergeCell ref="A605:I605"/>
    <mergeCell ref="A606:I606"/>
    <mergeCell ref="A607:A608"/>
    <mergeCell ref="B607:D607"/>
    <mergeCell ref="E607:G607"/>
    <mergeCell ref="H607:H608"/>
    <mergeCell ref="I607:I608"/>
    <mergeCell ref="A572:I572"/>
    <mergeCell ref="A573:I573"/>
    <mergeCell ref="A574:A575"/>
    <mergeCell ref="B574:D574"/>
    <mergeCell ref="E574:G574"/>
    <mergeCell ref="H574:H575"/>
    <mergeCell ref="I574:I575"/>
    <mergeCell ref="A640:I640"/>
    <mergeCell ref="A641:I641"/>
    <mergeCell ref="A642:A643"/>
    <mergeCell ref="B642:D642"/>
    <mergeCell ref="E642:G642"/>
    <mergeCell ref="H642:H643"/>
    <mergeCell ref="I642:I643"/>
    <mergeCell ref="A622:I622"/>
    <mergeCell ref="A623:I623"/>
    <mergeCell ref="A624:A625"/>
    <mergeCell ref="B624:D624"/>
    <mergeCell ref="E624:G624"/>
    <mergeCell ref="H624:H625"/>
    <mergeCell ref="I624:I625"/>
    <mergeCell ref="A691:I691"/>
    <mergeCell ref="A692:I692"/>
    <mergeCell ref="A693:A694"/>
    <mergeCell ref="B693:D693"/>
    <mergeCell ref="E693:G693"/>
    <mergeCell ref="H693:H694"/>
    <mergeCell ref="I693:I694"/>
    <mergeCell ref="A674:I674"/>
    <mergeCell ref="A675:I675"/>
    <mergeCell ref="A676:A677"/>
    <mergeCell ref="B676:D676"/>
    <mergeCell ref="E676:G676"/>
    <mergeCell ref="H676:H677"/>
    <mergeCell ref="I676:I677"/>
    <mergeCell ref="A742:I742"/>
    <mergeCell ref="A743:I743"/>
    <mergeCell ref="A744:A745"/>
    <mergeCell ref="B744:D744"/>
    <mergeCell ref="E744:G744"/>
    <mergeCell ref="H744:H745"/>
    <mergeCell ref="I744:I745"/>
    <mergeCell ref="A709:I709"/>
    <mergeCell ref="A710:I710"/>
    <mergeCell ref="A711:A712"/>
    <mergeCell ref="B711:D711"/>
    <mergeCell ref="E711:G711"/>
    <mergeCell ref="H711:H712"/>
    <mergeCell ref="I711:I712"/>
    <mergeCell ref="A777:I777"/>
    <mergeCell ref="A778:I778"/>
    <mergeCell ref="A779:A780"/>
    <mergeCell ref="B779:D779"/>
    <mergeCell ref="E779:G779"/>
    <mergeCell ref="H779:H780"/>
    <mergeCell ref="I779:I780"/>
    <mergeCell ref="A759:I759"/>
    <mergeCell ref="A760:I760"/>
    <mergeCell ref="A761:A762"/>
    <mergeCell ref="B761:D761"/>
    <mergeCell ref="E761:G761"/>
    <mergeCell ref="H761:H762"/>
    <mergeCell ref="I761:I762"/>
  </mergeCells>
  <printOptions horizontalCentered="1" verticalCentered="1"/>
  <pageMargins left="0.19685039370078741" right="0.19685039370078741" top="0.39370078740157483" bottom="0.39370078740157483" header="0.19685039370078741" footer="0.19685039370078741"/>
  <pageSetup paperSize="9" scale="70" firstPageNumber="70" orientation="landscape" useFirstPageNumber="1" r:id="rId1"/>
  <headerFooter>
    <oddHeader>&amp;L&amp;"Times New Roman,Gras"&amp;20&amp;K05-022Gouvernorat Kairouan&amp;R&amp;"Times New Roman,Gras"&amp;20&amp;K05-022  ولاية القيروان</oddHeader>
    <oddFooter>&amp;L&amp;"Times New Roman,Gras"&amp;18&amp;K05-020Statistique Tunisie /RGPH 2014&amp;C&amp;"-,Gras"&amp;18&amp;K05-020&amp;P&amp;R&amp;"Times New Roman,Gras"&amp;18&amp;K05-020 إحصائيات تونس /تعداد 2014</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276"/>
  <sheetViews>
    <sheetView rightToLeft="1" view="pageBreakPreview" topLeftCell="A82" zoomScale="80" zoomScaleSheetLayoutView="80" workbookViewId="0">
      <selection activeCell="A99" sqref="A99"/>
    </sheetView>
  </sheetViews>
  <sheetFormatPr baseColWidth="10" defaultRowHeight="18.75"/>
  <cols>
    <col min="1" max="1" width="23.28515625" style="12" customWidth="1"/>
    <col min="2" max="2" width="16.7109375" style="11" customWidth="1"/>
    <col min="3" max="4" width="14.7109375" style="11" customWidth="1"/>
    <col min="5" max="5" width="15.140625" style="11" customWidth="1"/>
    <col min="6" max="6" width="13.7109375" style="11" customWidth="1"/>
    <col min="7" max="7" width="31.140625" style="11" customWidth="1"/>
    <col min="8" max="8" width="13.7109375" style="11" customWidth="1"/>
    <col min="9" max="9" width="24.42578125" style="11" customWidth="1"/>
    <col min="10" max="10" width="13.7109375" style="11" customWidth="1"/>
    <col min="11" max="11" width="14.7109375" style="11" customWidth="1"/>
    <col min="12" max="12" width="25.7109375" style="13" customWidth="1"/>
    <col min="13" max="16384" width="11.42578125" style="1"/>
  </cols>
  <sheetData>
    <row r="19" spans="1:12" ht="80.099999999999994" customHeight="1">
      <c r="A19" s="800" t="s">
        <v>133</v>
      </c>
      <c r="B19" s="801"/>
      <c r="C19" s="801"/>
      <c r="D19" s="801"/>
      <c r="E19" s="801"/>
      <c r="F19" s="801"/>
      <c r="G19" s="801"/>
      <c r="H19" s="801"/>
      <c r="I19" s="801"/>
      <c r="J19" s="801"/>
      <c r="K19" s="801"/>
      <c r="L19" s="801"/>
    </row>
    <row r="94" spans="1:12" ht="19.5" thickBot="1"/>
    <row r="95" spans="1:12" s="7" customFormat="1" ht="50.1" customHeight="1" thickBot="1">
      <c r="A95" s="802" t="s">
        <v>134</v>
      </c>
      <c r="B95" s="803"/>
      <c r="C95" s="803"/>
      <c r="D95" s="803"/>
      <c r="E95" s="803"/>
      <c r="F95" s="803"/>
      <c r="G95" s="803"/>
      <c r="H95" s="803"/>
      <c r="I95" s="803"/>
      <c r="J95" s="803"/>
      <c r="K95" s="803"/>
      <c r="L95" s="804"/>
    </row>
    <row r="96" spans="1:12" ht="20.100000000000001" customHeight="1" thickBot="1">
      <c r="A96" s="701" t="s">
        <v>161</v>
      </c>
      <c r="B96" s="702"/>
      <c r="C96" s="702"/>
      <c r="D96" s="702"/>
      <c r="E96" s="702"/>
      <c r="F96" s="702"/>
      <c r="G96" s="702"/>
      <c r="H96" s="702"/>
      <c r="I96" s="702"/>
      <c r="J96" s="702"/>
      <c r="K96" s="702"/>
      <c r="L96" s="703"/>
    </row>
    <row r="97" spans="1:12" ht="39.950000000000003" customHeight="1" thickBot="1">
      <c r="A97" s="809" t="s">
        <v>3</v>
      </c>
      <c r="B97" s="811" t="s">
        <v>162</v>
      </c>
      <c r="C97" s="813" t="s">
        <v>57</v>
      </c>
      <c r="D97" s="814"/>
      <c r="E97" s="815"/>
      <c r="F97" s="813" t="s">
        <v>58</v>
      </c>
      <c r="G97" s="814"/>
      <c r="H97" s="814"/>
      <c r="I97" s="814"/>
      <c r="J97" s="814"/>
      <c r="K97" s="815"/>
      <c r="L97" s="807" t="s">
        <v>75</v>
      </c>
    </row>
    <row r="98" spans="1:12" ht="80.099999999999994" customHeight="1" thickBot="1">
      <c r="A98" s="810"/>
      <c r="B98" s="812"/>
      <c r="C98" s="169" t="s">
        <v>59</v>
      </c>
      <c r="D98" s="169" t="s">
        <v>60</v>
      </c>
      <c r="E98" s="169" t="s">
        <v>61</v>
      </c>
      <c r="F98" s="169" t="s">
        <v>62</v>
      </c>
      <c r="G98" s="169" t="s">
        <v>63</v>
      </c>
      <c r="H98" s="169" t="s">
        <v>64</v>
      </c>
      <c r="I98" s="169" t="s">
        <v>65</v>
      </c>
      <c r="J98" s="169" t="s">
        <v>66</v>
      </c>
      <c r="K98" s="169" t="s">
        <v>67</v>
      </c>
      <c r="L98" s="808"/>
    </row>
    <row r="99" spans="1:12" s="7" customFormat="1" ht="20.100000000000001" customHeight="1" thickBot="1">
      <c r="A99" s="65" t="s">
        <v>44</v>
      </c>
      <c r="B99" s="66">
        <v>14475</v>
      </c>
      <c r="C99" s="170">
        <v>5224</v>
      </c>
      <c r="D99" s="170">
        <v>16866</v>
      </c>
      <c r="E99" s="170">
        <v>-11642</v>
      </c>
      <c r="F99" s="67">
        <v>31.240365231827344</v>
      </c>
      <c r="G99" s="67">
        <v>9.2790228862800888</v>
      </c>
      <c r="H99" s="67">
        <v>23.781572394165778</v>
      </c>
      <c r="I99" s="67">
        <v>25.767816909759279</v>
      </c>
      <c r="J99" s="67">
        <v>7.9331198861615091</v>
      </c>
      <c r="K99" s="67">
        <v>1.9981026918060001</v>
      </c>
      <c r="L99" s="68" t="s">
        <v>0</v>
      </c>
    </row>
    <row r="100" spans="1:12" s="7" customFormat="1" ht="20.100000000000001" customHeight="1" thickBot="1">
      <c r="A100" s="49" t="s">
        <v>1</v>
      </c>
      <c r="B100" s="50">
        <v>12098</v>
      </c>
      <c r="C100" s="171">
        <v>4856</v>
      </c>
      <c r="D100" s="171">
        <v>4106</v>
      </c>
      <c r="E100" s="171">
        <v>750</v>
      </c>
      <c r="F100" s="51">
        <v>19.55674622503653</v>
      </c>
      <c r="G100" s="51">
        <v>13.224549439844129</v>
      </c>
      <c r="H100" s="51">
        <v>23.84315635655139</v>
      </c>
      <c r="I100" s="51">
        <v>35.362883584997562</v>
      </c>
      <c r="J100" s="51">
        <v>6.5513882123721379</v>
      </c>
      <c r="K100" s="51">
        <v>1.4612761811982464</v>
      </c>
      <c r="L100" s="52" t="s">
        <v>2</v>
      </c>
    </row>
    <row r="101" spans="1:12" s="7" customFormat="1" ht="20.100000000000001" customHeight="1" thickBot="1">
      <c r="A101" s="45" t="s">
        <v>8</v>
      </c>
      <c r="B101" s="46">
        <v>2361</v>
      </c>
      <c r="C101" s="172">
        <v>683</v>
      </c>
      <c r="D101" s="172">
        <v>1180</v>
      </c>
      <c r="E101" s="172">
        <v>-497</v>
      </c>
      <c r="F101" s="47">
        <v>21.1864406779661</v>
      </c>
      <c r="G101" s="47">
        <v>8.8135593220338979</v>
      </c>
      <c r="H101" s="47">
        <v>33.983050847457626</v>
      </c>
      <c r="I101" s="47">
        <v>29.66101694915254</v>
      </c>
      <c r="J101" s="47">
        <v>4.6610169491525415</v>
      </c>
      <c r="K101" s="47">
        <v>1.6949152542372881</v>
      </c>
      <c r="L101" s="48" t="s">
        <v>9</v>
      </c>
    </row>
    <row r="102" spans="1:12" s="7" customFormat="1" ht="20.100000000000001" customHeight="1" thickBot="1">
      <c r="A102" s="49" t="s">
        <v>29</v>
      </c>
      <c r="B102" s="50">
        <v>4907</v>
      </c>
      <c r="C102" s="171">
        <v>1045</v>
      </c>
      <c r="D102" s="171">
        <v>2001</v>
      </c>
      <c r="E102" s="171">
        <v>-956</v>
      </c>
      <c r="F102" s="51">
        <v>32.583708145927034</v>
      </c>
      <c r="G102" s="51">
        <v>6.5967016491754116</v>
      </c>
      <c r="H102" s="51">
        <v>31.384307846076958</v>
      </c>
      <c r="I102" s="51">
        <v>23.438280859570217</v>
      </c>
      <c r="J102" s="51">
        <v>4.697651174412794</v>
      </c>
      <c r="K102" s="51">
        <v>1.2993503248375813</v>
      </c>
      <c r="L102" s="52" t="s">
        <v>10</v>
      </c>
    </row>
    <row r="103" spans="1:12" s="7" customFormat="1" ht="20.100000000000001" customHeight="1" thickBot="1">
      <c r="A103" s="45" t="s">
        <v>11</v>
      </c>
      <c r="B103" s="46">
        <v>1880</v>
      </c>
      <c r="C103" s="172">
        <v>452</v>
      </c>
      <c r="D103" s="172">
        <v>1793</v>
      </c>
      <c r="E103" s="172">
        <v>-1341</v>
      </c>
      <c r="F103" s="47">
        <v>31.73452314556609</v>
      </c>
      <c r="G103" s="47">
        <v>7.1946458449525936</v>
      </c>
      <c r="H103" s="47">
        <v>22.75515895147797</v>
      </c>
      <c r="I103" s="47">
        <v>31.232571109871728</v>
      </c>
      <c r="J103" s="47">
        <v>5.8003346346904623</v>
      </c>
      <c r="K103" s="47">
        <v>1.28276631344116</v>
      </c>
      <c r="L103" s="48" t="s">
        <v>12</v>
      </c>
    </row>
    <row r="104" spans="1:12" s="7" customFormat="1" ht="20.100000000000001" customHeight="1" thickBot="1">
      <c r="A104" s="49" t="s">
        <v>13</v>
      </c>
      <c r="B104" s="50">
        <v>2431</v>
      </c>
      <c r="C104" s="171">
        <v>652</v>
      </c>
      <c r="D104" s="171">
        <v>1828</v>
      </c>
      <c r="E104" s="171">
        <v>-1176</v>
      </c>
      <c r="F104" s="51">
        <v>31.783369803063458</v>
      </c>
      <c r="G104" s="51">
        <v>5.3063457330415753</v>
      </c>
      <c r="H104" s="51">
        <v>24.562363238512035</v>
      </c>
      <c r="I104" s="51">
        <v>28.610503282275712</v>
      </c>
      <c r="J104" s="51">
        <v>7.6039387308533914</v>
      </c>
      <c r="K104" s="51">
        <v>2.1334792122538295</v>
      </c>
      <c r="L104" s="52" t="s">
        <v>14</v>
      </c>
    </row>
    <row r="105" spans="1:12" s="7" customFormat="1" ht="20.100000000000001" customHeight="1" thickBot="1">
      <c r="A105" s="45" t="s">
        <v>15</v>
      </c>
      <c r="B105" s="46">
        <v>1470</v>
      </c>
      <c r="C105" s="172">
        <v>427</v>
      </c>
      <c r="D105" s="172">
        <v>1537</v>
      </c>
      <c r="E105" s="172">
        <v>-1110</v>
      </c>
      <c r="F105" s="47">
        <v>31.424853610930384</v>
      </c>
      <c r="G105" s="47">
        <v>8.2628497072218607</v>
      </c>
      <c r="H105" s="47">
        <v>27.065712426805465</v>
      </c>
      <c r="I105" s="47">
        <v>27.260897852960316</v>
      </c>
      <c r="J105" s="47">
        <v>4.8145738451528954</v>
      </c>
      <c r="K105" s="47">
        <v>1.1711125569290826</v>
      </c>
      <c r="L105" s="53" t="s">
        <v>16</v>
      </c>
    </row>
    <row r="106" spans="1:12" s="7" customFormat="1" ht="20.100000000000001" customHeight="1" thickBot="1">
      <c r="A106" s="49" t="s">
        <v>17</v>
      </c>
      <c r="B106" s="50">
        <v>2453</v>
      </c>
      <c r="C106" s="171">
        <v>577</v>
      </c>
      <c r="D106" s="171">
        <v>1233</v>
      </c>
      <c r="E106" s="171">
        <v>-656</v>
      </c>
      <c r="F106" s="51">
        <v>28.142741281427412</v>
      </c>
      <c r="G106" s="51">
        <v>6.407137064071371</v>
      </c>
      <c r="H106" s="51">
        <v>29.602595296025953</v>
      </c>
      <c r="I106" s="51">
        <v>25.871857258718574</v>
      </c>
      <c r="J106" s="51">
        <v>7.704785077047851</v>
      </c>
      <c r="K106" s="51">
        <v>2.2708840227088403</v>
      </c>
      <c r="L106" s="54" t="s">
        <v>18</v>
      </c>
    </row>
    <row r="107" spans="1:12" s="7" customFormat="1" ht="20.100000000000001" customHeight="1" thickBot="1">
      <c r="A107" s="45" t="s">
        <v>19</v>
      </c>
      <c r="B107" s="56">
        <v>1846</v>
      </c>
      <c r="C107" s="172">
        <v>463</v>
      </c>
      <c r="D107" s="172">
        <v>1459</v>
      </c>
      <c r="E107" s="172">
        <v>-996</v>
      </c>
      <c r="F107" s="47">
        <v>34.955448937628518</v>
      </c>
      <c r="G107" s="47">
        <v>8.2933516106922553</v>
      </c>
      <c r="H107" s="47">
        <v>22.412611377655928</v>
      </c>
      <c r="I107" s="47">
        <v>25.496915695681977</v>
      </c>
      <c r="J107" s="47">
        <v>7.3337902673063748</v>
      </c>
      <c r="K107" s="47">
        <v>1.5078821110349554</v>
      </c>
      <c r="L107" s="53" t="s">
        <v>20</v>
      </c>
    </row>
    <row r="108" spans="1:12" s="7" customFormat="1" ht="20.100000000000001" customHeight="1" thickBot="1">
      <c r="A108" s="70" t="s">
        <v>21</v>
      </c>
      <c r="B108" s="173">
        <v>1453</v>
      </c>
      <c r="C108" s="174">
        <v>347</v>
      </c>
      <c r="D108" s="174">
        <v>610</v>
      </c>
      <c r="E108" s="174">
        <v>-263</v>
      </c>
      <c r="F108" s="175">
        <v>30.491803278688526</v>
      </c>
      <c r="G108" s="175">
        <v>2.459016393442623</v>
      </c>
      <c r="H108" s="175">
        <v>28.852459016393446</v>
      </c>
      <c r="I108" s="175">
        <v>24.918032786885245</v>
      </c>
      <c r="J108" s="175">
        <v>9.5081967213114762</v>
      </c>
      <c r="K108" s="175">
        <v>3.7704918032786878</v>
      </c>
      <c r="L108" s="71" t="s">
        <v>22</v>
      </c>
    </row>
    <row r="109" spans="1:12" s="23" customFormat="1" ht="20.100000000000001" customHeight="1" thickBot="1">
      <c r="A109" s="45" t="s">
        <v>23</v>
      </c>
      <c r="B109" s="56">
        <v>3068</v>
      </c>
      <c r="C109" s="172">
        <v>527</v>
      </c>
      <c r="D109" s="172">
        <v>2103</v>
      </c>
      <c r="E109" s="172">
        <v>-1576</v>
      </c>
      <c r="F109" s="47">
        <v>33.28578221588208</v>
      </c>
      <c r="G109" s="47">
        <v>7.2753209700427961</v>
      </c>
      <c r="H109" s="47">
        <v>25.392296718972894</v>
      </c>
      <c r="I109" s="47">
        <v>27.151688064669521</v>
      </c>
      <c r="J109" s="47">
        <v>5.7061340941512126</v>
      </c>
      <c r="K109" s="47">
        <v>1.1887779362815025</v>
      </c>
      <c r="L109" s="53" t="s">
        <v>24</v>
      </c>
    </row>
    <row r="110" spans="1:12" s="24" customFormat="1" ht="20.100000000000001" customHeight="1" thickBot="1">
      <c r="A110" s="57" t="s">
        <v>26</v>
      </c>
      <c r="B110" s="58">
        <v>48442</v>
      </c>
      <c r="C110" s="176">
        <v>15253</v>
      </c>
      <c r="D110" s="176">
        <v>34716</v>
      </c>
      <c r="E110" s="176">
        <v>-19463</v>
      </c>
      <c r="F110" s="59">
        <v>29.813342550985134</v>
      </c>
      <c r="G110" s="59">
        <v>8.8287821177555017</v>
      </c>
      <c r="H110" s="59">
        <v>25.043207742827516</v>
      </c>
      <c r="I110" s="59">
        <v>27.459960824979841</v>
      </c>
      <c r="J110" s="59">
        <v>7.0659062103929022</v>
      </c>
      <c r="K110" s="59">
        <v>1.7888005530591082</v>
      </c>
      <c r="L110" s="60" t="s">
        <v>25</v>
      </c>
    </row>
    <row r="111" spans="1:12" s="6" customFormat="1" ht="20.100000000000001" customHeight="1" thickBot="1">
      <c r="A111" s="61" t="s">
        <v>27</v>
      </c>
      <c r="B111" s="177">
        <v>1666036</v>
      </c>
      <c r="C111" s="177">
        <v>688277</v>
      </c>
      <c r="D111" s="177">
        <v>688277</v>
      </c>
      <c r="E111" s="177">
        <v>0</v>
      </c>
      <c r="F111" s="178">
        <v>17.171053874103443</v>
      </c>
      <c r="G111" s="178">
        <v>19.0920884986351</v>
      </c>
      <c r="H111" s="178">
        <v>25.518249320453794</v>
      </c>
      <c r="I111" s="178">
        <v>29.085739771939789</v>
      </c>
      <c r="J111" s="178">
        <v>5.9001027128094643</v>
      </c>
      <c r="K111" s="178">
        <v>3.2327658220584108</v>
      </c>
      <c r="L111" s="64" t="s">
        <v>28</v>
      </c>
    </row>
    <row r="112" spans="1:12" s="8" customFormat="1" ht="20.100000000000001" customHeight="1" thickBot="1">
      <c r="A112" s="14"/>
      <c r="B112" s="205"/>
      <c r="C112" s="205"/>
      <c r="D112" s="205"/>
      <c r="E112" s="205"/>
      <c r="F112" s="206"/>
      <c r="G112" s="206"/>
      <c r="H112" s="206"/>
      <c r="I112" s="206"/>
      <c r="J112" s="206"/>
      <c r="K112" s="206"/>
      <c r="L112" s="15"/>
    </row>
    <row r="113" spans="1:12" s="6" customFormat="1" ht="50.1" customHeight="1" thickBot="1">
      <c r="A113" s="802" t="s">
        <v>134</v>
      </c>
      <c r="B113" s="803"/>
      <c r="C113" s="803"/>
      <c r="D113" s="803"/>
      <c r="E113" s="803"/>
      <c r="F113" s="803"/>
      <c r="G113" s="803"/>
      <c r="H113" s="803"/>
      <c r="I113" s="803"/>
      <c r="J113" s="803"/>
      <c r="K113" s="803"/>
      <c r="L113" s="804"/>
    </row>
    <row r="114" spans="1:12" s="6" customFormat="1" ht="20.100000000000001" customHeight="1" thickBot="1">
      <c r="A114" s="709" t="s">
        <v>76</v>
      </c>
      <c r="B114" s="709"/>
      <c r="C114" s="709"/>
      <c r="D114" s="709"/>
      <c r="E114" s="709"/>
      <c r="F114" s="709"/>
      <c r="G114" s="709"/>
      <c r="H114" s="709"/>
      <c r="I114" s="709"/>
      <c r="J114" s="709"/>
      <c r="K114" s="709"/>
      <c r="L114" s="709"/>
    </row>
    <row r="115" spans="1:12" s="6" customFormat="1" ht="39.950000000000003" customHeight="1" thickBot="1">
      <c r="A115" s="809" t="s">
        <v>3</v>
      </c>
      <c r="B115" s="811" t="s">
        <v>162</v>
      </c>
      <c r="C115" s="813" t="s">
        <v>57</v>
      </c>
      <c r="D115" s="814"/>
      <c r="E115" s="815"/>
      <c r="F115" s="813" t="s">
        <v>58</v>
      </c>
      <c r="G115" s="814"/>
      <c r="H115" s="814"/>
      <c r="I115" s="814"/>
      <c r="J115" s="814"/>
      <c r="K115" s="815"/>
      <c r="L115" s="807" t="s">
        <v>75</v>
      </c>
    </row>
    <row r="116" spans="1:12" s="24" customFormat="1" ht="80.099999999999994" customHeight="1" thickBot="1">
      <c r="A116" s="810"/>
      <c r="B116" s="812"/>
      <c r="C116" s="169" t="s">
        <v>59</v>
      </c>
      <c r="D116" s="169" t="s">
        <v>60</v>
      </c>
      <c r="E116" s="169" t="s">
        <v>61</v>
      </c>
      <c r="F116" s="169" t="s">
        <v>62</v>
      </c>
      <c r="G116" s="169" t="s">
        <v>63</v>
      </c>
      <c r="H116" s="169" t="s">
        <v>64</v>
      </c>
      <c r="I116" s="169" t="s">
        <v>65</v>
      </c>
      <c r="J116" s="169" t="s">
        <v>66</v>
      </c>
      <c r="K116" s="169" t="s">
        <v>67</v>
      </c>
      <c r="L116" s="808"/>
    </row>
    <row r="117" spans="1:12" s="24" customFormat="1" ht="20.100000000000001" customHeight="1" thickBot="1">
      <c r="A117" s="65" t="s">
        <v>44</v>
      </c>
      <c r="B117" s="66">
        <v>7155</v>
      </c>
      <c r="C117" s="170">
        <v>2473</v>
      </c>
      <c r="D117" s="170">
        <v>8172</v>
      </c>
      <c r="E117" s="170">
        <v>-5699</v>
      </c>
      <c r="F117" s="67">
        <v>40.834557023984338</v>
      </c>
      <c r="G117" s="67">
        <v>11.037689672050906</v>
      </c>
      <c r="H117" s="67">
        <v>17.388644150758687</v>
      </c>
      <c r="I117" s="67">
        <v>19.909446891825745</v>
      </c>
      <c r="J117" s="67">
        <v>8.7738619676945664</v>
      </c>
      <c r="K117" s="67">
        <v>2.0558002936857562</v>
      </c>
      <c r="L117" s="68" t="s">
        <v>0</v>
      </c>
    </row>
    <row r="118" spans="1:12" s="24" customFormat="1" ht="20.100000000000001" customHeight="1" thickBot="1">
      <c r="A118" s="49" t="s">
        <v>1</v>
      </c>
      <c r="B118" s="50">
        <v>6096</v>
      </c>
      <c r="C118" s="171">
        <v>2300</v>
      </c>
      <c r="D118" s="171">
        <v>1934</v>
      </c>
      <c r="E118" s="171">
        <v>366</v>
      </c>
      <c r="F118" s="51">
        <v>24.612202688728022</v>
      </c>
      <c r="G118" s="51">
        <v>19.493278179937953</v>
      </c>
      <c r="H118" s="51">
        <v>19.596690796277144</v>
      </c>
      <c r="I118" s="51">
        <v>26.680455015511896</v>
      </c>
      <c r="J118" s="51">
        <v>8.2213029989658732</v>
      </c>
      <c r="K118" s="51">
        <v>1.3960703205791105</v>
      </c>
      <c r="L118" s="52" t="s">
        <v>2</v>
      </c>
    </row>
    <row r="119" spans="1:12" s="24" customFormat="1" ht="20.100000000000001" customHeight="1" thickBot="1">
      <c r="A119" s="65" t="s">
        <v>8</v>
      </c>
      <c r="B119" s="66">
        <v>1070</v>
      </c>
      <c r="C119" s="170">
        <v>291</v>
      </c>
      <c r="D119" s="170">
        <v>540</v>
      </c>
      <c r="E119" s="170">
        <v>-249</v>
      </c>
      <c r="F119" s="67">
        <v>28.518518518518519</v>
      </c>
      <c r="G119" s="67">
        <v>11.851851851851853</v>
      </c>
      <c r="H119" s="67">
        <v>27.037037037037038</v>
      </c>
      <c r="I119" s="67">
        <v>25.74074074074074</v>
      </c>
      <c r="J119" s="67">
        <v>4.6296296296296298</v>
      </c>
      <c r="K119" s="67">
        <v>2.2222222222222223</v>
      </c>
      <c r="L119" s="68" t="s">
        <v>9</v>
      </c>
    </row>
    <row r="120" spans="1:12" s="24" customFormat="1" ht="20.100000000000001" customHeight="1" thickBot="1">
      <c r="A120" s="49" t="s">
        <v>29</v>
      </c>
      <c r="B120" s="50">
        <v>2200</v>
      </c>
      <c r="C120" s="171">
        <v>458</v>
      </c>
      <c r="D120" s="171">
        <v>971</v>
      </c>
      <c r="E120" s="171">
        <v>-513</v>
      </c>
      <c r="F120" s="51">
        <v>42.430484037075182</v>
      </c>
      <c r="G120" s="51">
        <v>7.7239958805355293</v>
      </c>
      <c r="H120" s="51">
        <v>23.68692070030896</v>
      </c>
      <c r="I120" s="51">
        <v>19.464469618949536</v>
      </c>
      <c r="J120" s="51">
        <v>5.4582904222451081</v>
      </c>
      <c r="K120" s="51">
        <v>1.2358393408856847</v>
      </c>
      <c r="L120" s="52" t="s">
        <v>10</v>
      </c>
    </row>
    <row r="121" spans="1:12" s="24" customFormat="1" ht="20.100000000000001" customHeight="1" thickBot="1">
      <c r="A121" s="65" t="s">
        <v>11</v>
      </c>
      <c r="B121" s="66">
        <v>876</v>
      </c>
      <c r="C121" s="170">
        <v>180</v>
      </c>
      <c r="D121" s="170">
        <v>848</v>
      </c>
      <c r="E121" s="170">
        <v>-668</v>
      </c>
      <c r="F121" s="67">
        <v>42.099056603773583</v>
      </c>
      <c r="G121" s="67">
        <v>8.7264150943396235</v>
      </c>
      <c r="H121" s="67">
        <v>15.919811320754718</v>
      </c>
      <c r="I121" s="67">
        <v>25.825471698113205</v>
      </c>
      <c r="J121" s="67">
        <v>6.1320754716981138</v>
      </c>
      <c r="K121" s="67">
        <v>1.2971698113207548</v>
      </c>
      <c r="L121" s="68" t="s">
        <v>12</v>
      </c>
    </row>
    <row r="122" spans="1:12" s="24" customFormat="1" ht="20.100000000000001" customHeight="1" thickBot="1">
      <c r="A122" s="49" t="s">
        <v>13</v>
      </c>
      <c r="B122" s="50">
        <v>1113</v>
      </c>
      <c r="C122" s="171">
        <v>270</v>
      </c>
      <c r="D122" s="171">
        <v>888</v>
      </c>
      <c r="E122" s="171">
        <v>-618</v>
      </c>
      <c r="F122" s="51">
        <v>41.441441441441441</v>
      </c>
      <c r="G122" s="51">
        <v>6.1936936936936942</v>
      </c>
      <c r="H122" s="51">
        <v>16.103603603603602</v>
      </c>
      <c r="I122" s="51">
        <v>23.536036036036037</v>
      </c>
      <c r="J122" s="51">
        <v>10.360360360360362</v>
      </c>
      <c r="K122" s="51">
        <v>2.3648648648648649</v>
      </c>
      <c r="L122" s="52" t="s">
        <v>14</v>
      </c>
    </row>
    <row r="123" spans="1:12" s="24" customFormat="1" ht="20.100000000000001" customHeight="1" thickBot="1">
      <c r="A123" s="65" t="s">
        <v>15</v>
      </c>
      <c r="B123" s="66">
        <v>659</v>
      </c>
      <c r="C123" s="170">
        <v>166</v>
      </c>
      <c r="D123" s="170">
        <v>732</v>
      </c>
      <c r="E123" s="170">
        <v>-566</v>
      </c>
      <c r="F123" s="67">
        <v>45.491803278688529</v>
      </c>
      <c r="G123" s="67">
        <v>8.0601092896174862</v>
      </c>
      <c r="H123" s="67">
        <v>19.125683060109289</v>
      </c>
      <c r="I123" s="67">
        <v>21.448087431693988</v>
      </c>
      <c r="J123" s="67">
        <v>4.2349726775956285</v>
      </c>
      <c r="K123" s="67">
        <v>1.6393442622950818</v>
      </c>
      <c r="L123" s="69" t="s">
        <v>16</v>
      </c>
    </row>
    <row r="124" spans="1:12" s="24" customFormat="1" ht="20.100000000000001" customHeight="1" thickBot="1">
      <c r="A124" s="49" t="s">
        <v>17</v>
      </c>
      <c r="B124" s="50">
        <v>1181</v>
      </c>
      <c r="C124" s="171">
        <v>264</v>
      </c>
      <c r="D124" s="171">
        <v>564</v>
      </c>
      <c r="E124" s="171">
        <v>-300</v>
      </c>
      <c r="F124" s="51">
        <v>38.475177304964532</v>
      </c>
      <c r="G124" s="51">
        <v>9.3971631205673738</v>
      </c>
      <c r="H124" s="51">
        <v>23.226950354609929</v>
      </c>
      <c r="I124" s="51">
        <v>19.680851063829788</v>
      </c>
      <c r="J124" s="51">
        <v>6.3829787234042552</v>
      </c>
      <c r="K124" s="51">
        <v>2.8368794326241136</v>
      </c>
      <c r="L124" s="54" t="s">
        <v>18</v>
      </c>
    </row>
    <row r="125" spans="1:12" s="24" customFormat="1" ht="20.100000000000001" customHeight="1" thickBot="1">
      <c r="A125" s="65" t="s">
        <v>19</v>
      </c>
      <c r="B125" s="66">
        <v>853</v>
      </c>
      <c r="C125" s="170">
        <v>183</v>
      </c>
      <c r="D125" s="170">
        <v>667</v>
      </c>
      <c r="E125" s="170">
        <v>-484</v>
      </c>
      <c r="F125" s="67">
        <v>45.127436281859069</v>
      </c>
      <c r="G125" s="67">
        <v>8.2458770614692654</v>
      </c>
      <c r="H125" s="67">
        <v>18.140929535232384</v>
      </c>
      <c r="I125" s="67">
        <v>18.590704647676162</v>
      </c>
      <c r="J125" s="67">
        <v>8.695652173913043</v>
      </c>
      <c r="K125" s="67">
        <v>1.199400299850075</v>
      </c>
      <c r="L125" s="69" t="s">
        <v>20</v>
      </c>
    </row>
    <row r="126" spans="1:12" s="24" customFormat="1" ht="20.100000000000001" customHeight="1" thickBot="1">
      <c r="A126" s="70" t="s">
        <v>21</v>
      </c>
      <c r="B126" s="55">
        <v>734</v>
      </c>
      <c r="C126" s="171">
        <v>122</v>
      </c>
      <c r="D126" s="171">
        <v>282</v>
      </c>
      <c r="E126" s="171">
        <v>-160</v>
      </c>
      <c r="F126" s="51">
        <v>40.425531914893618</v>
      </c>
      <c r="G126" s="51">
        <v>2.1276595744680851</v>
      </c>
      <c r="H126" s="51">
        <v>18.439716312056738</v>
      </c>
      <c r="I126" s="51">
        <v>21.276595744680851</v>
      </c>
      <c r="J126" s="51">
        <v>13.120567375886523</v>
      </c>
      <c r="K126" s="51">
        <v>4.6099290780141846</v>
      </c>
      <c r="L126" s="71" t="s">
        <v>22</v>
      </c>
    </row>
    <row r="127" spans="1:12" s="24" customFormat="1" ht="20.100000000000001" customHeight="1" thickBot="1">
      <c r="A127" s="65" t="s">
        <v>23</v>
      </c>
      <c r="B127" s="72">
        <v>1453</v>
      </c>
      <c r="C127" s="170">
        <v>220</v>
      </c>
      <c r="D127" s="170">
        <v>950</v>
      </c>
      <c r="E127" s="170">
        <v>-730</v>
      </c>
      <c r="F127" s="67">
        <v>41.473684210526315</v>
      </c>
      <c r="G127" s="67">
        <v>8.2105263157894726</v>
      </c>
      <c r="H127" s="67">
        <v>17.157894736842106</v>
      </c>
      <c r="I127" s="67">
        <v>24.315789473684209</v>
      </c>
      <c r="J127" s="67">
        <v>7.7894736842105265</v>
      </c>
      <c r="K127" s="67">
        <v>1.0526315789473684</v>
      </c>
      <c r="L127" s="69" t="s">
        <v>24</v>
      </c>
    </row>
    <row r="128" spans="1:12" s="6" customFormat="1" ht="20.100000000000001" customHeight="1" thickBot="1">
      <c r="A128" s="57" t="s">
        <v>26</v>
      </c>
      <c r="B128" s="58">
        <v>23390</v>
      </c>
      <c r="C128" s="176">
        <v>6927</v>
      </c>
      <c r="D128" s="176">
        <v>16548</v>
      </c>
      <c r="E128" s="176">
        <v>-9621</v>
      </c>
      <c r="F128" s="59">
        <v>39.056079284505685</v>
      </c>
      <c r="G128" s="59">
        <v>10.865361372975588</v>
      </c>
      <c r="H128" s="59">
        <v>18.497703649987915</v>
      </c>
      <c r="I128" s="59">
        <v>21.646120377084845</v>
      </c>
      <c r="J128" s="59">
        <v>8.0613971476915633</v>
      </c>
      <c r="K128" s="59">
        <v>1.8733381677544114</v>
      </c>
      <c r="L128" s="60" t="s">
        <v>25</v>
      </c>
    </row>
    <row r="129" spans="1:12" s="6" customFormat="1" ht="20.100000000000001" customHeight="1" thickBot="1">
      <c r="A129" s="61" t="s">
        <v>27</v>
      </c>
      <c r="B129" s="177">
        <v>836360</v>
      </c>
      <c r="C129" s="177">
        <v>332166</v>
      </c>
      <c r="D129" s="177">
        <v>332166</v>
      </c>
      <c r="E129" s="177">
        <v>0</v>
      </c>
      <c r="F129" s="178">
        <v>24.028644014737402</v>
      </c>
      <c r="G129" s="178">
        <v>23.781515640426711</v>
      </c>
      <c r="H129" s="178">
        <v>19.896994726322635</v>
      </c>
      <c r="I129" s="178">
        <v>22.240349652033618</v>
      </c>
      <c r="J129" s="178">
        <v>6.6282177860187348</v>
      </c>
      <c r="K129" s="178">
        <v>3.424278180460905</v>
      </c>
      <c r="L129" s="64" t="s">
        <v>28</v>
      </c>
    </row>
    <row r="130" spans="1:12" s="6" customFormat="1" ht="50.1" customHeight="1" thickBot="1">
      <c r="A130" s="802" t="s">
        <v>134</v>
      </c>
      <c r="B130" s="803"/>
      <c r="C130" s="803"/>
      <c r="D130" s="803"/>
      <c r="E130" s="803"/>
      <c r="F130" s="803"/>
      <c r="G130" s="803"/>
      <c r="H130" s="803"/>
      <c r="I130" s="803"/>
      <c r="J130" s="803"/>
      <c r="K130" s="803"/>
      <c r="L130" s="804"/>
    </row>
    <row r="131" spans="1:12" s="6" customFormat="1" ht="20.100000000000001" customHeight="1" thickBot="1">
      <c r="A131" s="709" t="s">
        <v>84</v>
      </c>
      <c r="B131" s="709"/>
      <c r="C131" s="709"/>
      <c r="D131" s="709"/>
      <c r="E131" s="709"/>
      <c r="F131" s="709"/>
      <c r="G131" s="709"/>
      <c r="H131" s="709"/>
      <c r="I131" s="709"/>
      <c r="J131" s="709"/>
      <c r="K131" s="709"/>
      <c r="L131" s="709"/>
    </row>
    <row r="132" spans="1:12" s="6" customFormat="1" ht="39.950000000000003" customHeight="1" thickBot="1">
      <c r="A132" s="809" t="s">
        <v>3</v>
      </c>
      <c r="B132" s="811" t="s">
        <v>162</v>
      </c>
      <c r="C132" s="813" t="s">
        <v>57</v>
      </c>
      <c r="D132" s="814"/>
      <c r="E132" s="815"/>
      <c r="F132" s="813" t="s">
        <v>58</v>
      </c>
      <c r="G132" s="814"/>
      <c r="H132" s="814"/>
      <c r="I132" s="814"/>
      <c r="J132" s="814"/>
      <c r="K132" s="815"/>
      <c r="L132" s="807" t="s">
        <v>75</v>
      </c>
    </row>
    <row r="133" spans="1:12" s="6" customFormat="1" ht="80.099999999999994" customHeight="1" thickBot="1">
      <c r="A133" s="810"/>
      <c r="B133" s="812"/>
      <c r="C133" s="169" t="s">
        <v>59</v>
      </c>
      <c r="D133" s="169" t="s">
        <v>60</v>
      </c>
      <c r="E133" s="169" t="s">
        <v>61</v>
      </c>
      <c r="F133" s="169" t="s">
        <v>62</v>
      </c>
      <c r="G133" s="169" t="s">
        <v>63</v>
      </c>
      <c r="H133" s="169" t="s">
        <v>64</v>
      </c>
      <c r="I133" s="169" t="s">
        <v>65</v>
      </c>
      <c r="J133" s="169" t="s">
        <v>66</v>
      </c>
      <c r="K133" s="169" t="s">
        <v>67</v>
      </c>
      <c r="L133" s="808"/>
    </row>
    <row r="134" spans="1:12" s="6" customFormat="1" ht="20.100000000000001" customHeight="1" thickBot="1">
      <c r="A134" s="65" t="s">
        <v>44</v>
      </c>
      <c r="B134" s="66">
        <v>7320</v>
      </c>
      <c r="C134" s="170">
        <v>2751</v>
      </c>
      <c r="D134" s="170">
        <v>8694</v>
      </c>
      <c r="E134" s="170">
        <v>-5943</v>
      </c>
      <c r="F134" s="67">
        <v>22.222222222222221</v>
      </c>
      <c r="G134" s="67">
        <v>7.6259489302967562</v>
      </c>
      <c r="H134" s="67">
        <v>29.790660225442835</v>
      </c>
      <c r="I134" s="67">
        <v>31.274442144007363</v>
      </c>
      <c r="J134" s="67">
        <v>7.1428571428571432</v>
      </c>
      <c r="K134" s="67">
        <v>1.9438693351736831</v>
      </c>
      <c r="L134" s="68" t="s">
        <v>0</v>
      </c>
    </row>
    <row r="135" spans="1:12" s="6" customFormat="1" ht="20.100000000000001" customHeight="1" thickBot="1">
      <c r="A135" s="49" t="s">
        <v>1</v>
      </c>
      <c r="B135" s="179">
        <v>6002</v>
      </c>
      <c r="C135" s="180">
        <v>2556</v>
      </c>
      <c r="D135" s="180">
        <v>2172</v>
      </c>
      <c r="E135" s="180">
        <v>384</v>
      </c>
      <c r="F135" s="181">
        <v>15.05524861878453</v>
      </c>
      <c r="G135" s="181">
        <v>7.6427255985267033</v>
      </c>
      <c r="H135" s="181">
        <v>27.624309392265197</v>
      </c>
      <c r="I135" s="181">
        <v>43.093922651933703</v>
      </c>
      <c r="J135" s="181">
        <v>5.0644567219152856</v>
      </c>
      <c r="K135" s="181">
        <v>1.5193370165745856</v>
      </c>
      <c r="L135" s="54" t="s">
        <v>2</v>
      </c>
    </row>
    <row r="136" spans="1:12" s="6" customFormat="1" ht="20.100000000000001" customHeight="1" thickBot="1">
      <c r="A136" s="45" t="s">
        <v>8</v>
      </c>
      <c r="B136" s="182">
        <v>1291</v>
      </c>
      <c r="C136" s="183">
        <v>392</v>
      </c>
      <c r="D136" s="183">
        <v>640</v>
      </c>
      <c r="E136" s="183">
        <v>-248</v>
      </c>
      <c r="F136" s="184">
        <v>15</v>
      </c>
      <c r="G136" s="184">
        <v>6.25</v>
      </c>
      <c r="H136" s="184">
        <v>39.84375</v>
      </c>
      <c r="I136" s="184">
        <v>32.96875</v>
      </c>
      <c r="J136" s="184">
        <v>4.6875</v>
      </c>
      <c r="K136" s="184">
        <v>1.25</v>
      </c>
      <c r="L136" s="53" t="s">
        <v>9</v>
      </c>
    </row>
    <row r="137" spans="1:12" s="6" customFormat="1" ht="20.100000000000001" customHeight="1" thickBot="1">
      <c r="A137" s="49" t="s">
        <v>29</v>
      </c>
      <c r="B137" s="179">
        <v>2707</v>
      </c>
      <c r="C137" s="180">
        <v>587</v>
      </c>
      <c r="D137" s="180">
        <v>1030</v>
      </c>
      <c r="E137" s="180">
        <v>-443</v>
      </c>
      <c r="F137" s="181">
        <v>23.300970873786412</v>
      </c>
      <c r="G137" s="181">
        <v>5.5339805825242721</v>
      </c>
      <c r="H137" s="181">
        <v>38.640776699029125</v>
      </c>
      <c r="I137" s="181">
        <v>27.184466019417474</v>
      </c>
      <c r="J137" s="181">
        <v>3.9805825242718447</v>
      </c>
      <c r="K137" s="181">
        <v>1.3592233009708736</v>
      </c>
      <c r="L137" s="54" t="s">
        <v>10</v>
      </c>
    </row>
    <row r="138" spans="1:12" s="6" customFormat="1" ht="20.100000000000001" customHeight="1" thickBot="1">
      <c r="A138" s="45" t="s">
        <v>11</v>
      </c>
      <c r="B138" s="182">
        <v>1004</v>
      </c>
      <c r="C138" s="183">
        <v>272</v>
      </c>
      <c r="D138" s="183">
        <v>945</v>
      </c>
      <c r="E138" s="183">
        <v>-673</v>
      </c>
      <c r="F138" s="184">
        <v>22.433862433862434</v>
      </c>
      <c r="G138" s="184">
        <v>5.8201058201058204</v>
      </c>
      <c r="H138" s="184">
        <v>28.888888888888893</v>
      </c>
      <c r="I138" s="184">
        <v>36.084656084656082</v>
      </c>
      <c r="J138" s="184">
        <v>5.5026455026455023</v>
      </c>
      <c r="K138" s="184">
        <v>1.2698412698412698</v>
      </c>
      <c r="L138" s="53" t="s">
        <v>12</v>
      </c>
    </row>
    <row r="139" spans="1:12" s="6" customFormat="1" ht="20.100000000000001" customHeight="1" thickBot="1">
      <c r="A139" s="49" t="s">
        <v>13</v>
      </c>
      <c r="B139" s="179">
        <v>1318</v>
      </c>
      <c r="C139" s="180">
        <v>382</v>
      </c>
      <c r="D139" s="180">
        <v>940</v>
      </c>
      <c r="E139" s="180">
        <v>-558</v>
      </c>
      <c r="F139" s="181">
        <v>22.659574468085108</v>
      </c>
      <c r="G139" s="181">
        <v>4.4680851063829792</v>
      </c>
      <c r="H139" s="181">
        <v>32.553191489361701</v>
      </c>
      <c r="I139" s="181">
        <v>33.404255319148938</v>
      </c>
      <c r="J139" s="181">
        <v>5</v>
      </c>
      <c r="K139" s="181">
        <v>1.9148936170212767</v>
      </c>
      <c r="L139" s="54" t="s">
        <v>14</v>
      </c>
    </row>
    <row r="140" spans="1:12" s="6" customFormat="1" ht="20.100000000000001" customHeight="1" thickBot="1">
      <c r="A140" s="45" t="s">
        <v>15</v>
      </c>
      <c r="B140" s="182">
        <v>811</v>
      </c>
      <c r="C140" s="183">
        <v>261</v>
      </c>
      <c r="D140" s="183">
        <v>805</v>
      </c>
      <c r="E140" s="183">
        <v>-544</v>
      </c>
      <c r="F140" s="184">
        <v>18.633540372670812</v>
      </c>
      <c r="G140" s="184">
        <v>8.4472049689440993</v>
      </c>
      <c r="H140" s="184">
        <v>34.285714285714285</v>
      </c>
      <c r="I140" s="184">
        <v>32.546583850931675</v>
      </c>
      <c r="J140" s="184">
        <v>5.341614906832298</v>
      </c>
      <c r="K140" s="184">
        <v>0.74534161490683226</v>
      </c>
      <c r="L140" s="53" t="s">
        <v>16</v>
      </c>
    </row>
    <row r="141" spans="1:12" s="6" customFormat="1" ht="20.100000000000001" customHeight="1" thickBot="1">
      <c r="A141" s="49" t="s">
        <v>17</v>
      </c>
      <c r="B141" s="179">
        <v>1272</v>
      </c>
      <c r="C141" s="180">
        <v>313</v>
      </c>
      <c r="D141" s="180">
        <v>669</v>
      </c>
      <c r="E141" s="180">
        <v>-356</v>
      </c>
      <c r="F141" s="181">
        <v>19.431988041853511</v>
      </c>
      <c r="G141" s="181">
        <v>3.8863976083707028</v>
      </c>
      <c r="H141" s="181">
        <v>34.977578475336323</v>
      </c>
      <c r="I141" s="181">
        <v>31.091180866965619</v>
      </c>
      <c r="J141" s="181">
        <v>8.8191330343796714</v>
      </c>
      <c r="K141" s="181">
        <v>1.7937219730941705</v>
      </c>
      <c r="L141" s="54" t="s">
        <v>18</v>
      </c>
    </row>
    <row r="142" spans="1:12" s="6" customFormat="1" ht="20.100000000000001" customHeight="1" thickBot="1">
      <c r="A142" s="45" t="s">
        <v>19</v>
      </c>
      <c r="B142" s="182">
        <v>993</v>
      </c>
      <c r="C142" s="183">
        <v>280</v>
      </c>
      <c r="D142" s="183">
        <v>792</v>
      </c>
      <c r="E142" s="183">
        <v>-512</v>
      </c>
      <c r="F142" s="184">
        <v>26.388888888888889</v>
      </c>
      <c r="G142" s="184">
        <v>8.3333333333333321</v>
      </c>
      <c r="H142" s="184">
        <v>26.01010101010101</v>
      </c>
      <c r="I142" s="184">
        <v>31.313131313131308</v>
      </c>
      <c r="J142" s="184">
        <v>6.1868686868686869</v>
      </c>
      <c r="K142" s="184">
        <v>1.7676767676767677</v>
      </c>
      <c r="L142" s="53" t="s">
        <v>20</v>
      </c>
    </row>
    <row r="143" spans="1:12" s="6" customFormat="1" ht="20.100000000000001" customHeight="1" thickBot="1">
      <c r="A143" s="73" t="s">
        <v>21</v>
      </c>
      <c r="B143" s="179">
        <v>719</v>
      </c>
      <c r="C143" s="180">
        <v>225</v>
      </c>
      <c r="D143" s="180">
        <v>328</v>
      </c>
      <c r="E143" s="180">
        <v>-103</v>
      </c>
      <c r="F143" s="181">
        <v>21.951219512195124</v>
      </c>
      <c r="G143" s="181">
        <v>2.7439024390243905</v>
      </c>
      <c r="H143" s="181">
        <v>37.804878048780488</v>
      </c>
      <c r="I143" s="181">
        <v>28.048780487804876</v>
      </c>
      <c r="J143" s="181">
        <v>6.4024390243902438</v>
      </c>
      <c r="K143" s="181">
        <v>3.0487804878048781</v>
      </c>
      <c r="L143" s="74" t="s">
        <v>22</v>
      </c>
    </row>
    <row r="144" spans="1:12" s="6" customFormat="1" ht="20.100000000000001" customHeight="1" thickBot="1">
      <c r="A144" s="65" t="s">
        <v>23</v>
      </c>
      <c r="B144" s="182">
        <v>1615</v>
      </c>
      <c r="C144" s="183">
        <v>307</v>
      </c>
      <c r="D144" s="183">
        <v>1153</v>
      </c>
      <c r="E144" s="183">
        <v>-846</v>
      </c>
      <c r="F144" s="184">
        <v>26.539462272333044</v>
      </c>
      <c r="G144" s="184">
        <v>6.5047701647875105</v>
      </c>
      <c r="H144" s="184">
        <v>32.176929748482223</v>
      </c>
      <c r="I144" s="184">
        <v>29.488291413703383</v>
      </c>
      <c r="J144" s="184">
        <v>3.9895923677363401</v>
      </c>
      <c r="K144" s="184">
        <v>1.3009540329575022</v>
      </c>
      <c r="L144" s="69" t="s">
        <v>24</v>
      </c>
    </row>
    <row r="145" spans="1:12" s="6" customFormat="1" ht="20.100000000000001" customHeight="1" thickBot="1">
      <c r="A145" s="57" t="s">
        <v>26</v>
      </c>
      <c r="B145" s="185">
        <v>25052</v>
      </c>
      <c r="C145" s="186">
        <v>8326</v>
      </c>
      <c r="D145" s="186">
        <v>18168</v>
      </c>
      <c r="E145" s="186">
        <v>-9842</v>
      </c>
      <c r="F145" s="187">
        <v>21.394760017613386</v>
      </c>
      <c r="G145" s="187">
        <v>6.9738000880669313</v>
      </c>
      <c r="H145" s="187">
        <v>31.005063848524884</v>
      </c>
      <c r="I145" s="187">
        <v>32.755394099515634</v>
      </c>
      <c r="J145" s="187">
        <v>6.1591809775429329</v>
      </c>
      <c r="K145" s="187">
        <v>1.7118009687362394</v>
      </c>
      <c r="L145" s="60" t="s">
        <v>25</v>
      </c>
    </row>
    <row r="146" spans="1:12" s="6" customFormat="1" ht="20.100000000000001" customHeight="1" thickBot="1">
      <c r="A146" s="61" t="s">
        <v>27</v>
      </c>
      <c r="B146" s="177">
        <v>829676</v>
      </c>
      <c r="C146" s="177">
        <v>356111</v>
      </c>
      <c r="D146" s="177">
        <v>356111</v>
      </c>
      <c r="E146" s="177">
        <v>0</v>
      </c>
      <c r="F146" s="178">
        <v>10.773607105649644</v>
      </c>
      <c r="G146" s="178">
        <v>14.717321284655627</v>
      </c>
      <c r="H146" s="178">
        <v>30.762318490582992</v>
      </c>
      <c r="I146" s="178">
        <v>35.471805139408779</v>
      </c>
      <c r="J146" s="178">
        <v>5.2208440626658543</v>
      </c>
      <c r="K146" s="178">
        <v>3.0541039170371032</v>
      </c>
      <c r="L146" s="64" t="s">
        <v>28</v>
      </c>
    </row>
    <row r="147" spans="1:12" s="8" customFormat="1" ht="20.100000000000001" customHeight="1" thickBot="1">
      <c r="A147" s="14"/>
      <c r="B147" s="205"/>
      <c r="C147" s="205"/>
      <c r="D147" s="205"/>
      <c r="E147" s="205"/>
      <c r="F147" s="206"/>
      <c r="G147" s="206"/>
      <c r="H147" s="206"/>
      <c r="I147" s="206"/>
      <c r="J147" s="206"/>
      <c r="K147" s="206"/>
      <c r="L147" s="15"/>
    </row>
    <row r="148" spans="1:12" ht="50.1" customHeight="1" thickBot="1">
      <c r="A148" s="802" t="s">
        <v>134</v>
      </c>
      <c r="B148" s="803"/>
      <c r="C148" s="803"/>
      <c r="D148" s="803"/>
      <c r="E148" s="803"/>
      <c r="F148" s="803"/>
      <c r="G148" s="803"/>
      <c r="H148" s="803"/>
      <c r="I148" s="803"/>
      <c r="J148" s="803"/>
      <c r="K148" s="803"/>
      <c r="L148" s="804"/>
    </row>
    <row r="149" spans="1:12" s="7" customFormat="1" ht="20.100000000000001" customHeight="1" thickBot="1">
      <c r="A149" s="709" t="s">
        <v>77</v>
      </c>
      <c r="B149" s="709"/>
      <c r="C149" s="709"/>
      <c r="D149" s="709"/>
      <c r="E149" s="709"/>
      <c r="F149" s="709"/>
      <c r="G149" s="709"/>
      <c r="H149" s="709"/>
      <c r="I149" s="709"/>
      <c r="J149" s="709"/>
      <c r="K149" s="709"/>
      <c r="L149" s="709"/>
    </row>
    <row r="150" spans="1:12" s="7" customFormat="1" ht="39.950000000000003" customHeight="1" thickBot="1">
      <c r="A150" s="809" t="s">
        <v>3</v>
      </c>
      <c r="B150" s="811" t="s">
        <v>162</v>
      </c>
      <c r="C150" s="813" t="s">
        <v>57</v>
      </c>
      <c r="D150" s="814"/>
      <c r="E150" s="815"/>
      <c r="F150" s="813" t="s">
        <v>58</v>
      </c>
      <c r="G150" s="814"/>
      <c r="H150" s="814"/>
      <c r="I150" s="814"/>
      <c r="J150" s="814"/>
      <c r="K150" s="815"/>
      <c r="L150" s="807" t="s">
        <v>75</v>
      </c>
    </row>
    <row r="151" spans="1:12" s="7" customFormat="1" ht="80.099999999999994" customHeight="1" thickBot="1">
      <c r="A151" s="810"/>
      <c r="B151" s="812"/>
      <c r="C151" s="169" t="s">
        <v>59</v>
      </c>
      <c r="D151" s="169" t="s">
        <v>60</v>
      </c>
      <c r="E151" s="169" t="s">
        <v>61</v>
      </c>
      <c r="F151" s="169" t="s">
        <v>62</v>
      </c>
      <c r="G151" s="169" t="s">
        <v>63</v>
      </c>
      <c r="H151" s="169" t="s">
        <v>64</v>
      </c>
      <c r="I151" s="169" t="s">
        <v>65</v>
      </c>
      <c r="J151" s="169" t="s">
        <v>66</v>
      </c>
      <c r="K151" s="169" t="s">
        <v>67</v>
      </c>
      <c r="L151" s="808"/>
    </row>
    <row r="152" spans="1:12" s="7" customFormat="1" ht="20.100000000000001" customHeight="1" thickBot="1">
      <c r="A152" s="65" t="s">
        <v>44</v>
      </c>
      <c r="B152" s="66">
        <v>12974</v>
      </c>
      <c r="C152" s="170">
        <v>4695</v>
      </c>
      <c r="D152" s="170">
        <v>12913</v>
      </c>
      <c r="E152" s="170">
        <v>-8218</v>
      </c>
      <c r="F152" s="67">
        <v>29.280569968249054</v>
      </c>
      <c r="G152" s="67">
        <v>10.470068922790986</v>
      </c>
      <c r="H152" s="67">
        <v>23.348563463176642</v>
      </c>
      <c r="I152" s="67">
        <v>25.067761170913034</v>
      </c>
      <c r="J152" s="67">
        <v>9.5485169983737332</v>
      </c>
      <c r="K152" s="67">
        <v>2.2845194764965542</v>
      </c>
      <c r="L152" s="68" t="s">
        <v>0</v>
      </c>
    </row>
    <row r="153" spans="1:12" s="7" customFormat="1" ht="20.100000000000001" customHeight="1" thickBot="1">
      <c r="A153" s="49" t="s">
        <v>1</v>
      </c>
      <c r="B153" s="50">
        <v>10331</v>
      </c>
      <c r="C153" s="171">
        <v>4530</v>
      </c>
      <c r="D153" s="171">
        <v>3368</v>
      </c>
      <c r="E153" s="171">
        <v>1162</v>
      </c>
      <c r="F153" s="51">
        <v>17.844418052256529</v>
      </c>
      <c r="G153" s="51">
        <v>14.904988123515439</v>
      </c>
      <c r="H153" s="51">
        <v>22.268408551068884</v>
      </c>
      <c r="I153" s="51">
        <v>36.045130641330168</v>
      </c>
      <c r="J153" s="51">
        <v>7.4228028503562946</v>
      </c>
      <c r="K153" s="51">
        <v>1.5142517814726839</v>
      </c>
      <c r="L153" s="52" t="s">
        <v>2</v>
      </c>
    </row>
    <row r="154" spans="1:12" s="7" customFormat="1" ht="20.100000000000001" customHeight="1" thickBot="1">
      <c r="A154" s="45" t="s">
        <v>8</v>
      </c>
      <c r="B154" s="46">
        <v>297</v>
      </c>
      <c r="C154" s="172">
        <v>124</v>
      </c>
      <c r="D154" s="172">
        <v>557</v>
      </c>
      <c r="E154" s="172">
        <v>-433</v>
      </c>
      <c r="F154" s="47">
        <v>26.211849192100537</v>
      </c>
      <c r="G154" s="47">
        <v>7.8994614003590664</v>
      </c>
      <c r="H154" s="47">
        <v>29.802513464991019</v>
      </c>
      <c r="I154" s="47">
        <v>28.186714542190305</v>
      </c>
      <c r="J154" s="47">
        <v>6.2836624775583481</v>
      </c>
      <c r="K154" s="47">
        <v>1.6157989228007181</v>
      </c>
      <c r="L154" s="48" t="s">
        <v>9</v>
      </c>
    </row>
    <row r="155" spans="1:12" s="7" customFormat="1" ht="20.100000000000001" customHeight="1" thickBot="1">
      <c r="A155" s="49" t="s">
        <v>29</v>
      </c>
      <c r="B155" s="50">
        <v>1349</v>
      </c>
      <c r="C155" s="171">
        <v>262</v>
      </c>
      <c r="D155" s="171">
        <v>1036</v>
      </c>
      <c r="E155" s="171">
        <v>-774</v>
      </c>
      <c r="F155" s="51">
        <v>34.555984555984558</v>
      </c>
      <c r="G155" s="51">
        <v>8.5907335907335902</v>
      </c>
      <c r="H155" s="51">
        <v>28.378378378378379</v>
      </c>
      <c r="I155" s="51">
        <v>20.656370656370655</v>
      </c>
      <c r="J155" s="51">
        <v>6.0810810810810807</v>
      </c>
      <c r="K155" s="51">
        <v>1.7374517374517375</v>
      </c>
      <c r="L155" s="52" t="s">
        <v>10</v>
      </c>
    </row>
    <row r="156" spans="1:12" s="7" customFormat="1" ht="20.100000000000001" customHeight="1" thickBot="1">
      <c r="A156" s="45" t="s">
        <v>11</v>
      </c>
      <c r="B156" s="46">
        <v>1274</v>
      </c>
      <c r="C156" s="172">
        <v>305</v>
      </c>
      <c r="D156" s="172">
        <v>1027</v>
      </c>
      <c r="E156" s="172">
        <v>-722</v>
      </c>
      <c r="F156" s="47">
        <v>31.742940603700099</v>
      </c>
      <c r="G156" s="47">
        <v>8.5686465433300878</v>
      </c>
      <c r="H156" s="47">
        <v>21.713729308666018</v>
      </c>
      <c r="I156" s="47">
        <v>29.990262901655306</v>
      </c>
      <c r="J156" s="47">
        <v>6.5238558909444979</v>
      </c>
      <c r="K156" s="47">
        <v>1.4605647517039921</v>
      </c>
      <c r="L156" s="48" t="s">
        <v>12</v>
      </c>
    </row>
    <row r="157" spans="1:12" s="7" customFormat="1" ht="20.100000000000001" customHeight="1" thickBot="1">
      <c r="A157" s="49" t="s">
        <v>13</v>
      </c>
      <c r="B157" s="50">
        <v>1454</v>
      </c>
      <c r="C157" s="171">
        <v>379</v>
      </c>
      <c r="D157" s="171">
        <v>1123</v>
      </c>
      <c r="E157" s="171">
        <v>-744</v>
      </c>
      <c r="F157" s="51">
        <v>33.748886910062332</v>
      </c>
      <c r="G157" s="51">
        <v>7.0347284060552093</v>
      </c>
      <c r="H157" s="51">
        <v>21.905609973285841</v>
      </c>
      <c r="I157" s="51">
        <v>26.803205699020481</v>
      </c>
      <c r="J157" s="51">
        <v>8.4594835262689223</v>
      </c>
      <c r="K157" s="51">
        <v>2.048085485307213</v>
      </c>
      <c r="L157" s="54" t="s">
        <v>14</v>
      </c>
    </row>
    <row r="158" spans="1:12" s="7" customFormat="1" ht="20.100000000000001" customHeight="1" thickBot="1">
      <c r="A158" s="45" t="s">
        <v>15</v>
      </c>
      <c r="B158" s="46">
        <v>407</v>
      </c>
      <c r="C158" s="172">
        <v>118</v>
      </c>
      <c r="D158" s="172">
        <v>710</v>
      </c>
      <c r="E158" s="172">
        <v>-592</v>
      </c>
      <c r="F158" s="47">
        <v>29.718309859154928</v>
      </c>
      <c r="G158" s="47">
        <v>9.71830985915493</v>
      </c>
      <c r="H158" s="47">
        <v>27.887323943661972</v>
      </c>
      <c r="I158" s="47">
        <v>25.774647887323944</v>
      </c>
      <c r="J158" s="47">
        <v>5.211267605633803</v>
      </c>
      <c r="K158" s="47">
        <v>1.6901408450704225</v>
      </c>
      <c r="L158" s="53" t="s">
        <v>16</v>
      </c>
    </row>
    <row r="159" spans="1:12" s="23" customFormat="1" ht="20.100000000000001" customHeight="1" thickBot="1">
      <c r="A159" s="49" t="s">
        <v>17</v>
      </c>
      <c r="B159" s="50">
        <v>1683</v>
      </c>
      <c r="C159" s="171">
        <v>360</v>
      </c>
      <c r="D159" s="171">
        <v>705</v>
      </c>
      <c r="E159" s="171">
        <v>-345</v>
      </c>
      <c r="F159" s="51">
        <v>31.773049645390071</v>
      </c>
      <c r="G159" s="51">
        <v>8.3687943262411348</v>
      </c>
      <c r="H159" s="51">
        <v>25.673758865248232</v>
      </c>
      <c r="I159" s="51">
        <v>22.411347517730498</v>
      </c>
      <c r="J159" s="51">
        <v>9.5035460992907801</v>
      </c>
      <c r="K159" s="51">
        <v>2.2695035460992909</v>
      </c>
      <c r="L159" s="54" t="s">
        <v>18</v>
      </c>
    </row>
    <row r="160" spans="1:12" s="23" customFormat="1" ht="20.100000000000001" customHeight="1" thickBot="1">
      <c r="A160" s="45" t="s">
        <v>19</v>
      </c>
      <c r="B160" s="46">
        <v>789</v>
      </c>
      <c r="C160" s="172">
        <v>162</v>
      </c>
      <c r="D160" s="172">
        <v>852</v>
      </c>
      <c r="E160" s="172">
        <v>-690</v>
      </c>
      <c r="F160" s="47">
        <v>34.624413145539904</v>
      </c>
      <c r="G160" s="47">
        <v>10.56338028169014</v>
      </c>
      <c r="H160" s="47">
        <v>20.539906103286384</v>
      </c>
      <c r="I160" s="47">
        <v>25.234741784037563</v>
      </c>
      <c r="J160" s="47">
        <v>7.2769953051643199</v>
      </c>
      <c r="K160" s="47">
        <v>1.7605633802816902</v>
      </c>
      <c r="L160" s="53" t="s">
        <v>20</v>
      </c>
    </row>
    <row r="161" spans="1:12" s="7" customFormat="1" ht="20.100000000000001" customHeight="1" thickBot="1">
      <c r="A161" s="73" t="s">
        <v>21</v>
      </c>
      <c r="B161" s="50">
        <v>200</v>
      </c>
      <c r="C161" s="171">
        <v>43</v>
      </c>
      <c r="D161" s="171">
        <v>271</v>
      </c>
      <c r="E161" s="171">
        <v>-228</v>
      </c>
      <c r="F161" s="51">
        <v>32.472324723247233</v>
      </c>
      <c r="G161" s="51">
        <v>4.4280442804428048</v>
      </c>
      <c r="H161" s="51">
        <v>18.450184501845019</v>
      </c>
      <c r="I161" s="51">
        <v>29.520295202952028</v>
      </c>
      <c r="J161" s="51">
        <v>11.07011070110701</v>
      </c>
      <c r="K161" s="51">
        <v>4.0590405904059041</v>
      </c>
      <c r="L161" s="74" t="s">
        <v>22</v>
      </c>
    </row>
    <row r="162" spans="1:12" ht="20.100000000000001" customHeight="1" thickBot="1">
      <c r="A162" s="45" t="s">
        <v>23</v>
      </c>
      <c r="B162" s="46">
        <v>1013</v>
      </c>
      <c r="C162" s="172">
        <v>111</v>
      </c>
      <c r="D162" s="172">
        <v>1078</v>
      </c>
      <c r="E162" s="172">
        <v>-967</v>
      </c>
      <c r="F162" s="47">
        <v>34.32282003710575</v>
      </c>
      <c r="G162" s="47">
        <v>9.2764378478664185</v>
      </c>
      <c r="H162" s="47">
        <v>21.521335807050093</v>
      </c>
      <c r="I162" s="47">
        <v>26.159554730983302</v>
      </c>
      <c r="J162" s="47">
        <v>7.421150278293136</v>
      </c>
      <c r="K162" s="47">
        <v>1.2987012987012987</v>
      </c>
      <c r="L162" s="53" t="s">
        <v>24</v>
      </c>
    </row>
    <row r="163" spans="1:12" ht="20.100000000000001" customHeight="1" thickBot="1">
      <c r="A163" s="57" t="s">
        <v>26</v>
      </c>
      <c r="B163" s="75">
        <v>31771</v>
      </c>
      <c r="C163" s="176">
        <v>11089</v>
      </c>
      <c r="D163" s="176">
        <v>23640</v>
      </c>
      <c r="E163" s="176">
        <v>-12551</v>
      </c>
      <c r="F163" s="59">
        <v>28.675972927241961</v>
      </c>
      <c r="G163" s="59">
        <v>10.507614213197972</v>
      </c>
      <c r="H163" s="59">
        <v>23.392554991539765</v>
      </c>
      <c r="I163" s="59">
        <v>26.857021996615906</v>
      </c>
      <c r="J163" s="59">
        <v>8.5406091370558368</v>
      </c>
      <c r="K163" s="59">
        <v>2.0262267343485618</v>
      </c>
      <c r="L163" s="60" t="s">
        <v>25</v>
      </c>
    </row>
    <row r="164" spans="1:12" ht="20.100000000000001" customHeight="1" thickBot="1">
      <c r="A164" s="61" t="s">
        <v>27</v>
      </c>
      <c r="B164" s="177">
        <v>1389402</v>
      </c>
      <c r="C164" s="177">
        <v>596524</v>
      </c>
      <c r="D164" s="177">
        <v>591979</v>
      </c>
      <c r="E164" s="177">
        <v>4545</v>
      </c>
      <c r="F164" s="178">
        <v>15.901746514656768</v>
      </c>
      <c r="G164" s="178">
        <v>20.741107370362798</v>
      </c>
      <c r="H164" s="178">
        <v>24.462016389094885</v>
      </c>
      <c r="I164" s="178">
        <v>29.496654442133931</v>
      </c>
      <c r="J164" s="178">
        <v>6.0201459849082486</v>
      </c>
      <c r="K164" s="178">
        <v>3.3783292988433709</v>
      </c>
      <c r="L164" s="64" t="s">
        <v>28</v>
      </c>
    </row>
    <row r="165" spans="1:12" s="7" customFormat="1" ht="50.1" customHeight="1" thickBot="1">
      <c r="A165" s="802" t="s">
        <v>134</v>
      </c>
      <c r="B165" s="803"/>
      <c r="C165" s="803"/>
      <c r="D165" s="803"/>
      <c r="E165" s="803"/>
      <c r="F165" s="803"/>
      <c r="G165" s="803"/>
      <c r="H165" s="803"/>
      <c r="I165" s="803"/>
      <c r="J165" s="803"/>
      <c r="K165" s="803"/>
      <c r="L165" s="804"/>
    </row>
    <row r="166" spans="1:12" s="7" customFormat="1" ht="20.100000000000001" customHeight="1" thickBot="1">
      <c r="A166" s="709" t="s">
        <v>78</v>
      </c>
      <c r="B166" s="709"/>
      <c r="C166" s="709"/>
      <c r="D166" s="709"/>
      <c r="E166" s="709"/>
      <c r="F166" s="709"/>
      <c r="G166" s="709"/>
      <c r="H166" s="709"/>
      <c r="I166" s="709"/>
      <c r="J166" s="709"/>
      <c r="K166" s="709"/>
      <c r="L166" s="709"/>
    </row>
    <row r="167" spans="1:12" s="7" customFormat="1" ht="39.950000000000003" customHeight="1" thickBot="1">
      <c r="A167" s="809" t="s">
        <v>3</v>
      </c>
      <c r="B167" s="811" t="s">
        <v>162</v>
      </c>
      <c r="C167" s="813" t="s">
        <v>57</v>
      </c>
      <c r="D167" s="814"/>
      <c r="E167" s="815"/>
      <c r="F167" s="813" t="s">
        <v>58</v>
      </c>
      <c r="G167" s="814"/>
      <c r="H167" s="814"/>
      <c r="I167" s="814"/>
      <c r="J167" s="814"/>
      <c r="K167" s="815"/>
      <c r="L167" s="807" t="s">
        <v>75</v>
      </c>
    </row>
    <row r="168" spans="1:12" s="7" customFormat="1" ht="80.099999999999994" customHeight="1" thickBot="1">
      <c r="A168" s="810"/>
      <c r="B168" s="812"/>
      <c r="C168" s="169" t="s">
        <v>59</v>
      </c>
      <c r="D168" s="169" t="s">
        <v>60</v>
      </c>
      <c r="E168" s="169" t="s">
        <v>61</v>
      </c>
      <c r="F168" s="169" t="s">
        <v>62</v>
      </c>
      <c r="G168" s="169" t="s">
        <v>63</v>
      </c>
      <c r="H168" s="169" t="s">
        <v>64</v>
      </c>
      <c r="I168" s="169" t="s">
        <v>65</v>
      </c>
      <c r="J168" s="169" t="s">
        <v>66</v>
      </c>
      <c r="K168" s="169" t="s">
        <v>67</v>
      </c>
      <c r="L168" s="808"/>
    </row>
    <row r="169" spans="1:12" s="7" customFormat="1" ht="20.100000000000001" customHeight="1" thickBot="1">
      <c r="A169" s="65" t="s">
        <v>44</v>
      </c>
      <c r="B169" s="66">
        <v>6420</v>
      </c>
      <c r="C169" s="170">
        <v>2231</v>
      </c>
      <c r="D169" s="170">
        <v>6283</v>
      </c>
      <c r="E169" s="170">
        <v>-4052</v>
      </c>
      <c r="F169" s="67">
        <v>38.086901161865356</v>
      </c>
      <c r="G169" s="67">
        <v>12.414451695050134</v>
      </c>
      <c r="H169" s="67">
        <v>17.587139901321024</v>
      </c>
      <c r="I169" s="67">
        <v>18.971828744230464</v>
      </c>
      <c r="J169" s="67">
        <v>10.488620085946206</v>
      </c>
      <c r="K169" s="67">
        <v>2.4510584115868217</v>
      </c>
      <c r="L169" s="68" t="s">
        <v>0</v>
      </c>
    </row>
    <row r="170" spans="1:12" s="7" customFormat="1" ht="20.100000000000001" customHeight="1" thickBot="1">
      <c r="A170" s="49" t="s">
        <v>1</v>
      </c>
      <c r="B170" s="50">
        <v>5187</v>
      </c>
      <c r="C170" s="171">
        <v>2160</v>
      </c>
      <c r="D170" s="171">
        <v>1624</v>
      </c>
      <c r="E170" s="171">
        <v>536</v>
      </c>
      <c r="F170" s="51">
        <v>22.229064039408868</v>
      </c>
      <c r="G170" s="51">
        <v>21.61330049261084</v>
      </c>
      <c r="H170" s="51">
        <v>18.7807881773399</v>
      </c>
      <c r="I170" s="51">
        <v>26.724137931034488</v>
      </c>
      <c r="J170" s="51">
        <v>9.2980295566502473</v>
      </c>
      <c r="K170" s="51">
        <v>1.354679802955665</v>
      </c>
      <c r="L170" s="52" t="s">
        <v>2</v>
      </c>
    </row>
    <row r="171" spans="1:12" s="7" customFormat="1" ht="20.100000000000001" customHeight="1" thickBot="1">
      <c r="A171" s="45" t="s">
        <v>8</v>
      </c>
      <c r="B171" s="46">
        <v>141</v>
      </c>
      <c r="C171" s="172">
        <v>55</v>
      </c>
      <c r="D171" s="172">
        <v>254</v>
      </c>
      <c r="E171" s="172">
        <v>-199</v>
      </c>
      <c r="F171" s="47">
        <v>35.433070866141733</v>
      </c>
      <c r="G171" s="47">
        <v>10.629921259842519</v>
      </c>
      <c r="H171" s="47">
        <v>23.228346456692915</v>
      </c>
      <c r="I171" s="47">
        <v>22.834645669291337</v>
      </c>
      <c r="J171" s="47">
        <v>5.9055118110236222</v>
      </c>
      <c r="K171" s="47">
        <v>1.9685039370078738</v>
      </c>
      <c r="L171" s="48" t="s">
        <v>9</v>
      </c>
    </row>
    <row r="172" spans="1:12" s="7" customFormat="1" ht="20.100000000000001" customHeight="1" thickBot="1">
      <c r="A172" s="49" t="s">
        <v>29</v>
      </c>
      <c r="B172" s="50">
        <v>664</v>
      </c>
      <c r="C172" s="171">
        <v>142</v>
      </c>
      <c r="D172" s="171">
        <v>517</v>
      </c>
      <c r="E172" s="171">
        <v>-375</v>
      </c>
      <c r="F172" s="51">
        <v>45.454545454545453</v>
      </c>
      <c r="G172" s="51">
        <v>9.0909090909090899</v>
      </c>
      <c r="H172" s="51">
        <v>20.502901353965182</v>
      </c>
      <c r="I172" s="51">
        <v>16.634429400386846</v>
      </c>
      <c r="J172" s="51">
        <v>6.9632495164410058</v>
      </c>
      <c r="K172" s="51">
        <v>1.3539651837524178</v>
      </c>
      <c r="L172" s="52" t="s">
        <v>10</v>
      </c>
    </row>
    <row r="173" spans="1:12" s="7" customFormat="1" ht="20.100000000000001" customHeight="1" thickBot="1">
      <c r="A173" s="45" t="s">
        <v>11</v>
      </c>
      <c r="B173" s="46">
        <v>636</v>
      </c>
      <c r="C173" s="172">
        <v>135</v>
      </c>
      <c r="D173" s="172">
        <v>496</v>
      </c>
      <c r="E173" s="172">
        <v>-361</v>
      </c>
      <c r="F173" s="47">
        <v>41.733870967741936</v>
      </c>
      <c r="G173" s="47">
        <v>9.4758064516129039</v>
      </c>
      <c r="H173" s="47">
        <v>15.725806451612904</v>
      </c>
      <c r="I173" s="47">
        <v>24.193548387096776</v>
      </c>
      <c r="J173" s="47">
        <v>7.4596774193548372</v>
      </c>
      <c r="K173" s="47">
        <v>1.411290322580645</v>
      </c>
      <c r="L173" s="48" t="s">
        <v>12</v>
      </c>
    </row>
    <row r="174" spans="1:12" s="7" customFormat="1" ht="20.100000000000001" customHeight="1" thickBot="1">
      <c r="A174" s="49" t="s">
        <v>13</v>
      </c>
      <c r="B174" s="50">
        <v>711</v>
      </c>
      <c r="C174" s="171">
        <v>165</v>
      </c>
      <c r="D174" s="171">
        <v>571</v>
      </c>
      <c r="E174" s="171">
        <v>-406</v>
      </c>
      <c r="F174" s="51">
        <v>43.257443082311738</v>
      </c>
      <c r="G174" s="51">
        <v>7.3555166374781091</v>
      </c>
      <c r="H174" s="51">
        <v>14.535901926444833</v>
      </c>
      <c r="I174" s="51">
        <v>21.541155866900176</v>
      </c>
      <c r="J174" s="51">
        <v>11.208406304728546</v>
      </c>
      <c r="K174" s="51">
        <v>2.1015761821366028</v>
      </c>
      <c r="L174" s="54" t="s">
        <v>14</v>
      </c>
    </row>
    <row r="175" spans="1:12" s="7" customFormat="1" ht="20.100000000000001" customHeight="1" thickBot="1">
      <c r="A175" s="45" t="s">
        <v>15</v>
      </c>
      <c r="B175" s="46">
        <v>205</v>
      </c>
      <c r="C175" s="172">
        <v>54</v>
      </c>
      <c r="D175" s="172">
        <v>344</v>
      </c>
      <c r="E175" s="172">
        <v>-290</v>
      </c>
      <c r="F175" s="47">
        <v>43.604651162790702</v>
      </c>
      <c r="G175" s="47">
        <v>9.8837209302325579</v>
      </c>
      <c r="H175" s="47">
        <v>21.511627906976745</v>
      </c>
      <c r="I175" s="47">
        <v>18.313953488372093</v>
      </c>
      <c r="J175" s="47">
        <v>4.0697674418604652</v>
      </c>
      <c r="K175" s="47">
        <v>2.6162790697674421</v>
      </c>
      <c r="L175" s="53" t="s">
        <v>16</v>
      </c>
    </row>
    <row r="176" spans="1:12" s="7" customFormat="1" ht="20.100000000000001" customHeight="1" thickBot="1">
      <c r="A176" s="49" t="s">
        <v>17</v>
      </c>
      <c r="B176" s="50">
        <v>841</v>
      </c>
      <c r="C176" s="171">
        <v>163</v>
      </c>
      <c r="D176" s="171">
        <v>333</v>
      </c>
      <c r="E176" s="171">
        <v>-170</v>
      </c>
      <c r="F176" s="51">
        <v>42.942942942942942</v>
      </c>
      <c r="G176" s="51">
        <v>10.810810810810811</v>
      </c>
      <c r="H176" s="51">
        <v>20.12012012012012</v>
      </c>
      <c r="I176" s="51">
        <v>15.315315315315313</v>
      </c>
      <c r="J176" s="51">
        <v>7.5075075075075075</v>
      </c>
      <c r="K176" s="51">
        <v>3.3033033033033035</v>
      </c>
      <c r="L176" s="54" t="s">
        <v>18</v>
      </c>
    </row>
    <row r="177" spans="1:12" s="7" customFormat="1" ht="20.100000000000001" customHeight="1" thickBot="1">
      <c r="A177" s="45" t="s">
        <v>19</v>
      </c>
      <c r="B177" s="46">
        <v>383</v>
      </c>
      <c r="C177" s="172">
        <v>61</v>
      </c>
      <c r="D177" s="172">
        <v>392</v>
      </c>
      <c r="E177" s="172">
        <v>-331</v>
      </c>
      <c r="F177" s="47">
        <v>43.877551020408163</v>
      </c>
      <c r="G177" s="47">
        <v>10.459183673469388</v>
      </c>
      <c r="H177" s="47">
        <v>17.857142857142858</v>
      </c>
      <c r="I177" s="47">
        <v>19.132653061224488</v>
      </c>
      <c r="J177" s="47">
        <v>7.3979591836734695</v>
      </c>
      <c r="K177" s="47">
        <v>1.2755102040816326</v>
      </c>
      <c r="L177" s="53" t="s">
        <v>20</v>
      </c>
    </row>
    <row r="178" spans="1:12" ht="20.100000000000001" customHeight="1" thickBot="1">
      <c r="A178" s="73" t="s">
        <v>21</v>
      </c>
      <c r="B178" s="55">
        <v>106</v>
      </c>
      <c r="C178" s="171">
        <v>17</v>
      </c>
      <c r="D178" s="171">
        <v>122</v>
      </c>
      <c r="E178" s="171">
        <v>-105</v>
      </c>
      <c r="F178" s="51">
        <v>41.803278688524593</v>
      </c>
      <c r="G178" s="51">
        <v>4.0983606557377055</v>
      </c>
      <c r="H178" s="51">
        <v>10.655737704918034</v>
      </c>
      <c r="I178" s="51">
        <v>24.590163934426229</v>
      </c>
      <c r="J178" s="51">
        <v>13.934426229508196</v>
      </c>
      <c r="K178" s="51">
        <v>4.918032786885246</v>
      </c>
      <c r="L178" s="74" t="s">
        <v>22</v>
      </c>
    </row>
    <row r="179" spans="1:12" ht="20.100000000000001" customHeight="1" thickBot="1">
      <c r="A179" s="45" t="s">
        <v>23</v>
      </c>
      <c r="B179" s="56">
        <v>508</v>
      </c>
      <c r="C179" s="172">
        <v>50</v>
      </c>
      <c r="D179" s="172">
        <v>487</v>
      </c>
      <c r="E179" s="172">
        <v>-437</v>
      </c>
      <c r="F179" s="47">
        <v>42.094455852156059</v>
      </c>
      <c r="G179" s="47">
        <v>9.6509240246406556</v>
      </c>
      <c r="H179" s="47">
        <v>14.989733059548255</v>
      </c>
      <c r="I179" s="47">
        <v>21.560574948665298</v>
      </c>
      <c r="J179" s="47">
        <v>10.882956878850102</v>
      </c>
      <c r="K179" s="47">
        <v>0.82135523613963046</v>
      </c>
      <c r="L179" s="53" t="s">
        <v>24</v>
      </c>
    </row>
    <row r="180" spans="1:12" s="5" customFormat="1" ht="20.100000000000001" customHeight="1" thickBot="1">
      <c r="A180" s="57" t="s">
        <v>26</v>
      </c>
      <c r="B180" s="58">
        <v>15802</v>
      </c>
      <c r="C180" s="176">
        <v>5233</v>
      </c>
      <c r="D180" s="176">
        <v>11423</v>
      </c>
      <c r="E180" s="176">
        <v>-6190</v>
      </c>
      <c r="F180" s="59">
        <v>37.240654819224375</v>
      </c>
      <c r="G180" s="59">
        <v>12.754968046922874</v>
      </c>
      <c r="H180" s="59">
        <v>17.797426245294581</v>
      </c>
      <c r="I180" s="59">
        <v>20.458723627768538</v>
      </c>
      <c r="J180" s="59">
        <v>9.6296944760570788</v>
      </c>
      <c r="K180" s="59">
        <v>2.1185327847325572</v>
      </c>
      <c r="L180" s="60" t="s">
        <v>25</v>
      </c>
    </row>
    <row r="181" spans="1:12" s="7" customFormat="1" ht="20.100000000000001" customHeight="1" thickBot="1">
      <c r="A181" s="61" t="s">
        <v>27</v>
      </c>
      <c r="B181" s="188">
        <v>701563</v>
      </c>
      <c r="C181" s="188">
        <v>290919</v>
      </c>
      <c r="D181" s="188">
        <v>288081</v>
      </c>
      <c r="E181" s="177">
        <v>2838</v>
      </c>
      <c r="F181" s="178">
        <v>22.214585481166754</v>
      </c>
      <c r="G181" s="178">
        <v>25.658408572588961</v>
      </c>
      <c r="H181" s="178">
        <v>19.551098475775909</v>
      </c>
      <c r="I181" s="178">
        <v>22.293729888468867</v>
      </c>
      <c r="J181" s="178">
        <v>6.690826538369417</v>
      </c>
      <c r="K181" s="178">
        <v>3.5913510436300902</v>
      </c>
      <c r="L181" s="64" t="s">
        <v>28</v>
      </c>
    </row>
    <row r="182" spans="1:12" s="110" customFormat="1" ht="20.100000000000001" customHeight="1" thickBot="1">
      <c r="A182" s="14"/>
      <c r="B182" s="207"/>
      <c r="C182" s="207"/>
      <c r="D182" s="207"/>
      <c r="E182" s="205"/>
      <c r="F182" s="206"/>
      <c r="G182" s="206"/>
      <c r="H182" s="206"/>
      <c r="I182" s="206"/>
      <c r="J182" s="206"/>
      <c r="K182" s="206"/>
      <c r="L182" s="15"/>
    </row>
    <row r="183" spans="1:12" s="7" customFormat="1" ht="50.1" customHeight="1" thickBot="1">
      <c r="A183" s="802" t="s">
        <v>134</v>
      </c>
      <c r="B183" s="803"/>
      <c r="C183" s="803"/>
      <c r="D183" s="803"/>
      <c r="E183" s="803"/>
      <c r="F183" s="803"/>
      <c r="G183" s="803"/>
      <c r="H183" s="803"/>
      <c r="I183" s="803"/>
      <c r="J183" s="803"/>
      <c r="K183" s="803"/>
      <c r="L183" s="804"/>
    </row>
    <row r="184" spans="1:12" s="7" customFormat="1" ht="20.100000000000001" customHeight="1" thickBot="1">
      <c r="A184" s="709" t="s">
        <v>79</v>
      </c>
      <c r="B184" s="709"/>
      <c r="C184" s="709"/>
      <c r="D184" s="709"/>
      <c r="E184" s="709"/>
      <c r="F184" s="709"/>
      <c r="G184" s="709"/>
      <c r="H184" s="709"/>
      <c r="I184" s="709"/>
      <c r="J184" s="709"/>
      <c r="K184" s="709"/>
      <c r="L184" s="709"/>
    </row>
    <row r="185" spans="1:12" s="7" customFormat="1" ht="39.950000000000003" customHeight="1" thickBot="1">
      <c r="A185" s="809" t="s">
        <v>3</v>
      </c>
      <c r="B185" s="811" t="s">
        <v>162</v>
      </c>
      <c r="C185" s="813" t="s">
        <v>57</v>
      </c>
      <c r="D185" s="814"/>
      <c r="E185" s="815"/>
      <c r="F185" s="813" t="s">
        <v>58</v>
      </c>
      <c r="G185" s="814"/>
      <c r="H185" s="814"/>
      <c r="I185" s="814"/>
      <c r="J185" s="814"/>
      <c r="K185" s="815"/>
      <c r="L185" s="807" t="s">
        <v>75</v>
      </c>
    </row>
    <row r="186" spans="1:12" s="7" customFormat="1" ht="80.099999999999994" customHeight="1" thickBot="1">
      <c r="A186" s="810"/>
      <c r="B186" s="812"/>
      <c r="C186" s="169" t="s">
        <v>59</v>
      </c>
      <c r="D186" s="169" t="s">
        <v>60</v>
      </c>
      <c r="E186" s="169" t="s">
        <v>61</v>
      </c>
      <c r="F186" s="169" t="s">
        <v>62</v>
      </c>
      <c r="G186" s="169" t="s">
        <v>63</v>
      </c>
      <c r="H186" s="169" t="s">
        <v>64</v>
      </c>
      <c r="I186" s="169" t="s">
        <v>65</v>
      </c>
      <c r="J186" s="169" t="s">
        <v>66</v>
      </c>
      <c r="K186" s="169" t="s">
        <v>67</v>
      </c>
      <c r="L186" s="808"/>
    </row>
    <row r="187" spans="1:12" s="7" customFormat="1" ht="20.100000000000001" customHeight="1" thickBot="1">
      <c r="A187" s="65" t="s">
        <v>44</v>
      </c>
      <c r="B187" s="189">
        <v>6554</v>
      </c>
      <c r="C187" s="190">
        <v>2464</v>
      </c>
      <c r="D187" s="190">
        <v>6630</v>
      </c>
      <c r="E187" s="190">
        <v>-4166</v>
      </c>
      <c r="F187" s="191">
        <v>20.935143288084465</v>
      </c>
      <c r="G187" s="191">
        <v>8.6274509803921582</v>
      </c>
      <c r="H187" s="191">
        <v>28.808446455505283</v>
      </c>
      <c r="I187" s="191">
        <v>30.844645550527904</v>
      </c>
      <c r="J187" s="191">
        <v>8.65761689291101</v>
      </c>
      <c r="K187" s="191">
        <v>2.1266968325791855</v>
      </c>
      <c r="L187" s="68" t="s">
        <v>0</v>
      </c>
    </row>
    <row r="188" spans="1:12" s="7" customFormat="1" ht="20.100000000000001" customHeight="1" thickBot="1">
      <c r="A188" s="49" t="s">
        <v>1</v>
      </c>
      <c r="B188" s="192">
        <v>5144</v>
      </c>
      <c r="C188" s="193">
        <v>2370</v>
      </c>
      <c r="D188" s="193">
        <v>1744</v>
      </c>
      <c r="E188" s="193">
        <v>626</v>
      </c>
      <c r="F188" s="194">
        <v>13.761467889908259</v>
      </c>
      <c r="G188" s="194">
        <v>8.6582568807339459</v>
      </c>
      <c r="H188" s="194">
        <v>25.51605504587156</v>
      </c>
      <c r="I188" s="194">
        <v>44.724770642201833</v>
      </c>
      <c r="J188" s="194">
        <v>5.6766055045871555</v>
      </c>
      <c r="K188" s="194">
        <v>1.6628440366972479</v>
      </c>
      <c r="L188" s="52" t="s">
        <v>2</v>
      </c>
    </row>
    <row r="189" spans="1:12" s="7" customFormat="1" ht="20.100000000000001" customHeight="1" thickBot="1">
      <c r="A189" s="45" t="s">
        <v>8</v>
      </c>
      <c r="B189" s="195">
        <v>156</v>
      </c>
      <c r="C189" s="196">
        <v>69</v>
      </c>
      <c r="D189" s="196">
        <v>303</v>
      </c>
      <c r="E189" s="196">
        <v>-234</v>
      </c>
      <c r="F189" s="197">
        <v>18.481848184818485</v>
      </c>
      <c r="G189" s="197">
        <v>5.6105610561056096</v>
      </c>
      <c r="H189" s="197">
        <v>35.313531353135311</v>
      </c>
      <c r="I189" s="197">
        <v>32.67326732673267</v>
      </c>
      <c r="J189" s="197">
        <v>6.6006600660066006</v>
      </c>
      <c r="K189" s="197">
        <v>1.3201320132013201</v>
      </c>
      <c r="L189" s="48" t="s">
        <v>9</v>
      </c>
    </row>
    <row r="190" spans="1:12" s="7" customFormat="1" ht="20.100000000000001" customHeight="1" thickBot="1">
      <c r="A190" s="49" t="s">
        <v>29</v>
      </c>
      <c r="B190" s="192">
        <v>685</v>
      </c>
      <c r="C190" s="193">
        <v>120</v>
      </c>
      <c r="D190" s="193">
        <v>519</v>
      </c>
      <c r="E190" s="193">
        <v>-399</v>
      </c>
      <c r="F190" s="194">
        <v>23.699421965317921</v>
      </c>
      <c r="G190" s="194">
        <v>8.0924855491329488</v>
      </c>
      <c r="H190" s="194">
        <v>36.223506743737957</v>
      </c>
      <c r="I190" s="194">
        <v>24.662813102119461</v>
      </c>
      <c r="J190" s="194">
        <v>5.202312138728324</v>
      </c>
      <c r="K190" s="194">
        <v>2.1194605009633913</v>
      </c>
      <c r="L190" s="52" t="s">
        <v>10</v>
      </c>
    </row>
    <row r="191" spans="1:12" s="7" customFormat="1" ht="20.100000000000001" customHeight="1" thickBot="1">
      <c r="A191" s="45" t="s">
        <v>11</v>
      </c>
      <c r="B191" s="195">
        <v>638</v>
      </c>
      <c r="C191" s="196">
        <v>170</v>
      </c>
      <c r="D191" s="196">
        <v>531</v>
      </c>
      <c r="E191" s="196">
        <v>-361</v>
      </c>
      <c r="F191" s="197">
        <v>22.410546139359699</v>
      </c>
      <c r="G191" s="197">
        <v>7.7212806026365346</v>
      </c>
      <c r="H191" s="197">
        <v>27.30696798493409</v>
      </c>
      <c r="I191" s="197">
        <v>35.404896421845571</v>
      </c>
      <c r="J191" s="197">
        <v>5.6497175141242932</v>
      </c>
      <c r="K191" s="197">
        <v>1.5065913370998116</v>
      </c>
      <c r="L191" s="48" t="s">
        <v>12</v>
      </c>
    </row>
    <row r="192" spans="1:12" s="23" customFormat="1" ht="20.100000000000001" customHeight="1" thickBot="1">
      <c r="A192" s="49" t="s">
        <v>13</v>
      </c>
      <c r="B192" s="192">
        <v>743</v>
      </c>
      <c r="C192" s="193">
        <v>214</v>
      </c>
      <c r="D192" s="193">
        <v>552</v>
      </c>
      <c r="E192" s="193">
        <v>-338</v>
      </c>
      <c r="F192" s="194">
        <v>23.913043478260871</v>
      </c>
      <c r="G192" s="194">
        <v>6.7028985507246368</v>
      </c>
      <c r="H192" s="194">
        <v>29.528985507246375</v>
      </c>
      <c r="I192" s="194">
        <v>32.246376811594203</v>
      </c>
      <c r="J192" s="194">
        <v>5.6159420289855069</v>
      </c>
      <c r="K192" s="194">
        <v>1.9927536231884058</v>
      </c>
      <c r="L192" s="54" t="s">
        <v>14</v>
      </c>
    </row>
    <row r="193" spans="1:12" s="23" customFormat="1" ht="20.100000000000001" customHeight="1" thickBot="1">
      <c r="A193" s="45" t="s">
        <v>15</v>
      </c>
      <c r="B193" s="195">
        <v>202</v>
      </c>
      <c r="C193" s="196">
        <v>64</v>
      </c>
      <c r="D193" s="196">
        <v>366</v>
      </c>
      <c r="E193" s="196">
        <v>-302</v>
      </c>
      <c r="F193" s="197">
        <v>16.666666666666668</v>
      </c>
      <c r="G193" s="197">
        <v>9.5628415300546443</v>
      </c>
      <c r="H193" s="197">
        <v>33.879781420765028</v>
      </c>
      <c r="I193" s="197">
        <v>32.786885245901637</v>
      </c>
      <c r="J193" s="197">
        <v>6.2841530054644812</v>
      </c>
      <c r="K193" s="197">
        <v>0.81967213114754101</v>
      </c>
      <c r="L193" s="53" t="s">
        <v>16</v>
      </c>
    </row>
    <row r="194" spans="1:12" s="16" customFormat="1" ht="20.100000000000001" customHeight="1" thickBot="1">
      <c r="A194" s="49" t="s">
        <v>17</v>
      </c>
      <c r="B194" s="198">
        <v>842</v>
      </c>
      <c r="C194" s="193">
        <v>197</v>
      </c>
      <c r="D194" s="193">
        <v>372</v>
      </c>
      <c r="E194" s="193">
        <v>-175</v>
      </c>
      <c r="F194" s="194">
        <v>21.774193548387096</v>
      </c>
      <c r="G194" s="194">
        <v>6.182795698924731</v>
      </c>
      <c r="H194" s="194">
        <v>30.64516129032258</v>
      </c>
      <c r="I194" s="194">
        <v>28.763440860215049</v>
      </c>
      <c r="J194" s="194">
        <v>11.290322580645162</v>
      </c>
      <c r="K194" s="194">
        <v>1.3440860215053763</v>
      </c>
      <c r="L194" s="54" t="s">
        <v>18</v>
      </c>
    </row>
    <row r="195" spans="1:12" s="16" customFormat="1" ht="20.100000000000001" customHeight="1" thickBot="1">
      <c r="A195" s="65" t="s">
        <v>19</v>
      </c>
      <c r="B195" s="199">
        <v>406</v>
      </c>
      <c r="C195" s="196">
        <v>101</v>
      </c>
      <c r="D195" s="196">
        <v>460</v>
      </c>
      <c r="E195" s="196">
        <v>-359</v>
      </c>
      <c r="F195" s="197">
        <v>26.739130434782606</v>
      </c>
      <c r="G195" s="197">
        <v>10.652173913043478</v>
      </c>
      <c r="H195" s="197">
        <v>22.826086956521738</v>
      </c>
      <c r="I195" s="197">
        <v>30.434782608695656</v>
      </c>
      <c r="J195" s="197">
        <v>7.1739130434782608</v>
      </c>
      <c r="K195" s="197">
        <v>2.1739130434782608</v>
      </c>
      <c r="L195" s="69" t="s">
        <v>20</v>
      </c>
    </row>
    <row r="196" spans="1:12" s="16" customFormat="1" ht="20.100000000000001" customHeight="1" thickBot="1">
      <c r="A196" s="73" t="s">
        <v>21</v>
      </c>
      <c r="B196" s="198">
        <v>94</v>
      </c>
      <c r="C196" s="193">
        <v>26</v>
      </c>
      <c r="D196" s="193">
        <v>149</v>
      </c>
      <c r="E196" s="193">
        <v>-123</v>
      </c>
      <c r="F196" s="194">
        <v>24.832214765100669</v>
      </c>
      <c r="G196" s="194">
        <v>4.6979865771812079</v>
      </c>
      <c r="H196" s="194">
        <v>24.832214765100669</v>
      </c>
      <c r="I196" s="194">
        <v>33.557046979865774</v>
      </c>
      <c r="J196" s="194">
        <v>8.724832214765101</v>
      </c>
      <c r="K196" s="194">
        <v>3.3557046979865772</v>
      </c>
      <c r="L196" s="74" t="s">
        <v>22</v>
      </c>
    </row>
    <row r="197" spans="1:12" s="16" customFormat="1" ht="20.100000000000001" customHeight="1" thickBot="1">
      <c r="A197" s="45" t="s">
        <v>23</v>
      </c>
      <c r="B197" s="199">
        <v>505</v>
      </c>
      <c r="C197" s="196">
        <v>61</v>
      </c>
      <c r="D197" s="196">
        <v>591</v>
      </c>
      <c r="E197" s="196">
        <v>-530</v>
      </c>
      <c r="F197" s="197">
        <v>27.918781725888323</v>
      </c>
      <c r="G197" s="197">
        <v>8.9678510998307956</v>
      </c>
      <c r="H197" s="197">
        <v>26.903553299492387</v>
      </c>
      <c r="I197" s="197">
        <v>29.949238578680205</v>
      </c>
      <c r="J197" s="197">
        <v>4.5685279187817258</v>
      </c>
      <c r="K197" s="197">
        <v>1.6920473773265652</v>
      </c>
      <c r="L197" s="53" t="s">
        <v>24</v>
      </c>
    </row>
    <row r="198" spans="1:12" s="16" customFormat="1" ht="20.100000000000001" customHeight="1" thickBot="1">
      <c r="A198" s="57" t="s">
        <v>26</v>
      </c>
      <c r="B198" s="200">
        <v>15969</v>
      </c>
      <c r="C198" s="201">
        <v>5856</v>
      </c>
      <c r="D198" s="201">
        <v>12217</v>
      </c>
      <c r="E198" s="201">
        <v>-6361</v>
      </c>
      <c r="F198" s="202">
        <v>20.667921748383396</v>
      </c>
      <c r="G198" s="202">
        <v>8.4063190635999021</v>
      </c>
      <c r="H198" s="202">
        <v>28.624048457068017</v>
      </c>
      <c r="I198" s="202">
        <v>32.839485962183844</v>
      </c>
      <c r="J198" s="202">
        <v>7.5223049848571666</v>
      </c>
      <c r="K198" s="202">
        <v>1.9399197839076696</v>
      </c>
      <c r="L198" s="60" t="s">
        <v>25</v>
      </c>
    </row>
    <row r="199" spans="1:12" s="16" customFormat="1" ht="20.100000000000001" customHeight="1" thickBot="1">
      <c r="A199" s="61" t="s">
        <v>27</v>
      </c>
      <c r="B199" s="203">
        <v>687839</v>
      </c>
      <c r="C199" s="203">
        <v>305605</v>
      </c>
      <c r="D199" s="203">
        <v>303898</v>
      </c>
      <c r="E199" s="203">
        <v>1707</v>
      </c>
      <c r="F199" s="204">
        <v>9.9174723097881525</v>
      </c>
      <c r="G199" s="204">
        <v>16.079737280271669</v>
      </c>
      <c r="H199" s="204">
        <v>29.117335421753353</v>
      </c>
      <c r="I199" s="204">
        <v>36.324687888699501</v>
      </c>
      <c r="J199" s="204">
        <v>5.3843723881039036</v>
      </c>
      <c r="K199" s="204">
        <v>3.1763947113834248</v>
      </c>
      <c r="L199" s="64" t="s">
        <v>28</v>
      </c>
    </row>
    <row r="200" spans="1:12" s="7" customFormat="1" ht="50.1" customHeight="1" thickBot="1">
      <c r="A200" s="802" t="s">
        <v>134</v>
      </c>
      <c r="B200" s="805"/>
      <c r="C200" s="805"/>
      <c r="D200" s="805"/>
      <c r="E200" s="805"/>
      <c r="F200" s="805"/>
      <c r="G200" s="805"/>
      <c r="H200" s="805"/>
      <c r="I200" s="805"/>
      <c r="J200" s="805"/>
      <c r="K200" s="805"/>
      <c r="L200" s="806"/>
    </row>
    <row r="201" spans="1:12" s="7" customFormat="1" ht="20.100000000000001" customHeight="1" thickBot="1">
      <c r="A201" s="711" t="s">
        <v>132</v>
      </c>
      <c r="B201" s="712"/>
      <c r="C201" s="712"/>
      <c r="D201" s="712"/>
      <c r="E201" s="712"/>
      <c r="F201" s="712"/>
      <c r="G201" s="712"/>
      <c r="H201" s="712"/>
      <c r="I201" s="712"/>
      <c r="J201" s="712"/>
      <c r="K201" s="712"/>
      <c r="L201" s="710"/>
    </row>
    <row r="202" spans="1:12" s="7" customFormat="1" ht="39.950000000000003" customHeight="1" thickBot="1">
      <c r="A202" s="809" t="s">
        <v>3</v>
      </c>
      <c r="B202" s="811" t="s">
        <v>162</v>
      </c>
      <c r="C202" s="813" t="s">
        <v>57</v>
      </c>
      <c r="D202" s="814"/>
      <c r="E202" s="815"/>
      <c r="F202" s="813" t="s">
        <v>58</v>
      </c>
      <c r="G202" s="814"/>
      <c r="H202" s="814"/>
      <c r="I202" s="814"/>
      <c r="J202" s="814"/>
      <c r="K202" s="815"/>
      <c r="L202" s="807" t="s">
        <v>75</v>
      </c>
    </row>
    <row r="203" spans="1:12" s="7" customFormat="1" ht="80.099999999999994" customHeight="1" thickBot="1">
      <c r="A203" s="810"/>
      <c r="B203" s="812"/>
      <c r="C203" s="169" t="s">
        <v>59</v>
      </c>
      <c r="D203" s="169" t="s">
        <v>60</v>
      </c>
      <c r="E203" s="169" t="s">
        <v>61</v>
      </c>
      <c r="F203" s="169" t="s">
        <v>62</v>
      </c>
      <c r="G203" s="169" t="s">
        <v>63</v>
      </c>
      <c r="H203" s="169" t="s">
        <v>64</v>
      </c>
      <c r="I203" s="169" t="s">
        <v>65</v>
      </c>
      <c r="J203" s="169" t="s">
        <v>66</v>
      </c>
      <c r="K203" s="169" t="s">
        <v>67</v>
      </c>
      <c r="L203" s="808"/>
    </row>
    <row r="204" spans="1:12" s="7" customFormat="1" ht="20.100000000000001" customHeight="1" thickBot="1">
      <c r="A204" s="65" t="s">
        <v>44</v>
      </c>
      <c r="B204" s="66">
        <v>1501</v>
      </c>
      <c r="C204" s="170">
        <v>529</v>
      </c>
      <c r="D204" s="170">
        <v>3953</v>
      </c>
      <c r="E204" s="170">
        <v>-3424</v>
      </c>
      <c r="F204" s="67">
        <v>37.642296989628136</v>
      </c>
      <c r="G204" s="67">
        <v>5.3883126739185432</v>
      </c>
      <c r="H204" s="67">
        <v>25.196053630154314</v>
      </c>
      <c r="I204" s="67">
        <v>28.054642044017204</v>
      </c>
      <c r="J204" s="67">
        <v>2.6562104730584366</v>
      </c>
      <c r="K204" s="67">
        <v>1.0624841892233747</v>
      </c>
      <c r="L204" s="68" t="s">
        <v>0</v>
      </c>
    </row>
    <row r="205" spans="1:12" s="7" customFormat="1" ht="20.100000000000001" customHeight="1" thickBot="1">
      <c r="A205" s="49" t="s">
        <v>1</v>
      </c>
      <c r="B205" s="55">
        <v>1767</v>
      </c>
      <c r="C205" s="171">
        <v>326</v>
      </c>
      <c r="D205" s="171">
        <v>738</v>
      </c>
      <c r="E205" s="171">
        <v>-412</v>
      </c>
      <c r="F205" s="51">
        <v>27.371273712737128</v>
      </c>
      <c r="G205" s="51">
        <v>5.5555555555555554</v>
      </c>
      <c r="H205" s="51">
        <v>31.029810298102976</v>
      </c>
      <c r="I205" s="51">
        <v>32.24932249322493</v>
      </c>
      <c r="J205" s="51">
        <v>2.5745257452574526</v>
      </c>
      <c r="K205" s="51">
        <v>1.219512195121951</v>
      </c>
      <c r="L205" s="54" t="s">
        <v>2</v>
      </c>
    </row>
    <row r="206" spans="1:12" s="7" customFormat="1" ht="20.100000000000001" customHeight="1" thickBot="1">
      <c r="A206" s="45" t="s">
        <v>8</v>
      </c>
      <c r="B206" s="56">
        <v>2064</v>
      </c>
      <c r="C206" s="172">
        <v>559</v>
      </c>
      <c r="D206" s="172">
        <v>623</v>
      </c>
      <c r="E206" s="172">
        <v>-64</v>
      </c>
      <c r="F206" s="47">
        <v>16.693418940609952</v>
      </c>
      <c r="G206" s="47">
        <v>9.6308186195826639</v>
      </c>
      <c r="H206" s="47">
        <v>37.720706260032102</v>
      </c>
      <c r="I206" s="47">
        <v>30.979133226324233</v>
      </c>
      <c r="J206" s="47">
        <v>3.2102728731942221</v>
      </c>
      <c r="K206" s="47">
        <v>1.765650080256822</v>
      </c>
      <c r="L206" s="53" t="s">
        <v>9</v>
      </c>
    </row>
    <row r="207" spans="1:12" s="7" customFormat="1" ht="20.100000000000001" customHeight="1" thickBot="1">
      <c r="A207" s="49" t="s">
        <v>29</v>
      </c>
      <c r="B207" s="55">
        <v>3558</v>
      </c>
      <c r="C207" s="171">
        <v>783</v>
      </c>
      <c r="D207" s="171">
        <v>965</v>
      </c>
      <c r="E207" s="171">
        <v>-182</v>
      </c>
      <c r="F207" s="51">
        <v>30.466321243523314</v>
      </c>
      <c r="G207" s="51">
        <v>4.4559585492227978</v>
      </c>
      <c r="H207" s="51">
        <v>34.611398963730572</v>
      </c>
      <c r="I207" s="51">
        <v>26.424870466321241</v>
      </c>
      <c r="J207" s="51">
        <v>3.2124352331606216</v>
      </c>
      <c r="K207" s="51">
        <v>0.82901554404145084</v>
      </c>
      <c r="L207" s="54" t="s">
        <v>10</v>
      </c>
    </row>
    <row r="208" spans="1:12" s="23" customFormat="1" ht="20.100000000000001" customHeight="1" thickBot="1">
      <c r="A208" s="45" t="s">
        <v>11</v>
      </c>
      <c r="B208" s="56">
        <v>606</v>
      </c>
      <c r="C208" s="172">
        <v>147</v>
      </c>
      <c r="D208" s="172">
        <v>766</v>
      </c>
      <c r="E208" s="172">
        <v>-619</v>
      </c>
      <c r="F208" s="47">
        <v>31.723237597911233</v>
      </c>
      <c r="G208" s="47">
        <v>5.3524804177545695</v>
      </c>
      <c r="H208" s="47">
        <v>24.151436031331592</v>
      </c>
      <c r="I208" s="47">
        <v>32.898172323759788</v>
      </c>
      <c r="J208" s="47">
        <v>4.8302872062663189</v>
      </c>
      <c r="K208" s="47">
        <v>1.0443864229765014</v>
      </c>
      <c r="L208" s="53" t="s">
        <v>12</v>
      </c>
    </row>
    <row r="209" spans="1:12" s="23" customFormat="1" ht="20.100000000000001" customHeight="1" thickBot="1">
      <c r="A209" s="49" t="s">
        <v>13</v>
      </c>
      <c r="B209" s="55">
        <v>977</v>
      </c>
      <c r="C209" s="171">
        <v>273</v>
      </c>
      <c r="D209" s="171">
        <v>705</v>
      </c>
      <c r="E209" s="171">
        <v>-432</v>
      </c>
      <c r="F209" s="51">
        <v>28.652482269503544</v>
      </c>
      <c r="G209" s="51">
        <v>2.5531914893617023</v>
      </c>
      <c r="H209" s="51">
        <v>28.794326241134748</v>
      </c>
      <c r="I209" s="51">
        <v>31.48936170212766</v>
      </c>
      <c r="J209" s="51">
        <v>6.2411347517730498</v>
      </c>
      <c r="K209" s="51">
        <v>2.2695035460992909</v>
      </c>
      <c r="L209" s="54" t="s">
        <v>14</v>
      </c>
    </row>
    <row r="210" spans="1:12" s="7" customFormat="1" ht="20.100000000000001" customHeight="1" thickBot="1">
      <c r="A210" s="45" t="s">
        <v>15</v>
      </c>
      <c r="B210" s="56">
        <v>1063</v>
      </c>
      <c r="C210" s="172">
        <v>309</v>
      </c>
      <c r="D210" s="172">
        <v>827</v>
      </c>
      <c r="E210" s="172">
        <v>-518</v>
      </c>
      <c r="F210" s="47">
        <v>32.889963724304714</v>
      </c>
      <c r="G210" s="47">
        <v>7.0133010882708575</v>
      </c>
      <c r="H210" s="47">
        <v>26.360338573155985</v>
      </c>
      <c r="I210" s="47">
        <v>28.536880290205563</v>
      </c>
      <c r="J210" s="47">
        <v>4.474002418379686</v>
      </c>
      <c r="K210" s="47">
        <v>0.7255139056831923</v>
      </c>
      <c r="L210" s="53" t="s">
        <v>16</v>
      </c>
    </row>
    <row r="211" spans="1:12" ht="20.100000000000001" customHeight="1" thickBot="1">
      <c r="A211" s="49" t="s">
        <v>17</v>
      </c>
      <c r="B211" s="55">
        <v>770</v>
      </c>
      <c r="C211" s="171">
        <v>217</v>
      </c>
      <c r="D211" s="171">
        <v>528</v>
      </c>
      <c r="E211" s="171">
        <v>-311</v>
      </c>
      <c r="F211" s="51">
        <v>23.295454545454547</v>
      </c>
      <c r="G211" s="51">
        <v>3.7878787878787881</v>
      </c>
      <c r="H211" s="51">
        <v>34.848484848484851</v>
      </c>
      <c r="I211" s="51">
        <v>30.492424242424242</v>
      </c>
      <c r="J211" s="51">
        <v>5.3030303030303028</v>
      </c>
      <c r="K211" s="51">
        <v>2.2727272727272729</v>
      </c>
      <c r="L211" s="54" t="s">
        <v>18</v>
      </c>
    </row>
    <row r="212" spans="1:12" ht="20.100000000000001" customHeight="1" thickBot="1">
      <c r="A212" s="45" t="s">
        <v>19</v>
      </c>
      <c r="B212" s="56">
        <v>1057</v>
      </c>
      <c r="C212" s="172">
        <v>301</v>
      </c>
      <c r="D212" s="172">
        <v>607</v>
      </c>
      <c r="E212" s="172">
        <v>-306</v>
      </c>
      <c r="F212" s="47">
        <v>35.420098846787482</v>
      </c>
      <c r="G212" s="47">
        <v>5.1070840197693572</v>
      </c>
      <c r="H212" s="47">
        <v>25.041186161449751</v>
      </c>
      <c r="I212" s="47">
        <v>25.864909390444812</v>
      </c>
      <c r="J212" s="47">
        <v>7.4135090609555201</v>
      </c>
      <c r="K212" s="47">
        <v>1.1532125205930808</v>
      </c>
      <c r="L212" s="53" t="s">
        <v>20</v>
      </c>
    </row>
    <row r="213" spans="1:12" ht="20.100000000000001" customHeight="1" thickBot="1">
      <c r="A213" s="73" t="s">
        <v>21</v>
      </c>
      <c r="B213" s="55">
        <v>1253</v>
      </c>
      <c r="C213" s="171">
        <v>304</v>
      </c>
      <c r="D213" s="171">
        <v>339</v>
      </c>
      <c r="E213" s="171">
        <v>-35</v>
      </c>
      <c r="F213" s="51">
        <v>28.908554572271385</v>
      </c>
      <c r="G213" s="51">
        <v>0.88495575221238942</v>
      </c>
      <c r="H213" s="51">
        <v>37.168141592920357</v>
      </c>
      <c r="I213" s="51">
        <v>21.238938053097346</v>
      </c>
      <c r="J213" s="51">
        <v>8.2595870206489668</v>
      </c>
      <c r="K213" s="51">
        <v>3.5398230088495577</v>
      </c>
      <c r="L213" s="74" t="s">
        <v>22</v>
      </c>
    </row>
    <row r="214" spans="1:12" s="7" customFormat="1" ht="20.100000000000001" customHeight="1" thickBot="1">
      <c r="A214" s="65" t="s">
        <v>23</v>
      </c>
      <c r="B214" s="56">
        <v>2055</v>
      </c>
      <c r="C214" s="172">
        <v>416</v>
      </c>
      <c r="D214" s="172">
        <v>1025</v>
      </c>
      <c r="E214" s="172">
        <v>-609</v>
      </c>
      <c r="F214" s="47">
        <v>32.195121951219512</v>
      </c>
      <c r="G214" s="47">
        <v>5.1707317073170742</v>
      </c>
      <c r="H214" s="47">
        <v>29.463414634146346</v>
      </c>
      <c r="I214" s="47">
        <v>28.195121951219516</v>
      </c>
      <c r="J214" s="47">
        <v>3.9024390243902438</v>
      </c>
      <c r="K214" s="47">
        <v>1.0731707317073171</v>
      </c>
      <c r="L214" s="69" t="s">
        <v>24</v>
      </c>
    </row>
    <row r="215" spans="1:12" s="7" customFormat="1" ht="20.100000000000001" customHeight="1" thickBot="1">
      <c r="A215" s="57" t="s">
        <v>26</v>
      </c>
      <c r="B215" s="58">
        <v>16671</v>
      </c>
      <c r="C215" s="176">
        <v>4164</v>
      </c>
      <c r="D215" s="176">
        <v>11076</v>
      </c>
      <c r="E215" s="176">
        <v>-6912</v>
      </c>
      <c r="F215" s="59">
        <v>32.240881184543156</v>
      </c>
      <c r="G215" s="59">
        <v>5.2455760202239077</v>
      </c>
      <c r="H215" s="59">
        <v>28.566269411339835</v>
      </c>
      <c r="I215" s="59">
        <v>28.746840014445652</v>
      </c>
      <c r="J215" s="59">
        <v>3.9183820873961723</v>
      </c>
      <c r="K215" s="59">
        <v>1.2820512820512819</v>
      </c>
      <c r="L215" s="60" t="s">
        <v>25</v>
      </c>
    </row>
    <row r="216" spans="1:12" s="7" customFormat="1" ht="20.100000000000001" customHeight="1" thickBot="1">
      <c r="A216" s="61" t="s">
        <v>27</v>
      </c>
      <c r="B216" s="177">
        <v>276639</v>
      </c>
      <c r="C216" s="177">
        <v>91753</v>
      </c>
      <c r="D216" s="177">
        <v>96298</v>
      </c>
      <c r="E216" s="177">
        <v>-4545</v>
      </c>
      <c r="F216" s="178">
        <v>24.969900776352393</v>
      </c>
      <c r="G216" s="178">
        <v>8.9602275086146044</v>
      </c>
      <c r="H216" s="178">
        <v>32.007929588574747</v>
      </c>
      <c r="I216" s="178">
        <v>26.561008012620917</v>
      </c>
      <c r="J216" s="178">
        <v>5.1625358076970977</v>
      </c>
      <c r="K216" s="178">
        <v>2.3383983061402418</v>
      </c>
      <c r="L216" s="64" t="s">
        <v>28</v>
      </c>
    </row>
    <row r="217" spans="1:12" s="110" customFormat="1" ht="20.100000000000001" customHeight="1" thickBot="1">
      <c r="A217" s="14"/>
      <c r="B217" s="205"/>
      <c r="C217" s="205"/>
      <c r="D217" s="205"/>
      <c r="E217" s="205"/>
      <c r="F217" s="206"/>
      <c r="G217" s="206"/>
      <c r="H217" s="206"/>
      <c r="I217" s="206"/>
      <c r="J217" s="206"/>
      <c r="K217" s="206"/>
      <c r="L217" s="15"/>
    </row>
    <row r="218" spans="1:12" s="7" customFormat="1" ht="50.1" customHeight="1" thickBot="1">
      <c r="A218" s="802" t="s">
        <v>134</v>
      </c>
      <c r="B218" s="803"/>
      <c r="C218" s="803"/>
      <c r="D218" s="803"/>
      <c r="E218" s="803"/>
      <c r="F218" s="803"/>
      <c r="G218" s="803"/>
      <c r="H218" s="803"/>
      <c r="I218" s="803"/>
      <c r="J218" s="803"/>
      <c r="K218" s="803"/>
      <c r="L218" s="804"/>
    </row>
    <row r="219" spans="1:12" s="7" customFormat="1" ht="20.100000000000001" customHeight="1" thickBot="1">
      <c r="A219" s="709" t="s">
        <v>81</v>
      </c>
      <c r="B219" s="709"/>
      <c r="C219" s="709"/>
      <c r="D219" s="709"/>
      <c r="E219" s="709"/>
      <c r="F219" s="709"/>
      <c r="G219" s="709"/>
      <c r="H219" s="709"/>
      <c r="I219" s="709"/>
      <c r="J219" s="709"/>
      <c r="K219" s="709"/>
      <c r="L219" s="709"/>
    </row>
    <row r="220" spans="1:12" s="7" customFormat="1" ht="39.950000000000003" customHeight="1" thickBot="1">
      <c r="A220" s="809" t="s">
        <v>3</v>
      </c>
      <c r="B220" s="811" t="s">
        <v>162</v>
      </c>
      <c r="C220" s="813" t="s">
        <v>57</v>
      </c>
      <c r="D220" s="814"/>
      <c r="E220" s="815"/>
      <c r="F220" s="813" t="s">
        <v>58</v>
      </c>
      <c r="G220" s="814"/>
      <c r="H220" s="814"/>
      <c r="I220" s="814"/>
      <c r="J220" s="814"/>
      <c r="K220" s="815"/>
      <c r="L220" s="807" t="s">
        <v>75</v>
      </c>
    </row>
    <row r="221" spans="1:12" s="7" customFormat="1" ht="80.099999999999994" customHeight="1" thickBot="1">
      <c r="A221" s="810"/>
      <c r="B221" s="812"/>
      <c r="C221" s="169" t="s">
        <v>59</v>
      </c>
      <c r="D221" s="169" t="s">
        <v>60</v>
      </c>
      <c r="E221" s="169" t="s">
        <v>61</v>
      </c>
      <c r="F221" s="169" t="s">
        <v>62</v>
      </c>
      <c r="G221" s="169" t="s">
        <v>63</v>
      </c>
      <c r="H221" s="169" t="s">
        <v>64</v>
      </c>
      <c r="I221" s="169" t="s">
        <v>65</v>
      </c>
      <c r="J221" s="169" t="s">
        <v>66</v>
      </c>
      <c r="K221" s="169" t="s">
        <v>67</v>
      </c>
      <c r="L221" s="808"/>
    </row>
    <row r="222" spans="1:12" s="7" customFormat="1" ht="20.100000000000001" customHeight="1" thickBot="1">
      <c r="A222" s="65" t="s">
        <v>44</v>
      </c>
      <c r="B222" s="66">
        <v>735</v>
      </c>
      <c r="C222" s="170">
        <v>242</v>
      </c>
      <c r="D222" s="170">
        <v>1889</v>
      </c>
      <c r="E222" s="170">
        <v>-1647</v>
      </c>
      <c r="F222" s="67">
        <v>49.973530968766539</v>
      </c>
      <c r="G222" s="67">
        <v>6.4584436209634726</v>
      </c>
      <c r="H222" s="67">
        <v>16.728427739544731</v>
      </c>
      <c r="I222" s="67">
        <v>23.028057173107463</v>
      </c>
      <c r="J222" s="67">
        <v>3.0704076230809951</v>
      </c>
      <c r="K222" s="67">
        <v>0.74113287453679189</v>
      </c>
      <c r="L222" s="68" t="s">
        <v>0</v>
      </c>
    </row>
    <row r="223" spans="1:12" s="7" customFormat="1" ht="20.100000000000001" customHeight="1" thickBot="1">
      <c r="A223" s="49" t="s">
        <v>1</v>
      </c>
      <c r="B223" s="55">
        <v>909</v>
      </c>
      <c r="C223" s="171">
        <v>140</v>
      </c>
      <c r="D223" s="171">
        <v>310</v>
      </c>
      <c r="E223" s="171">
        <v>-170</v>
      </c>
      <c r="F223" s="51">
        <v>37.096774193548384</v>
      </c>
      <c r="G223" s="51">
        <v>8.387096774193548</v>
      </c>
      <c r="H223" s="51">
        <v>23.870967741935484</v>
      </c>
      <c r="I223" s="51">
        <v>26.451612903225808</v>
      </c>
      <c r="J223" s="51">
        <v>2.5806451612903225</v>
      </c>
      <c r="K223" s="51">
        <v>1.6129032258064515</v>
      </c>
      <c r="L223" s="54" t="s">
        <v>2</v>
      </c>
    </row>
    <row r="224" spans="1:12" s="7" customFormat="1" ht="20.100000000000001" customHeight="1" thickBot="1">
      <c r="A224" s="65" t="s">
        <v>8</v>
      </c>
      <c r="B224" s="72">
        <v>929</v>
      </c>
      <c r="C224" s="170">
        <v>236</v>
      </c>
      <c r="D224" s="170">
        <v>286</v>
      </c>
      <c r="E224" s="170">
        <v>-50</v>
      </c>
      <c r="F224" s="67">
        <v>22.377622377622377</v>
      </c>
      <c r="G224" s="67">
        <v>12.937062937062937</v>
      </c>
      <c r="H224" s="67">
        <v>30.419580419580424</v>
      </c>
      <c r="I224" s="67">
        <v>28.321678321678323</v>
      </c>
      <c r="J224" s="67">
        <v>3.4965034965034967</v>
      </c>
      <c r="K224" s="67">
        <v>2.4475524475524475</v>
      </c>
      <c r="L224" s="69" t="s">
        <v>9</v>
      </c>
    </row>
    <row r="225" spans="1:12" s="23" customFormat="1" ht="20.100000000000001" customHeight="1" thickBot="1">
      <c r="A225" s="49" t="s">
        <v>29</v>
      </c>
      <c r="B225" s="55">
        <v>1536</v>
      </c>
      <c r="C225" s="171">
        <v>316</v>
      </c>
      <c r="D225" s="171">
        <v>454</v>
      </c>
      <c r="E225" s="171">
        <v>-138</v>
      </c>
      <c r="F225" s="51">
        <v>38.986784140969164</v>
      </c>
      <c r="G225" s="51">
        <v>6.1674008810572687</v>
      </c>
      <c r="H225" s="51">
        <v>27.312775330396477</v>
      </c>
      <c r="I225" s="51">
        <v>22.687224669603523</v>
      </c>
      <c r="J225" s="51">
        <v>3.7444933920704844</v>
      </c>
      <c r="K225" s="51">
        <v>1.1013215859030836</v>
      </c>
      <c r="L225" s="54" t="s">
        <v>10</v>
      </c>
    </row>
    <row r="226" spans="1:12" s="23" customFormat="1" ht="20.100000000000001" customHeight="1" thickBot="1">
      <c r="A226" s="65" t="s">
        <v>11</v>
      </c>
      <c r="B226" s="72">
        <v>240</v>
      </c>
      <c r="C226" s="170">
        <v>45</v>
      </c>
      <c r="D226" s="170">
        <v>352</v>
      </c>
      <c r="E226" s="170">
        <v>-307</v>
      </c>
      <c r="F226" s="67">
        <v>42.61363636363636</v>
      </c>
      <c r="G226" s="67">
        <v>7.670454545454545</v>
      </c>
      <c r="H226" s="67">
        <v>16.193181818181817</v>
      </c>
      <c r="I226" s="67">
        <v>28.125</v>
      </c>
      <c r="J226" s="67">
        <v>4.2613636363636367</v>
      </c>
      <c r="K226" s="67">
        <v>1.1363636363636362</v>
      </c>
      <c r="L226" s="69" t="s">
        <v>12</v>
      </c>
    </row>
    <row r="227" spans="1:12" s="7" customFormat="1" ht="20.100000000000001" customHeight="1" thickBot="1">
      <c r="A227" s="49" t="s">
        <v>13</v>
      </c>
      <c r="B227" s="55">
        <v>402</v>
      </c>
      <c r="C227" s="171">
        <v>105</v>
      </c>
      <c r="D227" s="171">
        <v>317</v>
      </c>
      <c r="E227" s="171">
        <v>-212</v>
      </c>
      <c r="F227" s="51">
        <v>38.170347003154568</v>
      </c>
      <c r="G227" s="51">
        <v>4.1009463722397479</v>
      </c>
      <c r="H227" s="51">
        <v>18.927444794952681</v>
      </c>
      <c r="I227" s="51">
        <v>27.129337539432175</v>
      </c>
      <c r="J227" s="51">
        <v>8.8328075709779181</v>
      </c>
      <c r="K227" s="51">
        <v>2.8391167192429023</v>
      </c>
      <c r="L227" s="54" t="s">
        <v>14</v>
      </c>
    </row>
    <row r="228" spans="1:12" ht="20.100000000000001" customHeight="1" thickBot="1">
      <c r="A228" s="65" t="s">
        <v>15</v>
      </c>
      <c r="B228" s="72">
        <v>454</v>
      </c>
      <c r="C228" s="170">
        <v>112</v>
      </c>
      <c r="D228" s="170">
        <v>388</v>
      </c>
      <c r="E228" s="170">
        <v>-276</v>
      </c>
      <c r="F228" s="67">
        <v>47.164948453608247</v>
      </c>
      <c r="G228" s="67">
        <v>6.4432989690721651</v>
      </c>
      <c r="H228" s="67">
        <v>17.010309278350515</v>
      </c>
      <c r="I228" s="67">
        <v>24.226804123711339</v>
      </c>
      <c r="J228" s="67">
        <v>4.3814432989690726</v>
      </c>
      <c r="K228" s="67">
        <v>0.77319587628865982</v>
      </c>
      <c r="L228" s="69" t="s">
        <v>16</v>
      </c>
    </row>
    <row r="229" spans="1:12" ht="20.100000000000001" customHeight="1" thickBot="1">
      <c r="A229" s="49" t="s">
        <v>17</v>
      </c>
      <c r="B229" s="55">
        <v>340</v>
      </c>
      <c r="C229" s="171">
        <v>101</v>
      </c>
      <c r="D229" s="171">
        <v>231</v>
      </c>
      <c r="E229" s="171">
        <v>-130</v>
      </c>
      <c r="F229" s="51">
        <v>32.034632034632033</v>
      </c>
      <c r="G229" s="51">
        <v>7.3593073593073592</v>
      </c>
      <c r="H229" s="51">
        <v>27.705627705627705</v>
      </c>
      <c r="I229" s="51">
        <v>25.97402597402597</v>
      </c>
      <c r="J229" s="51">
        <v>4.7619047619047619</v>
      </c>
      <c r="K229" s="51">
        <v>2.1645021645021645</v>
      </c>
      <c r="L229" s="54" t="s">
        <v>18</v>
      </c>
    </row>
    <row r="230" spans="1:12" ht="20.100000000000001" customHeight="1" thickBot="1">
      <c r="A230" s="65" t="s">
        <v>19</v>
      </c>
      <c r="B230" s="72">
        <v>470</v>
      </c>
      <c r="C230" s="170">
        <v>122</v>
      </c>
      <c r="D230" s="170">
        <v>275</v>
      </c>
      <c r="E230" s="170">
        <v>-153</v>
      </c>
      <c r="F230" s="67">
        <v>46.909090909090907</v>
      </c>
      <c r="G230" s="67">
        <v>5.0909090909090908</v>
      </c>
      <c r="H230" s="67">
        <v>18.545454545454547</v>
      </c>
      <c r="I230" s="67">
        <v>17.818181818181817</v>
      </c>
      <c r="J230" s="67">
        <v>10.545454545454545</v>
      </c>
      <c r="K230" s="67">
        <v>1.0909090909090908</v>
      </c>
      <c r="L230" s="69" t="s">
        <v>20</v>
      </c>
    </row>
    <row r="231" spans="1:12" s="7" customFormat="1" ht="20.100000000000001" customHeight="1" thickBot="1">
      <c r="A231" s="70" t="s">
        <v>21</v>
      </c>
      <c r="B231" s="55">
        <v>628</v>
      </c>
      <c r="C231" s="171">
        <v>105</v>
      </c>
      <c r="D231" s="171">
        <v>160</v>
      </c>
      <c r="E231" s="171">
        <v>-55</v>
      </c>
      <c r="F231" s="51">
        <v>39.375</v>
      </c>
      <c r="G231" s="51">
        <v>0.625</v>
      </c>
      <c r="H231" s="51">
        <v>24.375</v>
      </c>
      <c r="I231" s="51">
        <v>18.75</v>
      </c>
      <c r="J231" s="51">
        <v>12.5</v>
      </c>
      <c r="K231" s="51">
        <v>4.375</v>
      </c>
      <c r="L231" s="71" t="s">
        <v>22</v>
      </c>
    </row>
    <row r="232" spans="1:12" s="7" customFormat="1" ht="20.100000000000001" customHeight="1" thickBot="1">
      <c r="A232" s="65" t="s">
        <v>23</v>
      </c>
      <c r="B232" s="72">
        <v>945</v>
      </c>
      <c r="C232" s="170">
        <v>170</v>
      </c>
      <c r="D232" s="170">
        <v>463</v>
      </c>
      <c r="E232" s="170">
        <v>-293</v>
      </c>
      <c r="F232" s="67">
        <v>40.820734341252695</v>
      </c>
      <c r="G232" s="67">
        <v>6.6954643628509718</v>
      </c>
      <c r="H232" s="67">
        <v>19.438444924406049</v>
      </c>
      <c r="I232" s="67">
        <v>27.213822894168466</v>
      </c>
      <c r="J232" s="67">
        <v>4.5356371490280774</v>
      </c>
      <c r="K232" s="67">
        <v>1.2958963282937366</v>
      </c>
      <c r="L232" s="69" t="s">
        <v>24</v>
      </c>
    </row>
    <row r="233" spans="1:12" s="7" customFormat="1" ht="20.100000000000001" customHeight="1" thickBot="1">
      <c r="A233" s="57" t="s">
        <v>26</v>
      </c>
      <c r="B233" s="58">
        <v>7588</v>
      </c>
      <c r="C233" s="176">
        <v>1694</v>
      </c>
      <c r="D233" s="176">
        <v>5125</v>
      </c>
      <c r="E233" s="176">
        <v>-3431</v>
      </c>
      <c r="F233" s="59">
        <v>43.102439024390243</v>
      </c>
      <c r="G233" s="59">
        <v>6.6536585365853664</v>
      </c>
      <c r="H233" s="59">
        <v>20.058536585365854</v>
      </c>
      <c r="I233" s="59">
        <v>24.292682926829269</v>
      </c>
      <c r="J233" s="59">
        <v>4.5658536585365859</v>
      </c>
      <c r="K233" s="59">
        <v>1.326829268292683</v>
      </c>
      <c r="L233" s="60" t="s">
        <v>25</v>
      </c>
    </row>
    <row r="234" spans="1:12" s="7" customFormat="1" ht="20.100000000000001" customHeight="1" thickBot="1">
      <c r="A234" s="61" t="s">
        <v>27</v>
      </c>
      <c r="B234" s="177">
        <v>134797</v>
      </c>
      <c r="C234" s="177">
        <v>41247</v>
      </c>
      <c r="D234" s="177">
        <v>44085</v>
      </c>
      <c r="E234" s="177">
        <v>-2838</v>
      </c>
      <c r="F234" s="178">
        <v>35.86949133340886</v>
      </c>
      <c r="G234" s="178">
        <v>11.530531324345759</v>
      </c>
      <c r="H234" s="178">
        <v>22.154752464030814</v>
      </c>
      <c r="I234" s="178">
        <v>21.891922510479212</v>
      </c>
      <c r="J234" s="178">
        <v>6.2195536422340547</v>
      </c>
      <c r="K234" s="178">
        <v>2.333748725501303</v>
      </c>
      <c r="L234" s="64" t="s">
        <v>28</v>
      </c>
    </row>
    <row r="235" spans="1:12" s="110" customFormat="1" ht="20.100000000000001" customHeight="1" thickBot="1">
      <c r="A235" s="14"/>
      <c r="B235" s="205"/>
      <c r="C235" s="205"/>
      <c r="D235" s="205"/>
      <c r="E235" s="205"/>
      <c r="F235" s="206"/>
      <c r="G235" s="206"/>
      <c r="H235" s="206"/>
      <c r="I235" s="206"/>
      <c r="J235" s="206"/>
      <c r="K235" s="206"/>
      <c r="L235" s="15"/>
    </row>
    <row r="236" spans="1:12" s="7" customFormat="1" ht="50.1" customHeight="1" thickBot="1">
      <c r="A236" s="802" t="s">
        <v>134</v>
      </c>
      <c r="B236" s="803"/>
      <c r="C236" s="803"/>
      <c r="D236" s="803"/>
      <c r="E236" s="803"/>
      <c r="F236" s="803"/>
      <c r="G236" s="803"/>
      <c r="H236" s="803"/>
      <c r="I236" s="803"/>
      <c r="J236" s="803"/>
      <c r="K236" s="803"/>
      <c r="L236" s="804"/>
    </row>
    <row r="237" spans="1:12" s="7" customFormat="1" ht="20.100000000000001" customHeight="1" thickBot="1">
      <c r="A237" s="710" t="s">
        <v>82</v>
      </c>
      <c r="B237" s="709"/>
      <c r="C237" s="709"/>
      <c r="D237" s="709"/>
      <c r="E237" s="709"/>
      <c r="F237" s="709"/>
      <c r="G237" s="709"/>
      <c r="H237" s="709"/>
      <c r="I237" s="709"/>
      <c r="J237" s="709"/>
      <c r="K237" s="709"/>
      <c r="L237" s="709"/>
    </row>
    <row r="238" spans="1:12" s="7" customFormat="1" ht="39.950000000000003" customHeight="1" thickBot="1">
      <c r="A238" s="809" t="s">
        <v>3</v>
      </c>
      <c r="B238" s="811" t="s">
        <v>162</v>
      </c>
      <c r="C238" s="813" t="s">
        <v>57</v>
      </c>
      <c r="D238" s="814"/>
      <c r="E238" s="815"/>
      <c r="F238" s="813" t="s">
        <v>58</v>
      </c>
      <c r="G238" s="814"/>
      <c r="H238" s="814"/>
      <c r="I238" s="814"/>
      <c r="J238" s="814"/>
      <c r="K238" s="815"/>
      <c r="L238" s="807" t="s">
        <v>75</v>
      </c>
    </row>
    <row r="239" spans="1:12" s="7" customFormat="1" ht="80.099999999999994" customHeight="1" thickBot="1">
      <c r="A239" s="810"/>
      <c r="B239" s="812"/>
      <c r="C239" s="169" t="s">
        <v>59</v>
      </c>
      <c r="D239" s="169" t="s">
        <v>60</v>
      </c>
      <c r="E239" s="169" t="s">
        <v>61</v>
      </c>
      <c r="F239" s="169" t="s">
        <v>62</v>
      </c>
      <c r="G239" s="169" t="s">
        <v>63</v>
      </c>
      <c r="H239" s="169" t="s">
        <v>64</v>
      </c>
      <c r="I239" s="169" t="s">
        <v>65</v>
      </c>
      <c r="J239" s="169" t="s">
        <v>66</v>
      </c>
      <c r="K239" s="169" t="s">
        <v>67</v>
      </c>
      <c r="L239" s="808"/>
    </row>
    <row r="240" spans="1:12" s="7" customFormat="1" ht="20.100000000000001" customHeight="1" thickBot="1">
      <c r="A240" s="65" t="s">
        <v>44</v>
      </c>
      <c r="B240" s="66">
        <v>766</v>
      </c>
      <c r="C240" s="170">
        <v>287</v>
      </c>
      <c r="D240" s="170">
        <v>2064</v>
      </c>
      <c r="E240" s="170">
        <v>-1777</v>
      </c>
      <c r="F240" s="67">
        <v>26.356589147286819</v>
      </c>
      <c r="G240" s="67">
        <v>4.4089147286821699</v>
      </c>
      <c r="H240" s="67">
        <v>32.945736434108525</v>
      </c>
      <c r="I240" s="67">
        <v>32.655038759689923</v>
      </c>
      <c r="J240" s="67">
        <v>2.277131782945736</v>
      </c>
      <c r="K240" s="67">
        <v>1.3565891472868219</v>
      </c>
      <c r="L240" s="68" t="s">
        <v>0</v>
      </c>
    </row>
    <row r="241" spans="1:12" s="7" customFormat="1" ht="20.100000000000001" customHeight="1" thickBot="1">
      <c r="A241" s="49" t="s">
        <v>1</v>
      </c>
      <c r="B241" s="55">
        <v>858</v>
      </c>
      <c r="C241" s="171">
        <v>186</v>
      </c>
      <c r="D241" s="171">
        <v>428</v>
      </c>
      <c r="E241" s="171">
        <v>-242</v>
      </c>
      <c r="F241" s="51">
        <v>20.327102803738317</v>
      </c>
      <c r="G241" s="51">
        <v>3.5046728971962615</v>
      </c>
      <c r="H241" s="51">
        <v>36.214953271028037</v>
      </c>
      <c r="I241" s="51">
        <v>36.44859813084112</v>
      </c>
      <c r="J241" s="51">
        <v>2.5700934579439254</v>
      </c>
      <c r="K241" s="51">
        <v>0.93457943925233633</v>
      </c>
      <c r="L241" s="54" t="s">
        <v>2</v>
      </c>
    </row>
    <row r="242" spans="1:12" s="23" customFormat="1" ht="20.100000000000001" customHeight="1" thickBot="1">
      <c r="A242" s="65" t="s">
        <v>8</v>
      </c>
      <c r="B242" s="72">
        <v>1135</v>
      </c>
      <c r="C242" s="170">
        <v>323</v>
      </c>
      <c r="D242" s="170">
        <v>337</v>
      </c>
      <c r="E242" s="170">
        <v>-14</v>
      </c>
      <c r="F242" s="67">
        <v>11.869436201780415</v>
      </c>
      <c r="G242" s="67">
        <v>6.8249258160237387</v>
      </c>
      <c r="H242" s="67">
        <v>43.916913946587535</v>
      </c>
      <c r="I242" s="67">
        <v>33.234421364985167</v>
      </c>
      <c r="J242" s="67">
        <v>2.9673590504451037</v>
      </c>
      <c r="K242" s="67">
        <v>1.1869436201780414</v>
      </c>
      <c r="L242" s="69" t="s">
        <v>9</v>
      </c>
    </row>
    <row r="243" spans="1:12" s="23" customFormat="1" ht="20.100000000000001" customHeight="1" thickBot="1">
      <c r="A243" s="49" t="s">
        <v>29</v>
      </c>
      <c r="B243" s="55">
        <v>2022</v>
      </c>
      <c r="C243" s="171">
        <v>467</v>
      </c>
      <c r="D243" s="171">
        <v>511</v>
      </c>
      <c r="E243" s="171">
        <v>-44</v>
      </c>
      <c r="F243" s="51">
        <v>22.896281800391385</v>
      </c>
      <c r="G243" s="51">
        <v>2.9354207436399218</v>
      </c>
      <c r="H243" s="51">
        <v>41.095890410958901</v>
      </c>
      <c r="I243" s="51">
        <v>29.74559686888454</v>
      </c>
      <c r="J243" s="51">
        <v>2.7397260273972601</v>
      </c>
      <c r="K243" s="51">
        <v>0.58708414872798431</v>
      </c>
      <c r="L243" s="54" t="s">
        <v>10</v>
      </c>
    </row>
    <row r="244" spans="1:12" s="16" customFormat="1" ht="20.100000000000001" customHeight="1" thickBot="1">
      <c r="A244" s="65" t="s">
        <v>11</v>
      </c>
      <c r="B244" s="72">
        <v>366</v>
      </c>
      <c r="C244" s="170">
        <v>102</v>
      </c>
      <c r="D244" s="170">
        <v>414</v>
      </c>
      <c r="E244" s="170">
        <v>-312</v>
      </c>
      <c r="F244" s="67">
        <v>22.463768115942027</v>
      </c>
      <c r="G244" s="67">
        <v>3.3816425120772946</v>
      </c>
      <c r="H244" s="67">
        <v>30.917874396135264</v>
      </c>
      <c r="I244" s="67">
        <v>36.956521739130437</v>
      </c>
      <c r="J244" s="67">
        <v>5.3140096618357484</v>
      </c>
      <c r="K244" s="67">
        <v>0.96618357487922701</v>
      </c>
      <c r="L244" s="69" t="s">
        <v>12</v>
      </c>
    </row>
    <row r="245" spans="1:12" s="16" customFormat="1" ht="20.100000000000001" customHeight="1" thickBot="1">
      <c r="A245" s="49" t="s">
        <v>13</v>
      </c>
      <c r="B245" s="55">
        <v>575</v>
      </c>
      <c r="C245" s="171">
        <v>168</v>
      </c>
      <c r="D245" s="171">
        <v>388</v>
      </c>
      <c r="E245" s="171">
        <v>-220</v>
      </c>
      <c r="F245" s="51">
        <v>20.876288659793815</v>
      </c>
      <c r="G245" s="51">
        <v>1.2886597938144329</v>
      </c>
      <c r="H245" s="51">
        <v>36.855670103092784</v>
      </c>
      <c r="I245" s="51">
        <v>35.051546391752581</v>
      </c>
      <c r="J245" s="51">
        <v>4.1237113402061851</v>
      </c>
      <c r="K245" s="51">
        <v>1.8041237113402062</v>
      </c>
      <c r="L245" s="54" t="s">
        <v>14</v>
      </c>
    </row>
    <row r="246" spans="1:12" s="16" customFormat="1" ht="20.100000000000001" customHeight="1" thickBot="1">
      <c r="A246" s="65" t="s">
        <v>15</v>
      </c>
      <c r="B246" s="72">
        <v>609</v>
      </c>
      <c r="C246" s="170">
        <v>197</v>
      </c>
      <c r="D246" s="170">
        <v>439</v>
      </c>
      <c r="E246" s="170">
        <v>-242</v>
      </c>
      <c r="F246" s="67">
        <v>20.273348519362184</v>
      </c>
      <c r="G246" s="67">
        <v>7.5170842824601367</v>
      </c>
      <c r="H246" s="67">
        <v>34.624145785876991</v>
      </c>
      <c r="I246" s="67">
        <v>32.346241457858767</v>
      </c>
      <c r="J246" s="67">
        <v>4.5558086560364464</v>
      </c>
      <c r="K246" s="67">
        <v>0.68337129840546695</v>
      </c>
      <c r="L246" s="69" t="s">
        <v>16</v>
      </c>
    </row>
    <row r="247" spans="1:12" s="7" customFormat="1" ht="20.100000000000001" customHeight="1" thickBot="1">
      <c r="A247" s="49" t="s">
        <v>17</v>
      </c>
      <c r="B247" s="55">
        <v>430</v>
      </c>
      <c r="C247" s="171">
        <v>116</v>
      </c>
      <c r="D247" s="171">
        <v>297</v>
      </c>
      <c r="E247" s="171">
        <v>-181</v>
      </c>
      <c r="F247" s="51">
        <v>16.498316498316498</v>
      </c>
      <c r="G247" s="51">
        <v>1.0101010101010102</v>
      </c>
      <c r="H247" s="51">
        <v>40.404040404040401</v>
      </c>
      <c r="I247" s="51">
        <v>34.006734006734007</v>
      </c>
      <c r="J247" s="51">
        <v>5.7239057239057241</v>
      </c>
      <c r="K247" s="51">
        <v>2.3569023569023568</v>
      </c>
      <c r="L247" s="54" t="s">
        <v>18</v>
      </c>
    </row>
    <row r="248" spans="1:12" ht="20.100000000000001" customHeight="1" thickBot="1">
      <c r="A248" s="65" t="s">
        <v>19</v>
      </c>
      <c r="B248" s="72">
        <v>587</v>
      </c>
      <c r="C248" s="170">
        <v>179</v>
      </c>
      <c r="D248" s="170">
        <v>332</v>
      </c>
      <c r="E248" s="170">
        <v>-153</v>
      </c>
      <c r="F248" s="67">
        <v>25.903614457831328</v>
      </c>
      <c r="G248" s="67">
        <v>5.1204819277108431</v>
      </c>
      <c r="H248" s="67">
        <v>30.421686746987952</v>
      </c>
      <c r="I248" s="67">
        <v>32.53012048192771</v>
      </c>
      <c r="J248" s="67">
        <v>4.8192771084337354</v>
      </c>
      <c r="K248" s="67">
        <v>1.2048192771084338</v>
      </c>
      <c r="L248" s="69" t="s">
        <v>20</v>
      </c>
    </row>
    <row r="249" spans="1:12" ht="20.100000000000001" customHeight="1" thickBot="1">
      <c r="A249" s="73" t="s">
        <v>21</v>
      </c>
      <c r="B249" s="50">
        <v>625</v>
      </c>
      <c r="C249" s="171">
        <v>199</v>
      </c>
      <c r="D249" s="171">
        <v>179</v>
      </c>
      <c r="E249" s="171">
        <v>20</v>
      </c>
      <c r="F249" s="51">
        <v>19.553072625698324</v>
      </c>
      <c r="G249" s="51">
        <v>1.1173184357541899</v>
      </c>
      <c r="H249" s="51">
        <v>48.603351955307261</v>
      </c>
      <c r="I249" s="51">
        <v>23.463687150837988</v>
      </c>
      <c r="J249" s="51">
        <v>4.4692737430167595</v>
      </c>
      <c r="K249" s="51">
        <v>2.7932960893854748</v>
      </c>
      <c r="L249" s="74" t="s">
        <v>22</v>
      </c>
    </row>
    <row r="250" spans="1:12" ht="20.100000000000001" customHeight="1" thickBot="1">
      <c r="A250" s="65" t="s">
        <v>23</v>
      </c>
      <c r="B250" s="66">
        <v>1110</v>
      </c>
      <c r="C250" s="170">
        <v>246</v>
      </c>
      <c r="D250" s="170">
        <v>562</v>
      </c>
      <c r="E250" s="170">
        <v>-316</v>
      </c>
      <c r="F250" s="67">
        <v>25.088967971530248</v>
      </c>
      <c r="G250" s="67">
        <v>3.9145907473309607</v>
      </c>
      <c r="H250" s="67">
        <v>37.722419928825623</v>
      </c>
      <c r="I250" s="67">
        <v>29.003558718861211</v>
      </c>
      <c r="J250" s="67">
        <v>3.3807829181494666</v>
      </c>
      <c r="K250" s="67">
        <v>0.88967971530249124</v>
      </c>
      <c r="L250" s="69" t="s">
        <v>24</v>
      </c>
    </row>
    <row r="251" spans="1:12" ht="20.100000000000001" customHeight="1" thickBot="1">
      <c r="A251" s="57" t="s">
        <v>26</v>
      </c>
      <c r="B251" s="75">
        <v>9083</v>
      </c>
      <c r="C251" s="176">
        <v>2470</v>
      </c>
      <c r="D251" s="176">
        <v>5951</v>
      </c>
      <c r="E251" s="176">
        <v>-3481</v>
      </c>
      <c r="F251" s="59">
        <v>22.886909763065034</v>
      </c>
      <c r="G251" s="59">
        <v>4.032935641068728</v>
      </c>
      <c r="H251" s="59">
        <v>35.893127205511682</v>
      </c>
      <c r="I251" s="59">
        <v>32.582759200134433</v>
      </c>
      <c r="J251" s="59">
        <v>3.3607797008906068</v>
      </c>
      <c r="K251" s="59">
        <v>1.2434884893295244</v>
      </c>
      <c r="L251" s="60" t="s">
        <v>25</v>
      </c>
    </row>
    <row r="252" spans="1:12" ht="20.100000000000001" customHeight="1" thickBot="1">
      <c r="A252" s="61" t="s">
        <v>27</v>
      </c>
      <c r="B252" s="177">
        <v>141842</v>
      </c>
      <c r="C252" s="177">
        <v>50506</v>
      </c>
      <c r="D252" s="177">
        <v>52213</v>
      </c>
      <c r="E252" s="177">
        <v>-1707</v>
      </c>
      <c r="F252" s="178">
        <v>15.756612337923505</v>
      </c>
      <c r="G252" s="178">
        <v>6.78758163675713</v>
      </c>
      <c r="H252" s="178">
        <v>40.336697757263515</v>
      </c>
      <c r="I252" s="178">
        <v>30.507727960469616</v>
      </c>
      <c r="J252" s="178">
        <v>4.2690517687166025</v>
      </c>
      <c r="K252" s="178">
        <v>2.34232853886963</v>
      </c>
      <c r="L252" s="64" t="s">
        <v>28</v>
      </c>
    </row>
    <row r="253" spans="1:12">
      <c r="A253" s="11"/>
      <c r="L253" s="11"/>
    </row>
    <row r="254" spans="1:12">
      <c r="A254" s="11"/>
      <c r="L254" s="11"/>
    </row>
    <row r="255" spans="1:12">
      <c r="A255" s="11"/>
      <c r="L255" s="11"/>
    </row>
    <row r="256" spans="1:12">
      <c r="A256" s="11"/>
      <c r="L256" s="11"/>
    </row>
    <row r="257" spans="1:12">
      <c r="A257" s="11"/>
      <c r="L257" s="11"/>
    </row>
    <row r="258" spans="1:12">
      <c r="A258" s="11"/>
      <c r="L258" s="11"/>
    </row>
    <row r="259" spans="1:12">
      <c r="A259" s="11"/>
      <c r="L259" s="11"/>
    </row>
    <row r="260" spans="1:12">
      <c r="A260" s="11"/>
      <c r="L260" s="11"/>
    </row>
    <row r="261" spans="1:12">
      <c r="A261" s="11"/>
      <c r="L261" s="11"/>
    </row>
    <row r="262" spans="1:12">
      <c r="A262" s="11"/>
      <c r="L262" s="11"/>
    </row>
    <row r="263" spans="1:12">
      <c r="A263" s="11"/>
      <c r="L263" s="11"/>
    </row>
    <row r="264" spans="1:12">
      <c r="A264" s="11"/>
      <c r="L264" s="11"/>
    </row>
    <row r="265" spans="1:12">
      <c r="A265" s="11"/>
      <c r="L265" s="11"/>
    </row>
    <row r="266" spans="1:12">
      <c r="A266" s="11"/>
      <c r="L266" s="11"/>
    </row>
    <row r="267" spans="1:12">
      <c r="A267" s="11"/>
      <c r="L267" s="11"/>
    </row>
    <row r="268" spans="1:12">
      <c r="A268" s="11"/>
      <c r="L268" s="11"/>
    </row>
    <row r="269" spans="1:12">
      <c r="A269" s="11"/>
      <c r="L269" s="11"/>
    </row>
    <row r="270" spans="1:12">
      <c r="A270" s="11"/>
      <c r="L270" s="11"/>
    </row>
    <row r="271" spans="1:12">
      <c r="A271" s="11"/>
      <c r="L271" s="11"/>
    </row>
    <row r="272" spans="1:12">
      <c r="A272" s="11"/>
      <c r="L272" s="11"/>
    </row>
    <row r="273" spans="1:12">
      <c r="A273" s="11"/>
      <c r="L273" s="11"/>
    </row>
    <row r="274" spans="1:12">
      <c r="A274" s="11"/>
      <c r="L274" s="11"/>
    </row>
    <row r="275" spans="1:12">
      <c r="A275" s="11"/>
      <c r="L275" s="11"/>
    </row>
    <row r="276" spans="1:12">
      <c r="A276" s="11"/>
      <c r="L276" s="11"/>
    </row>
  </sheetData>
  <mergeCells count="64">
    <mergeCell ref="L238:L239"/>
    <mergeCell ref="A115:A116"/>
    <mergeCell ref="B115:B116"/>
    <mergeCell ref="C115:E115"/>
    <mergeCell ref="F115:K115"/>
    <mergeCell ref="L115:L116"/>
    <mergeCell ref="A238:A239"/>
    <mergeCell ref="B238:B239"/>
    <mergeCell ref="C238:E238"/>
    <mergeCell ref="F238:K238"/>
    <mergeCell ref="A220:A221"/>
    <mergeCell ref="B220:B221"/>
    <mergeCell ref="C220:E220"/>
    <mergeCell ref="F220:K220"/>
    <mergeCell ref="L220:L221"/>
    <mergeCell ref="A131:L131"/>
    <mergeCell ref="A165:L165"/>
    <mergeCell ref="A97:A98"/>
    <mergeCell ref="B97:B98"/>
    <mergeCell ref="C97:E97"/>
    <mergeCell ref="F97:K97"/>
    <mergeCell ref="L97:L98"/>
    <mergeCell ref="A132:A133"/>
    <mergeCell ref="B132:B133"/>
    <mergeCell ref="C132:E132"/>
    <mergeCell ref="F132:K132"/>
    <mergeCell ref="L132:L133"/>
    <mergeCell ref="L150:L151"/>
    <mergeCell ref="A150:A151"/>
    <mergeCell ref="B150:B151"/>
    <mergeCell ref="C150:E150"/>
    <mergeCell ref="F150:K150"/>
    <mergeCell ref="A219:L219"/>
    <mergeCell ref="A218:L218"/>
    <mergeCell ref="A167:A168"/>
    <mergeCell ref="B167:B168"/>
    <mergeCell ref="C167:E167"/>
    <mergeCell ref="F167:K167"/>
    <mergeCell ref="A202:A203"/>
    <mergeCell ref="B202:B203"/>
    <mergeCell ref="C202:E202"/>
    <mergeCell ref="F202:K202"/>
    <mergeCell ref="L202:L203"/>
    <mergeCell ref="A236:L236"/>
    <mergeCell ref="A237:L237"/>
    <mergeCell ref="A113:L113"/>
    <mergeCell ref="A114:L114"/>
    <mergeCell ref="A130:L130"/>
    <mergeCell ref="A166:L166"/>
    <mergeCell ref="A183:L183"/>
    <mergeCell ref="A184:L184"/>
    <mergeCell ref="A200:L200"/>
    <mergeCell ref="A201:L201"/>
    <mergeCell ref="L167:L168"/>
    <mergeCell ref="A185:A186"/>
    <mergeCell ref="B185:B186"/>
    <mergeCell ref="C185:E185"/>
    <mergeCell ref="F185:K185"/>
    <mergeCell ref="L185:L186"/>
    <mergeCell ref="A19:L19"/>
    <mergeCell ref="A95:L95"/>
    <mergeCell ref="A96:L96"/>
    <mergeCell ref="A148:L148"/>
    <mergeCell ref="A149:L149"/>
  </mergeCells>
  <printOptions horizontalCentered="1" verticalCentered="1"/>
  <pageMargins left="0.19685039370078741" right="0.19685039370078741" top="0.39370078740157483" bottom="0.39370078740157483" header="0.19685039370078741" footer="0.19685039370078741"/>
  <pageSetup paperSize="9" scale="60" firstPageNumber="93" orientation="landscape" useFirstPageNumber="1" r:id="rId1"/>
  <headerFooter>
    <oddHeader>&amp;L&amp;"Times New Roman,Gras"&amp;20&amp;K05-022Gouvernorat Kairouan&amp;R&amp;"-,Gras"&amp;20&amp;K05-022 ولاية القيروان</oddHeader>
    <oddFooter>&amp;L &amp;"Times New Roman,Gras"&amp;18&amp;K05-022Statistique Tunisie /RGPH 2014&amp;C&amp;"Times New Roman,Gras"&amp;18&amp;K05-022&amp;P&amp;R   &amp;"Times New Roman,Gras"&amp;18&amp;K05-022إحصائيات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8"/>
  <sheetViews>
    <sheetView rightToLeft="1" tabSelected="1" view="pageBreakPreview" topLeftCell="A28" zoomScale="80" zoomScaleSheetLayoutView="80" workbookViewId="0">
      <selection activeCell="A5" sqref="A5"/>
    </sheetView>
  </sheetViews>
  <sheetFormatPr baseColWidth="10" defaultRowHeight="18.75"/>
  <cols>
    <col min="1" max="1" width="26.28515625" style="12" customWidth="1"/>
    <col min="2" max="2" width="17.5703125" style="11" customWidth="1"/>
    <col min="3" max="3" width="16" style="11" customWidth="1"/>
    <col min="4" max="4" width="18.28515625" style="11" customWidth="1"/>
    <col min="5" max="5" width="13.7109375" style="11" customWidth="1"/>
    <col min="6" max="6" width="33.85546875" style="11" customWidth="1"/>
    <col min="7" max="7" width="13.7109375" style="11" customWidth="1"/>
    <col min="8" max="8" width="21.7109375" style="11" customWidth="1"/>
    <col min="9" max="9" width="13.7109375" style="11" customWidth="1"/>
    <col min="10" max="10" width="14.7109375" style="11" customWidth="1"/>
    <col min="11" max="11" width="27.42578125" style="13" customWidth="1"/>
    <col min="12" max="16384" width="11.42578125" style="1"/>
  </cols>
  <sheetData>
    <row r="1" spans="1:11" s="7" customFormat="1" ht="50.1" customHeight="1" thickBot="1">
      <c r="A1" s="816" t="s">
        <v>163</v>
      </c>
      <c r="B1" s="817"/>
      <c r="C1" s="817"/>
      <c r="D1" s="817"/>
      <c r="E1" s="817"/>
      <c r="F1" s="817"/>
      <c r="G1" s="817"/>
      <c r="H1" s="817"/>
      <c r="I1" s="817"/>
      <c r="J1" s="817"/>
      <c r="K1" s="818"/>
    </row>
    <row r="2" spans="1:11" ht="20.100000000000001" customHeight="1" thickBot="1">
      <c r="A2" s="701" t="s">
        <v>164</v>
      </c>
      <c r="B2" s="702"/>
      <c r="C2" s="702"/>
      <c r="D2" s="702"/>
      <c r="E2" s="702"/>
      <c r="F2" s="702"/>
      <c r="G2" s="702"/>
      <c r="H2" s="702"/>
      <c r="I2" s="702"/>
      <c r="J2" s="702"/>
      <c r="K2" s="702"/>
    </row>
    <row r="3" spans="1:11" ht="39.950000000000003" customHeight="1" thickBot="1">
      <c r="A3" s="809" t="s">
        <v>3</v>
      </c>
      <c r="B3" s="819" t="s">
        <v>68</v>
      </c>
      <c r="C3" s="814"/>
      <c r="D3" s="815"/>
      <c r="E3" s="813" t="s">
        <v>165</v>
      </c>
      <c r="F3" s="814"/>
      <c r="G3" s="814"/>
      <c r="H3" s="814"/>
      <c r="I3" s="814"/>
      <c r="J3" s="815"/>
      <c r="K3" s="807" t="s">
        <v>75</v>
      </c>
    </row>
    <row r="4" spans="1:11" ht="80.099999999999994" customHeight="1" thickBot="1">
      <c r="A4" s="810"/>
      <c r="B4" s="169" t="s">
        <v>69</v>
      </c>
      <c r="C4" s="169" t="s">
        <v>70</v>
      </c>
      <c r="D4" s="169" t="s">
        <v>61</v>
      </c>
      <c r="E4" s="169" t="s">
        <v>62</v>
      </c>
      <c r="F4" s="169" t="s">
        <v>63</v>
      </c>
      <c r="G4" s="169" t="s">
        <v>64</v>
      </c>
      <c r="H4" s="208" t="s">
        <v>65</v>
      </c>
      <c r="I4" s="169" t="s">
        <v>66</v>
      </c>
      <c r="J4" s="169" t="s">
        <v>67</v>
      </c>
      <c r="K4" s="808"/>
    </row>
    <row r="5" spans="1:11" s="7" customFormat="1" ht="20.100000000000001" customHeight="1" thickBot="1">
      <c r="A5" s="65" t="s">
        <v>44</v>
      </c>
      <c r="B5" s="66">
        <v>259</v>
      </c>
      <c r="C5" s="67">
        <v>431</v>
      </c>
      <c r="D5" s="67">
        <v>-172</v>
      </c>
      <c r="E5" s="67">
        <v>74.074074074074076</v>
      </c>
      <c r="F5" s="67">
        <v>0.92592592592592582</v>
      </c>
      <c r="G5" s="67">
        <v>9.4907407407407405</v>
      </c>
      <c r="H5" s="67">
        <v>0</v>
      </c>
      <c r="I5" s="67">
        <v>14.351851851851851</v>
      </c>
      <c r="J5" s="67">
        <v>1.1574074074074074</v>
      </c>
      <c r="K5" s="68" t="s">
        <v>0</v>
      </c>
    </row>
    <row r="6" spans="1:11" s="7" customFormat="1" ht="20.100000000000001" customHeight="1" thickBot="1">
      <c r="A6" s="49" t="s">
        <v>1</v>
      </c>
      <c r="B6" s="209">
        <v>226</v>
      </c>
      <c r="C6" s="209">
        <v>708</v>
      </c>
      <c r="D6" s="209">
        <v>-482</v>
      </c>
      <c r="E6" s="209">
        <v>84.322033898305079</v>
      </c>
      <c r="F6" s="209">
        <v>1.6949152542372881</v>
      </c>
      <c r="G6" s="209">
        <v>5.3672316384180787</v>
      </c>
      <c r="H6" s="209">
        <v>0.42372881355932202</v>
      </c>
      <c r="I6" s="209">
        <v>7.6271186440677967</v>
      </c>
      <c r="J6" s="209">
        <v>0.56497175141242939</v>
      </c>
      <c r="K6" s="52" t="s">
        <v>2</v>
      </c>
    </row>
    <row r="7" spans="1:11" s="7" customFormat="1" ht="20.100000000000001" customHeight="1" thickBot="1">
      <c r="A7" s="45" t="s">
        <v>8</v>
      </c>
      <c r="B7" s="210">
        <v>59</v>
      </c>
      <c r="C7" s="210">
        <v>107</v>
      </c>
      <c r="D7" s="210">
        <v>-48</v>
      </c>
      <c r="E7" s="210">
        <v>88.785046728971963</v>
      </c>
      <c r="F7" s="210">
        <v>1.8691588785046727</v>
      </c>
      <c r="G7" s="210">
        <v>4.6728971962616823</v>
      </c>
      <c r="H7" s="210">
        <v>0</v>
      </c>
      <c r="I7" s="210">
        <v>3.7383177570093453</v>
      </c>
      <c r="J7" s="210">
        <v>0.93457943925233633</v>
      </c>
      <c r="K7" s="48" t="s">
        <v>9</v>
      </c>
    </row>
    <row r="8" spans="1:11" s="7" customFormat="1" ht="20.100000000000001" customHeight="1" thickBot="1">
      <c r="A8" s="49" t="s">
        <v>29</v>
      </c>
      <c r="B8" s="209">
        <v>60</v>
      </c>
      <c r="C8" s="209">
        <v>298</v>
      </c>
      <c r="D8" s="209">
        <v>-238</v>
      </c>
      <c r="E8" s="209">
        <v>91.946308724832207</v>
      </c>
      <c r="F8" s="209">
        <v>1.0067114093959733</v>
      </c>
      <c r="G8" s="209">
        <v>3.0201342281879193</v>
      </c>
      <c r="H8" s="209">
        <v>0.67114093959731547</v>
      </c>
      <c r="I8" s="209">
        <v>3.0201342281879198</v>
      </c>
      <c r="J8" s="209">
        <v>0.33557046979865773</v>
      </c>
      <c r="K8" s="52" t="s">
        <v>10</v>
      </c>
    </row>
    <row r="9" spans="1:11" s="7" customFormat="1" ht="20.100000000000001" customHeight="1" thickBot="1">
      <c r="A9" s="45" t="s">
        <v>11</v>
      </c>
      <c r="B9" s="210">
        <v>30</v>
      </c>
      <c r="C9" s="210">
        <v>85</v>
      </c>
      <c r="D9" s="210">
        <v>-55</v>
      </c>
      <c r="E9" s="210">
        <v>78.82352941176471</v>
      </c>
      <c r="F9" s="210">
        <v>1.1764705882352942</v>
      </c>
      <c r="G9" s="210">
        <v>14.117647058823529</v>
      </c>
      <c r="H9" s="210">
        <v>0</v>
      </c>
      <c r="I9" s="210">
        <v>5.882352941176471</v>
      </c>
      <c r="J9" s="210">
        <v>0</v>
      </c>
      <c r="K9" s="48" t="s">
        <v>12</v>
      </c>
    </row>
    <row r="10" spans="1:11" s="7" customFormat="1" ht="20.100000000000001" customHeight="1" thickBot="1">
      <c r="A10" s="49" t="s">
        <v>13</v>
      </c>
      <c r="B10" s="209">
        <v>16</v>
      </c>
      <c r="C10" s="209">
        <v>88</v>
      </c>
      <c r="D10" s="209">
        <v>-72</v>
      </c>
      <c r="E10" s="209">
        <v>80.681818181818173</v>
      </c>
      <c r="F10" s="209">
        <v>1.1363636363636365</v>
      </c>
      <c r="G10" s="209">
        <v>10.227272727272727</v>
      </c>
      <c r="H10" s="209">
        <v>2.2727272727272729</v>
      </c>
      <c r="I10" s="209">
        <v>3.4090909090909087</v>
      </c>
      <c r="J10" s="209">
        <v>2.2727272727272729</v>
      </c>
      <c r="K10" s="52" t="s">
        <v>14</v>
      </c>
    </row>
    <row r="11" spans="1:11" s="7" customFormat="1" ht="20.100000000000001" customHeight="1" thickBot="1">
      <c r="A11" s="45" t="s">
        <v>15</v>
      </c>
      <c r="B11" s="210">
        <v>6</v>
      </c>
      <c r="C11" s="210">
        <v>118</v>
      </c>
      <c r="D11" s="210">
        <v>-112</v>
      </c>
      <c r="E11" s="210">
        <v>89.830508474576277</v>
      </c>
      <c r="F11" s="210">
        <v>0.84745762711864403</v>
      </c>
      <c r="G11" s="210">
        <v>2.5423728813559321</v>
      </c>
      <c r="H11" s="210">
        <v>0.84745762711864403</v>
      </c>
      <c r="I11" s="210">
        <v>4.2372881355932197</v>
      </c>
      <c r="J11" s="210">
        <v>1.6949152542372881</v>
      </c>
      <c r="K11" s="53" t="s">
        <v>16</v>
      </c>
    </row>
    <row r="12" spans="1:11" s="7" customFormat="1" ht="20.100000000000001" customHeight="1" thickBot="1">
      <c r="A12" s="49" t="s">
        <v>17</v>
      </c>
      <c r="B12" s="209">
        <v>32</v>
      </c>
      <c r="C12" s="209">
        <v>206</v>
      </c>
      <c r="D12" s="209">
        <v>-174</v>
      </c>
      <c r="E12" s="209">
        <v>89.320388349514545</v>
      </c>
      <c r="F12" s="209">
        <v>0</v>
      </c>
      <c r="G12" s="209">
        <v>7.7669902912621369</v>
      </c>
      <c r="H12" s="209">
        <v>0</v>
      </c>
      <c r="I12" s="209">
        <v>2.912621359223301</v>
      </c>
      <c r="J12" s="209">
        <v>0</v>
      </c>
      <c r="K12" s="54" t="s">
        <v>18</v>
      </c>
    </row>
    <row r="13" spans="1:11" s="7" customFormat="1" ht="20.100000000000001" customHeight="1" thickBot="1">
      <c r="A13" s="49" t="s">
        <v>19</v>
      </c>
      <c r="B13" s="209">
        <v>43</v>
      </c>
      <c r="C13" s="209">
        <v>181</v>
      </c>
      <c r="D13" s="209">
        <v>-138</v>
      </c>
      <c r="E13" s="209">
        <v>89.502762430939214</v>
      </c>
      <c r="F13" s="209">
        <v>0</v>
      </c>
      <c r="G13" s="209">
        <v>3.867403314917127</v>
      </c>
      <c r="H13" s="209">
        <v>1.1049723756906078</v>
      </c>
      <c r="I13" s="209">
        <v>4.972375690607735</v>
      </c>
      <c r="J13" s="209">
        <v>0.5524861878453039</v>
      </c>
      <c r="K13" s="54" t="s">
        <v>20</v>
      </c>
    </row>
    <row r="14" spans="1:11" s="7" customFormat="1" ht="20.100000000000001" customHeight="1" thickBot="1">
      <c r="A14" s="45" t="s">
        <v>21</v>
      </c>
      <c r="B14" s="210">
        <v>52</v>
      </c>
      <c r="C14" s="210">
        <v>268</v>
      </c>
      <c r="D14" s="210">
        <v>-216</v>
      </c>
      <c r="E14" s="210">
        <v>97.014925373134318</v>
      </c>
      <c r="F14" s="210">
        <v>0</v>
      </c>
      <c r="G14" s="210">
        <v>0.37313432835820898</v>
      </c>
      <c r="H14" s="210">
        <v>0</v>
      </c>
      <c r="I14" s="210">
        <v>1.4925373134328359</v>
      </c>
      <c r="J14" s="210">
        <v>1.119402985074627</v>
      </c>
      <c r="K14" s="53" t="s">
        <v>22</v>
      </c>
    </row>
    <row r="15" spans="1:11" s="23" customFormat="1" ht="20.100000000000001" customHeight="1" thickBot="1">
      <c r="A15" s="49" t="s">
        <v>23</v>
      </c>
      <c r="B15" s="209">
        <v>36</v>
      </c>
      <c r="C15" s="209">
        <v>254</v>
      </c>
      <c r="D15" s="209">
        <v>-218</v>
      </c>
      <c r="E15" s="209">
        <v>90.551181102362207</v>
      </c>
      <c r="F15" s="209">
        <v>0.39370078740157477</v>
      </c>
      <c r="G15" s="209">
        <v>2.3622047244094486</v>
      </c>
      <c r="H15" s="209">
        <v>2.3622047244094486</v>
      </c>
      <c r="I15" s="209">
        <v>3.1496062992125982</v>
      </c>
      <c r="J15" s="209">
        <v>1.1811023622047243</v>
      </c>
      <c r="K15" s="54" t="s">
        <v>24</v>
      </c>
    </row>
    <row r="16" spans="1:11" s="24" customFormat="1" ht="20.100000000000001" customHeight="1" thickBot="1">
      <c r="A16" s="57" t="s">
        <v>26</v>
      </c>
      <c r="B16" s="211">
        <v>819</v>
      </c>
      <c r="C16" s="211">
        <v>2744</v>
      </c>
      <c r="D16" s="211">
        <v>-1925</v>
      </c>
      <c r="E16" s="211">
        <v>86.193078324225866</v>
      </c>
      <c r="F16" s="211">
        <v>0.91074681238615651</v>
      </c>
      <c r="G16" s="211">
        <v>5.3551912568306008</v>
      </c>
      <c r="H16" s="211">
        <v>0.58287795992714031</v>
      </c>
      <c r="I16" s="211">
        <v>6.156648451730419</v>
      </c>
      <c r="J16" s="211">
        <v>0.80145719489981782</v>
      </c>
      <c r="K16" s="60" t="s">
        <v>25</v>
      </c>
    </row>
    <row r="17" spans="1:11" s="24" customFormat="1" ht="20.100000000000001" customHeight="1" thickBot="1">
      <c r="A17" s="61" t="s">
        <v>27</v>
      </c>
      <c r="B17" s="177">
        <v>43643</v>
      </c>
      <c r="C17" s="177">
        <v>65924</v>
      </c>
      <c r="D17" s="177">
        <f>B17-C17</f>
        <v>-22281</v>
      </c>
      <c r="E17" s="178">
        <v>73.375411552291794</v>
      </c>
      <c r="F17" s="178">
        <v>0.52193175438862671</v>
      </c>
      <c r="G17" s="178">
        <v>9.660289186605775</v>
      </c>
      <c r="H17" s="178">
        <v>1.060553186969913</v>
      </c>
      <c r="I17" s="178">
        <v>14.202916141953301</v>
      </c>
      <c r="J17" s="178">
        <v>1.1788981777905903</v>
      </c>
      <c r="K17" s="64" t="s">
        <v>28</v>
      </c>
    </row>
    <row r="18" spans="1:11" s="160" customFormat="1" ht="20.100000000000001" customHeight="1" thickBot="1">
      <c r="A18" s="14"/>
      <c r="B18" s="205"/>
      <c r="C18" s="205"/>
      <c r="D18" s="205"/>
      <c r="E18" s="206"/>
      <c r="F18" s="206"/>
      <c r="G18" s="206"/>
      <c r="H18" s="206"/>
      <c r="I18" s="206"/>
      <c r="J18" s="206"/>
      <c r="K18" s="15"/>
    </row>
    <row r="19" spans="1:11" s="6" customFormat="1" ht="50.1" customHeight="1" thickBot="1">
      <c r="A19" s="816" t="s">
        <v>163</v>
      </c>
      <c r="B19" s="817"/>
      <c r="C19" s="817"/>
      <c r="D19" s="817"/>
      <c r="E19" s="817"/>
      <c r="F19" s="817"/>
      <c r="G19" s="817"/>
      <c r="H19" s="817"/>
      <c r="I19" s="817"/>
      <c r="J19" s="817"/>
      <c r="K19" s="818"/>
    </row>
    <row r="20" spans="1:11" s="6" customFormat="1" ht="20.100000000000001" customHeight="1" thickBot="1">
      <c r="A20" s="711" t="s">
        <v>135</v>
      </c>
      <c r="B20" s="712"/>
      <c r="C20" s="712"/>
      <c r="D20" s="712"/>
      <c r="E20" s="712"/>
      <c r="F20" s="712"/>
      <c r="G20" s="712"/>
      <c r="H20" s="712"/>
      <c r="I20" s="712"/>
      <c r="J20" s="712"/>
      <c r="K20" s="712"/>
    </row>
    <row r="21" spans="1:11" s="6" customFormat="1" ht="39.950000000000003" customHeight="1" thickBot="1">
      <c r="A21" s="809" t="s">
        <v>3</v>
      </c>
      <c r="B21" s="819" t="s">
        <v>68</v>
      </c>
      <c r="C21" s="814"/>
      <c r="D21" s="815"/>
      <c r="E21" s="813" t="s">
        <v>165</v>
      </c>
      <c r="F21" s="814"/>
      <c r="G21" s="814"/>
      <c r="H21" s="814"/>
      <c r="I21" s="814"/>
      <c r="J21" s="815"/>
      <c r="K21" s="807" t="s">
        <v>75</v>
      </c>
    </row>
    <row r="22" spans="1:11" s="24" customFormat="1" ht="80.099999999999994" customHeight="1" thickBot="1">
      <c r="A22" s="810"/>
      <c r="B22" s="169" t="s">
        <v>69</v>
      </c>
      <c r="C22" s="169" t="s">
        <v>70</v>
      </c>
      <c r="D22" s="169" t="s">
        <v>61</v>
      </c>
      <c r="E22" s="169" t="s">
        <v>62</v>
      </c>
      <c r="F22" s="169" t="s">
        <v>63</v>
      </c>
      <c r="G22" s="169" t="s">
        <v>64</v>
      </c>
      <c r="H22" s="208" t="s">
        <v>65</v>
      </c>
      <c r="I22" s="169" t="s">
        <v>66</v>
      </c>
      <c r="J22" s="169" t="s">
        <v>67</v>
      </c>
      <c r="K22" s="808"/>
    </row>
    <row r="23" spans="1:11" s="24" customFormat="1" ht="20.100000000000001" customHeight="1" thickBot="1">
      <c r="A23" s="65" t="s">
        <v>44</v>
      </c>
      <c r="B23" s="66">
        <v>140</v>
      </c>
      <c r="C23" s="67">
        <v>342</v>
      </c>
      <c r="D23" s="67">
        <v>-202</v>
      </c>
      <c r="E23" s="67">
        <v>83.333333333333343</v>
      </c>
      <c r="F23" s="67">
        <v>1.1695906432748537</v>
      </c>
      <c r="G23" s="67">
        <v>2.9239766081871346</v>
      </c>
      <c r="H23" s="67">
        <v>0</v>
      </c>
      <c r="I23" s="67">
        <v>11.403508771929825</v>
      </c>
      <c r="J23" s="67">
        <v>1.1695906432748537</v>
      </c>
      <c r="K23" s="68" t="s">
        <v>0</v>
      </c>
    </row>
    <row r="24" spans="1:11" s="24" customFormat="1" ht="20.100000000000001" customHeight="1" thickBot="1">
      <c r="A24" s="49" t="s">
        <v>1</v>
      </c>
      <c r="B24" s="209">
        <v>140</v>
      </c>
      <c r="C24" s="209">
        <v>631</v>
      </c>
      <c r="D24" s="209">
        <v>-491</v>
      </c>
      <c r="E24" s="51">
        <v>90.317460317460331</v>
      </c>
      <c r="F24" s="51">
        <v>1.746031746031746</v>
      </c>
      <c r="G24" s="51">
        <v>1.5873015873015872</v>
      </c>
      <c r="H24" s="51">
        <v>0</v>
      </c>
      <c r="I24" s="51">
        <v>5.7142857142857144</v>
      </c>
      <c r="J24" s="51">
        <v>0.63492063492063489</v>
      </c>
      <c r="K24" s="52" t="s">
        <v>2</v>
      </c>
    </row>
    <row r="25" spans="1:11" s="24" customFormat="1" ht="20.100000000000001" customHeight="1" thickBot="1">
      <c r="A25" s="65" t="s">
        <v>8</v>
      </c>
      <c r="B25" s="212">
        <v>35</v>
      </c>
      <c r="C25" s="212">
        <v>96</v>
      </c>
      <c r="D25" s="212">
        <v>-61</v>
      </c>
      <c r="E25" s="67">
        <v>93.75</v>
      </c>
      <c r="F25" s="67">
        <v>2.0833333333333335</v>
      </c>
      <c r="G25" s="67">
        <v>1.0416666666666667</v>
      </c>
      <c r="H25" s="67">
        <v>0</v>
      </c>
      <c r="I25" s="67">
        <v>2.0833333333333335</v>
      </c>
      <c r="J25" s="67">
        <v>1.0416666666666667</v>
      </c>
      <c r="K25" s="68" t="s">
        <v>9</v>
      </c>
    </row>
    <row r="26" spans="1:11" s="24" customFormat="1" ht="20.100000000000001" customHeight="1" thickBot="1">
      <c r="A26" s="49" t="s">
        <v>29</v>
      </c>
      <c r="B26" s="209">
        <v>36</v>
      </c>
      <c r="C26" s="209">
        <v>273</v>
      </c>
      <c r="D26" s="209">
        <v>-237</v>
      </c>
      <c r="E26" s="51">
        <v>94.871794871794862</v>
      </c>
      <c r="F26" s="51">
        <v>0.73260073260073255</v>
      </c>
      <c r="G26" s="51">
        <v>1.098901098901099</v>
      </c>
      <c r="H26" s="51">
        <v>0.36630036630036628</v>
      </c>
      <c r="I26" s="51">
        <v>2.5641025641025643</v>
      </c>
      <c r="J26" s="51">
        <v>0.36630036630036628</v>
      </c>
      <c r="K26" s="52" t="s">
        <v>10</v>
      </c>
    </row>
    <row r="27" spans="1:11" s="24" customFormat="1" ht="20.100000000000001" customHeight="1" thickBot="1">
      <c r="A27" s="65" t="s">
        <v>11</v>
      </c>
      <c r="B27" s="212">
        <v>20</v>
      </c>
      <c r="C27" s="212">
        <v>69</v>
      </c>
      <c r="D27" s="212">
        <v>-49</v>
      </c>
      <c r="E27" s="67">
        <v>89.85507246376811</v>
      </c>
      <c r="F27" s="67">
        <v>1.4492753623188406</v>
      </c>
      <c r="G27" s="67">
        <v>2.8985507246376812</v>
      </c>
      <c r="H27" s="67">
        <v>0</v>
      </c>
      <c r="I27" s="67">
        <v>5.7971014492753623</v>
      </c>
      <c r="J27" s="67">
        <v>0</v>
      </c>
      <c r="K27" s="68" t="s">
        <v>12</v>
      </c>
    </row>
    <row r="28" spans="1:11" s="24" customFormat="1" ht="20.100000000000001" customHeight="1" thickBot="1">
      <c r="A28" s="49" t="s">
        <v>13</v>
      </c>
      <c r="B28" s="209">
        <v>6</v>
      </c>
      <c r="C28" s="209">
        <v>80</v>
      </c>
      <c r="D28" s="209">
        <v>-74</v>
      </c>
      <c r="E28" s="51">
        <v>87.5</v>
      </c>
      <c r="F28" s="51">
        <v>1.25</v>
      </c>
      <c r="G28" s="51">
        <v>5</v>
      </c>
      <c r="H28" s="51">
        <v>0</v>
      </c>
      <c r="I28" s="51">
        <v>3.75</v>
      </c>
      <c r="J28" s="51">
        <v>2.5</v>
      </c>
      <c r="K28" s="52" t="s">
        <v>14</v>
      </c>
    </row>
    <row r="29" spans="1:11" s="24" customFormat="1" ht="20.100000000000001" customHeight="1" thickBot="1">
      <c r="A29" s="65" t="s">
        <v>15</v>
      </c>
      <c r="B29" s="212">
        <v>6</v>
      </c>
      <c r="C29" s="212">
        <v>114</v>
      </c>
      <c r="D29" s="212">
        <v>-108</v>
      </c>
      <c r="E29" s="67">
        <v>91.228070175438603</v>
      </c>
      <c r="F29" s="67">
        <v>0.8771929824561403</v>
      </c>
      <c r="G29" s="67">
        <v>1.7543859649122806</v>
      </c>
      <c r="H29" s="67">
        <v>0</v>
      </c>
      <c r="I29" s="67">
        <v>4.3859649122807012</v>
      </c>
      <c r="J29" s="67">
        <v>1.7543859649122806</v>
      </c>
      <c r="K29" s="69" t="s">
        <v>16</v>
      </c>
    </row>
    <row r="30" spans="1:11" s="24" customFormat="1" ht="20.100000000000001" customHeight="1" thickBot="1">
      <c r="A30" s="49" t="s">
        <v>17</v>
      </c>
      <c r="B30" s="209">
        <v>22</v>
      </c>
      <c r="C30" s="209">
        <v>173</v>
      </c>
      <c r="D30" s="209">
        <v>-151</v>
      </c>
      <c r="E30" s="51">
        <v>95.375722543352609</v>
      </c>
      <c r="F30" s="51">
        <v>0</v>
      </c>
      <c r="G30" s="51">
        <v>2.3121387283236996</v>
      </c>
      <c r="H30" s="51">
        <v>0</v>
      </c>
      <c r="I30" s="51">
        <v>2.3121387283236996</v>
      </c>
      <c r="J30" s="51">
        <v>0</v>
      </c>
      <c r="K30" s="54" t="s">
        <v>18</v>
      </c>
    </row>
    <row r="31" spans="1:11" s="24" customFormat="1" ht="20.100000000000001" customHeight="1" thickBot="1">
      <c r="A31" s="65" t="s">
        <v>19</v>
      </c>
      <c r="B31" s="212">
        <v>25</v>
      </c>
      <c r="C31" s="212">
        <v>168</v>
      </c>
      <c r="D31" s="212">
        <v>-143</v>
      </c>
      <c r="E31" s="67">
        <v>94.047619047619051</v>
      </c>
      <c r="F31" s="67">
        <v>0</v>
      </c>
      <c r="G31" s="67">
        <v>0.59523809523809523</v>
      </c>
      <c r="H31" s="67">
        <v>0.59523809523809523</v>
      </c>
      <c r="I31" s="67">
        <v>4.166666666666667</v>
      </c>
      <c r="J31" s="67">
        <v>0.59523809523809523</v>
      </c>
      <c r="K31" s="69" t="s">
        <v>20</v>
      </c>
    </row>
    <row r="32" spans="1:11" s="24" customFormat="1" ht="20.100000000000001" customHeight="1" thickBot="1">
      <c r="A32" s="70" t="s">
        <v>21</v>
      </c>
      <c r="B32" s="209">
        <v>35</v>
      </c>
      <c r="C32" s="209">
        <v>264</v>
      </c>
      <c r="D32" s="209">
        <v>-229</v>
      </c>
      <c r="E32" s="51">
        <v>96.969696969696969</v>
      </c>
      <c r="F32" s="51">
        <v>0</v>
      </c>
      <c r="G32" s="51">
        <v>0.37878787878787878</v>
      </c>
      <c r="H32" s="51">
        <v>0</v>
      </c>
      <c r="I32" s="51">
        <v>1.5151515151515151</v>
      </c>
      <c r="J32" s="51">
        <v>1.1363636363636365</v>
      </c>
      <c r="K32" s="71" t="s">
        <v>22</v>
      </c>
    </row>
    <row r="33" spans="1:11" s="24" customFormat="1" ht="20.100000000000001" customHeight="1" thickBot="1">
      <c r="A33" s="65" t="s">
        <v>23</v>
      </c>
      <c r="B33" s="212">
        <v>25</v>
      </c>
      <c r="C33" s="212">
        <v>228</v>
      </c>
      <c r="D33" s="212">
        <v>-203</v>
      </c>
      <c r="E33" s="67">
        <v>94.298245614035082</v>
      </c>
      <c r="F33" s="67">
        <v>0.43859649122807015</v>
      </c>
      <c r="G33" s="67">
        <v>0.8771929824561403</v>
      </c>
      <c r="H33" s="67">
        <v>1.3157894736842106</v>
      </c>
      <c r="I33" s="67">
        <v>2.192982456140351</v>
      </c>
      <c r="J33" s="67">
        <v>0.8771929824561403</v>
      </c>
      <c r="K33" s="69" t="s">
        <v>24</v>
      </c>
    </row>
    <row r="34" spans="1:11" s="24" customFormat="1" ht="20.100000000000001" customHeight="1" thickBot="1">
      <c r="A34" s="57" t="s">
        <v>26</v>
      </c>
      <c r="B34" s="211">
        <v>490</v>
      </c>
      <c r="C34" s="211">
        <v>2438</v>
      </c>
      <c r="D34" s="211">
        <v>-1948</v>
      </c>
      <c r="E34" s="59">
        <v>91.629052113254005</v>
      </c>
      <c r="F34" s="59">
        <v>0.943783340172343</v>
      </c>
      <c r="G34" s="59">
        <v>1.6413623307345095</v>
      </c>
      <c r="H34" s="59">
        <v>0.20517029134181369</v>
      </c>
      <c r="I34" s="59">
        <v>4.7599507591300787</v>
      </c>
      <c r="J34" s="59">
        <v>0.82068116536725477</v>
      </c>
      <c r="K34" s="60" t="s">
        <v>25</v>
      </c>
    </row>
    <row r="35" spans="1:11" s="6" customFormat="1" ht="20.100000000000001" customHeight="1" thickBot="1">
      <c r="A35" s="61" t="s">
        <v>27</v>
      </c>
      <c r="B35" s="177">
        <v>24715</v>
      </c>
      <c r="C35" s="177">
        <v>54952</v>
      </c>
      <c r="D35" s="177">
        <v>-30237</v>
      </c>
      <c r="E35" s="178">
        <v>81.570661570661571</v>
      </c>
      <c r="F35" s="178">
        <v>0.54236054236054243</v>
      </c>
      <c r="G35" s="178">
        <v>4.3152243152243148</v>
      </c>
      <c r="H35" s="178">
        <v>0.44954044954044947</v>
      </c>
      <c r="I35" s="178">
        <v>12.113932113932115</v>
      </c>
      <c r="J35" s="178">
        <v>1.0082810082810083</v>
      </c>
      <c r="K35" s="64" t="s">
        <v>28</v>
      </c>
    </row>
    <row r="36" spans="1:11" s="6" customFormat="1" ht="50.1" customHeight="1" thickBot="1">
      <c r="A36" s="816" t="s">
        <v>163</v>
      </c>
      <c r="B36" s="817"/>
      <c r="C36" s="817"/>
      <c r="D36" s="817"/>
      <c r="E36" s="817"/>
      <c r="F36" s="817"/>
      <c r="G36" s="817"/>
      <c r="H36" s="817"/>
      <c r="I36" s="817"/>
      <c r="J36" s="817"/>
      <c r="K36" s="818"/>
    </row>
    <row r="37" spans="1:11" s="6" customFormat="1" ht="20.100000000000001" customHeight="1" thickBot="1">
      <c r="A37" s="711" t="s">
        <v>101</v>
      </c>
      <c r="B37" s="712"/>
      <c r="C37" s="712"/>
      <c r="D37" s="712"/>
      <c r="E37" s="712"/>
      <c r="F37" s="712"/>
      <c r="G37" s="712"/>
      <c r="H37" s="712"/>
      <c r="I37" s="712"/>
      <c r="J37" s="712"/>
      <c r="K37" s="712"/>
    </row>
    <row r="38" spans="1:11" s="6" customFormat="1" ht="39.950000000000003" customHeight="1" thickBot="1">
      <c r="A38" s="809" t="s">
        <v>3</v>
      </c>
      <c r="B38" s="819" t="s">
        <v>68</v>
      </c>
      <c r="C38" s="814"/>
      <c r="D38" s="815"/>
      <c r="E38" s="813" t="s">
        <v>165</v>
      </c>
      <c r="F38" s="814"/>
      <c r="G38" s="814"/>
      <c r="H38" s="814"/>
      <c r="I38" s="814"/>
      <c r="J38" s="815"/>
      <c r="K38" s="807" t="s">
        <v>75</v>
      </c>
    </row>
    <row r="39" spans="1:11" s="6" customFormat="1" ht="80.099999999999994" customHeight="1" thickBot="1">
      <c r="A39" s="810"/>
      <c r="B39" s="169" t="s">
        <v>69</v>
      </c>
      <c r="C39" s="169" t="s">
        <v>70</v>
      </c>
      <c r="D39" s="169" t="s">
        <v>61</v>
      </c>
      <c r="E39" s="169" t="s">
        <v>62</v>
      </c>
      <c r="F39" s="169" t="s">
        <v>63</v>
      </c>
      <c r="G39" s="169" t="s">
        <v>64</v>
      </c>
      <c r="H39" s="208" t="s">
        <v>65</v>
      </c>
      <c r="I39" s="169" t="s">
        <v>66</v>
      </c>
      <c r="J39" s="169" t="s">
        <v>67</v>
      </c>
      <c r="K39" s="808"/>
    </row>
    <row r="40" spans="1:11" s="6" customFormat="1" ht="20.100000000000001" customHeight="1" thickBot="1">
      <c r="A40" s="65" t="s">
        <v>44</v>
      </c>
      <c r="B40" s="189">
        <v>119</v>
      </c>
      <c r="C40" s="191">
        <v>89</v>
      </c>
      <c r="D40" s="191">
        <v>30</v>
      </c>
      <c r="E40" s="191">
        <v>38.888888888888893</v>
      </c>
      <c r="F40" s="191">
        <v>0</v>
      </c>
      <c r="G40" s="191">
        <v>34.444444444444443</v>
      </c>
      <c r="H40" s="191">
        <v>0</v>
      </c>
      <c r="I40" s="191">
        <v>25.555555555555561</v>
      </c>
      <c r="J40" s="191">
        <v>1.1111111111111112</v>
      </c>
      <c r="K40" s="68" t="s">
        <v>0</v>
      </c>
    </row>
    <row r="41" spans="1:11" s="6" customFormat="1" ht="20.100000000000001" customHeight="1" thickBot="1">
      <c r="A41" s="49" t="s">
        <v>1</v>
      </c>
      <c r="B41" s="213">
        <v>86</v>
      </c>
      <c r="C41" s="213">
        <v>77</v>
      </c>
      <c r="D41" s="213">
        <v>9</v>
      </c>
      <c r="E41" s="194">
        <v>35.897435897435898</v>
      </c>
      <c r="F41" s="194">
        <v>1.2820512820512822</v>
      </c>
      <c r="G41" s="194">
        <v>35.897435897435898</v>
      </c>
      <c r="H41" s="194">
        <v>3.8461538461538463</v>
      </c>
      <c r="I41" s="194">
        <v>23.076923076923077</v>
      </c>
      <c r="J41" s="194">
        <v>0</v>
      </c>
      <c r="K41" s="54" t="s">
        <v>2</v>
      </c>
    </row>
    <row r="42" spans="1:11" s="6" customFormat="1" ht="20.100000000000001" customHeight="1" thickBot="1">
      <c r="A42" s="45" t="s">
        <v>8</v>
      </c>
      <c r="B42" s="214">
        <v>24</v>
      </c>
      <c r="C42" s="214">
        <v>11</v>
      </c>
      <c r="D42" s="214">
        <v>13</v>
      </c>
      <c r="E42" s="197">
        <v>45.45454545454546</v>
      </c>
      <c r="F42" s="197">
        <v>0</v>
      </c>
      <c r="G42" s="197">
        <v>36.363636363636367</v>
      </c>
      <c r="H42" s="197">
        <v>0</v>
      </c>
      <c r="I42" s="197">
        <v>18.181818181818183</v>
      </c>
      <c r="J42" s="197">
        <v>0</v>
      </c>
      <c r="K42" s="53" t="s">
        <v>9</v>
      </c>
    </row>
    <row r="43" spans="1:11" s="6" customFormat="1" ht="20.100000000000001" customHeight="1" thickBot="1">
      <c r="A43" s="49" t="s">
        <v>29</v>
      </c>
      <c r="B43" s="213">
        <v>24</v>
      </c>
      <c r="C43" s="213">
        <v>25</v>
      </c>
      <c r="D43" s="213">
        <v>-1</v>
      </c>
      <c r="E43" s="194">
        <v>60</v>
      </c>
      <c r="F43" s="194">
        <v>4</v>
      </c>
      <c r="G43" s="194">
        <v>24</v>
      </c>
      <c r="H43" s="194">
        <v>4</v>
      </c>
      <c r="I43" s="194">
        <v>8</v>
      </c>
      <c r="J43" s="194">
        <v>0</v>
      </c>
      <c r="K43" s="54" t="s">
        <v>10</v>
      </c>
    </row>
    <row r="44" spans="1:11" s="6" customFormat="1" ht="20.100000000000001" customHeight="1" thickBot="1">
      <c r="A44" s="45" t="s">
        <v>11</v>
      </c>
      <c r="B44" s="214">
        <v>10</v>
      </c>
      <c r="C44" s="214">
        <v>16</v>
      </c>
      <c r="D44" s="214">
        <v>-6</v>
      </c>
      <c r="E44" s="197">
        <v>31.25</v>
      </c>
      <c r="F44" s="197">
        <v>0</v>
      </c>
      <c r="G44" s="197">
        <v>62.5</v>
      </c>
      <c r="H44" s="197">
        <v>0</v>
      </c>
      <c r="I44" s="197">
        <v>6.25</v>
      </c>
      <c r="J44" s="197">
        <v>0</v>
      </c>
      <c r="K44" s="53" t="s">
        <v>12</v>
      </c>
    </row>
    <row r="45" spans="1:11" s="6" customFormat="1" ht="20.100000000000001" customHeight="1" thickBot="1">
      <c r="A45" s="49" t="s">
        <v>13</v>
      </c>
      <c r="B45" s="213">
        <v>10</v>
      </c>
      <c r="C45" s="213">
        <v>8</v>
      </c>
      <c r="D45" s="213">
        <v>2</v>
      </c>
      <c r="E45" s="194">
        <v>12.5</v>
      </c>
      <c r="F45" s="194">
        <v>0</v>
      </c>
      <c r="G45" s="194">
        <v>62.5</v>
      </c>
      <c r="H45" s="194">
        <v>25</v>
      </c>
      <c r="I45" s="194">
        <v>0</v>
      </c>
      <c r="J45" s="194">
        <v>0</v>
      </c>
      <c r="K45" s="54" t="s">
        <v>14</v>
      </c>
    </row>
    <row r="46" spans="1:11" s="6" customFormat="1" ht="20.100000000000001" customHeight="1" thickBot="1">
      <c r="A46" s="45" t="s">
        <v>15</v>
      </c>
      <c r="B46" s="214"/>
      <c r="C46" s="214">
        <v>4</v>
      </c>
      <c r="D46" s="214">
        <v>-4</v>
      </c>
      <c r="E46" s="197">
        <v>50</v>
      </c>
      <c r="F46" s="197">
        <v>0</v>
      </c>
      <c r="G46" s="197">
        <v>25</v>
      </c>
      <c r="H46" s="197">
        <v>25</v>
      </c>
      <c r="I46" s="197">
        <v>0</v>
      </c>
      <c r="J46" s="197">
        <v>0</v>
      </c>
      <c r="K46" s="53" t="s">
        <v>16</v>
      </c>
    </row>
    <row r="47" spans="1:11" s="6" customFormat="1" ht="20.100000000000001" customHeight="1" thickBot="1">
      <c r="A47" s="49" t="s">
        <v>17</v>
      </c>
      <c r="B47" s="213">
        <v>10</v>
      </c>
      <c r="C47" s="213">
        <v>33</v>
      </c>
      <c r="D47" s="213">
        <v>-23</v>
      </c>
      <c r="E47" s="194">
        <v>57.575757575757571</v>
      </c>
      <c r="F47" s="194">
        <v>0</v>
      </c>
      <c r="G47" s="194">
        <v>36.363636363636367</v>
      </c>
      <c r="H47" s="194">
        <v>0</v>
      </c>
      <c r="I47" s="194">
        <v>6.0606060606060606</v>
      </c>
      <c r="J47" s="194">
        <v>0</v>
      </c>
      <c r="K47" s="54" t="s">
        <v>18</v>
      </c>
    </row>
    <row r="48" spans="1:11" s="6" customFormat="1" ht="20.100000000000001" customHeight="1" thickBot="1">
      <c r="A48" s="45" t="s">
        <v>19</v>
      </c>
      <c r="B48" s="214">
        <v>18</v>
      </c>
      <c r="C48" s="214">
        <v>13</v>
      </c>
      <c r="D48" s="214">
        <v>5</v>
      </c>
      <c r="E48" s="197">
        <v>30.76923076923077</v>
      </c>
      <c r="F48" s="197">
        <v>0</v>
      </c>
      <c r="G48" s="197">
        <v>46.153846153846153</v>
      </c>
      <c r="H48" s="197">
        <v>7.6923076923076925</v>
      </c>
      <c r="I48" s="197">
        <v>15.384615384615385</v>
      </c>
      <c r="J48" s="197">
        <v>0</v>
      </c>
      <c r="K48" s="53" t="s">
        <v>20</v>
      </c>
    </row>
    <row r="49" spans="1:11" s="6" customFormat="1" ht="20.100000000000001" customHeight="1" thickBot="1">
      <c r="A49" s="73" t="s">
        <v>21</v>
      </c>
      <c r="B49" s="213">
        <v>17</v>
      </c>
      <c r="C49" s="213">
        <v>4</v>
      </c>
      <c r="D49" s="213">
        <v>13</v>
      </c>
      <c r="E49" s="194">
        <v>100</v>
      </c>
      <c r="F49" s="194">
        <v>0</v>
      </c>
      <c r="G49" s="194">
        <v>0</v>
      </c>
      <c r="H49" s="194">
        <v>0</v>
      </c>
      <c r="I49" s="194">
        <v>0</v>
      </c>
      <c r="J49" s="194">
        <v>0</v>
      </c>
      <c r="K49" s="74" t="s">
        <v>22</v>
      </c>
    </row>
    <row r="50" spans="1:11" s="7" customFormat="1" ht="20.100000000000001" customHeight="1" thickBot="1">
      <c r="A50" s="65" t="s">
        <v>23</v>
      </c>
      <c r="B50" s="214">
        <v>11</v>
      </c>
      <c r="C50" s="214">
        <v>26</v>
      </c>
      <c r="D50" s="214">
        <v>-15</v>
      </c>
      <c r="E50" s="197">
        <v>57.692307692307686</v>
      </c>
      <c r="F50" s="197">
        <v>0</v>
      </c>
      <c r="G50" s="197">
        <v>15.384615384615385</v>
      </c>
      <c r="H50" s="197">
        <v>11.538461538461538</v>
      </c>
      <c r="I50" s="197">
        <v>11.538461538461538</v>
      </c>
      <c r="J50" s="197">
        <v>3.8461538461538463</v>
      </c>
      <c r="K50" s="69" t="s">
        <v>24</v>
      </c>
    </row>
    <row r="51" spans="1:11" ht="20.100000000000001" customHeight="1" thickBot="1">
      <c r="A51" s="57" t="s">
        <v>26</v>
      </c>
      <c r="B51" s="215">
        <v>329</v>
      </c>
      <c r="C51" s="215">
        <v>306</v>
      </c>
      <c r="D51" s="215">
        <v>23</v>
      </c>
      <c r="E51" s="202">
        <v>43.18181818181818</v>
      </c>
      <c r="F51" s="202">
        <v>0.64935064935064934</v>
      </c>
      <c r="G51" s="202">
        <v>34.740259740259738</v>
      </c>
      <c r="H51" s="202">
        <v>3.5714285714285721</v>
      </c>
      <c r="I51" s="202">
        <v>17.207792207792206</v>
      </c>
      <c r="J51" s="202">
        <v>0.64935064935064934</v>
      </c>
      <c r="K51" s="60" t="s">
        <v>25</v>
      </c>
    </row>
    <row r="52" spans="1:11" ht="20.100000000000001" customHeight="1" thickBot="1">
      <c r="A52" s="61" t="s">
        <v>27</v>
      </c>
      <c r="B52" s="203">
        <v>18928</v>
      </c>
      <c r="C52" s="203">
        <v>10972</v>
      </c>
      <c r="D52" s="203">
        <v>7956</v>
      </c>
      <c r="E52" s="204">
        <v>32.305727836555995</v>
      </c>
      <c r="F52" s="204">
        <v>0.41955490696825981</v>
      </c>
      <c r="G52" s="204">
        <v>36.446552353155781</v>
      </c>
      <c r="H52" s="204">
        <v>4.1225829989055089</v>
      </c>
      <c r="I52" s="204">
        <v>24.671652681503101</v>
      </c>
      <c r="J52" s="204">
        <v>2.0339292229113464</v>
      </c>
      <c r="K52" s="64" t="s">
        <v>28</v>
      </c>
    </row>
    <row r="53" spans="1:11" s="10" customFormat="1" ht="20.100000000000001" customHeight="1" thickBot="1">
      <c r="A53" s="14"/>
      <c r="B53" s="216"/>
      <c r="C53" s="216"/>
      <c r="D53" s="216"/>
      <c r="E53" s="217"/>
      <c r="F53" s="217"/>
      <c r="G53" s="217"/>
      <c r="H53" s="217"/>
      <c r="I53" s="217"/>
      <c r="J53" s="217"/>
      <c r="K53" s="15"/>
    </row>
    <row r="54" spans="1:11" ht="50.1" customHeight="1" thickBot="1">
      <c r="A54" s="816" t="s">
        <v>163</v>
      </c>
      <c r="B54" s="817"/>
      <c r="C54" s="817"/>
      <c r="D54" s="817"/>
      <c r="E54" s="817"/>
      <c r="F54" s="817"/>
      <c r="G54" s="817"/>
      <c r="H54" s="817"/>
      <c r="I54" s="817"/>
      <c r="J54" s="817"/>
      <c r="K54" s="818"/>
    </row>
    <row r="55" spans="1:11" ht="20.100000000000001" customHeight="1" thickBot="1">
      <c r="A55" s="711" t="s">
        <v>136</v>
      </c>
      <c r="B55" s="712"/>
      <c r="C55" s="712"/>
      <c r="D55" s="712"/>
      <c r="E55" s="712"/>
      <c r="F55" s="712"/>
      <c r="G55" s="712"/>
      <c r="H55" s="712"/>
      <c r="I55" s="712"/>
      <c r="J55" s="712"/>
      <c r="K55" s="710"/>
    </row>
    <row r="56" spans="1:11" ht="39.950000000000003" customHeight="1" thickBot="1">
      <c r="A56" s="809" t="s">
        <v>3</v>
      </c>
      <c r="B56" s="819" t="s">
        <v>68</v>
      </c>
      <c r="C56" s="814"/>
      <c r="D56" s="815"/>
      <c r="E56" s="813" t="s">
        <v>165</v>
      </c>
      <c r="F56" s="814"/>
      <c r="G56" s="814"/>
      <c r="H56" s="814"/>
      <c r="I56" s="814"/>
      <c r="J56" s="815"/>
      <c r="K56" s="807" t="s">
        <v>75</v>
      </c>
    </row>
    <row r="57" spans="1:11" ht="80.099999999999994" customHeight="1" thickBot="1">
      <c r="A57" s="810"/>
      <c r="B57" s="169" t="s">
        <v>69</v>
      </c>
      <c r="C57" s="169" t="s">
        <v>70</v>
      </c>
      <c r="D57" s="169" t="s">
        <v>61</v>
      </c>
      <c r="E57" s="169" t="s">
        <v>62</v>
      </c>
      <c r="F57" s="169" t="s">
        <v>63</v>
      </c>
      <c r="G57" s="169" t="s">
        <v>64</v>
      </c>
      <c r="H57" s="208" t="s">
        <v>65</v>
      </c>
      <c r="I57" s="169" t="s">
        <v>66</v>
      </c>
      <c r="J57" s="169" t="s">
        <v>67</v>
      </c>
      <c r="K57" s="808"/>
    </row>
    <row r="58" spans="1:11" ht="20.100000000000001" customHeight="1" thickBot="1">
      <c r="A58" s="65" t="s">
        <v>44</v>
      </c>
      <c r="B58" s="66">
        <v>240</v>
      </c>
      <c r="C58" s="67">
        <v>333</v>
      </c>
      <c r="D58" s="67">
        <v>-93</v>
      </c>
      <c r="E58" s="67">
        <v>67.664670658682638</v>
      </c>
      <c r="F58" s="67">
        <v>0.89820359281437123</v>
      </c>
      <c r="G58" s="67">
        <v>11.976047904191617</v>
      </c>
      <c r="H58" s="67">
        <v>0</v>
      </c>
      <c r="I58" s="67">
        <v>18.263473053892216</v>
      </c>
      <c r="J58" s="67">
        <v>1.1976047904191616</v>
      </c>
      <c r="K58" s="68" t="s">
        <v>0</v>
      </c>
    </row>
    <row r="59" spans="1:11" ht="20.100000000000001" customHeight="1" thickBot="1">
      <c r="A59" s="49" t="s">
        <v>1</v>
      </c>
      <c r="B59" s="209">
        <v>191</v>
      </c>
      <c r="C59" s="209">
        <v>403</v>
      </c>
      <c r="D59" s="209">
        <v>-212</v>
      </c>
      <c r="E59" s="51">
        <v>75.434243176178654</v>
      </c>
      <c r="F59" s="51">
        <v>1.9851116625310175</v>
      </c>
      <c r="G59" s="51">
        <v>8.6848635235732008</v>
      </c>
      <c r="H59" s="51">
        <v>0.49627791563275436</v>
      </c>
      <c r="I59" s="51">
        <v>12.655086848635236</v>
      </c>
      <c r="J59" s="51">
        <v>0.74441687344913154</v>
      </c>
      <c r="K59" s="52" t="s">
        <v>2</v>
      </c>
    </row>
    <row r="60" spans="1:11" ht="20.100000000000001" customHeight="1" thickBot="1">
      <c r="A60" s="45" t="s">
        <v>8</v>
      </c>
      <c r="B60" s="210">
        <v>9</v>
      </c>
      <c r="C60" s="210">
        <v>3</v>
      </c>
      <c r="D60" s="210">
        <v>6</v>
      </c>
      <c r="E60" s="47">
        <v>66.666666666666671</v>
      </c>
      <c r="F60" s="47">
        <v>0</v>
      </c>
      <c r="G60" s="47">
        <v>0</v>
      </c>
      <c r="H60" s="47">
        <v>0</v>
      </c>
      <c r="I60" s="47">
        <v>33.333333333333336</v>
      </c>
      <c r="J60" s="47">
        <v>0</v>
      </c>
      <c r="K60" s="48" t="s">
        <v>9</v>
      </c>
    </row>
    <row r="61" spans="1:11" ht="20.100000000000001" customHeight="1" thickBot="1">
      <c r="A61" s="49" t="s">
        <v>29</v>
      </c>
      <c r="B61" s="209">
        <v>27</v>
      </c>
      <c r="C61" s="209">
        <v>29</v>
      </c>
      <c r="D61" s="209">
        <v>-2</v>
      </c>
      <c r="E61" s="51">
        <v>79.310344827586206</v>
      </c>
      <c r="F61" s="51">
        <v>0</v>
      </c>
      <c r="G61" s="51">
        <v>0</v>
      </c>
      <c r="H61" s="51">
        <v>6.8965517241379306</v>
      </c>
      <c r="I61" s="51">
        <v>13.793103448275861</v>
      </c>
      <c r="J61" s="51">
        <v>0</v>
      </c>
      <c r="K61" s="52" t="s">
        <v>10</v>
      </c>
    </row>
    <row r="62" spans="1:11" ht="20.100000000000001" customHeight="1" thickBot="1">
      <c r="A62" s="45" t="s">
        <v>11</v>
      </c>
      <c r="B62" s="210">
        <v>23</v>
      </c>
      <c r="C62" s="210">
        <v>36</v>
      </c>
      <c r="D62" s="210">
        <v>-13</v>
      </c>
      <c r="E62" s="47">
        <v>80.555555555555571</v>
      </c>
      <c r="F62" s="47">
        <v>0</v>
      </c>
      <c r="G62" s="47">
        <v>16.666666666666668</v>
      </c>
      <c r="H62" s="47">
        <v>0</v>
      </c>
      <c r="I62" s="47">
        <v>2.7777777777777777</v>
      </c>
      <c r="J62" s="47">
        <v>0</v>
      </c>
      <c r="K62" s="48" t="s">
        <v>12</v>
      </c>
    </row>
    <row r="63" spans="1:11" ht="20.100000000000001" customHeight="1" thickBot="1">
      <c r="A63" s="49" t="s">
        <v>13</v>
      </c>
      <c r="B63" s="209">
        <v>9</v>
      </c>
      <c r="C63" s="209">
        <v>36</v>
      </c>
      <c r="D63" s="209">
        <v>-27</v>
      </c>
      <c r="E63" s="51">
        <v>69.444444444444443</v>
      </c>
      <c r="F63" s="51">
        <v>0</v>
      </c>
      <c r="G63" s="51">
        <v>25</v>
      </c>
      <c r="H63" s="51">
        <v>5.5555555555555554</v>
      </c>
      <c r="I63" s="51">
        <v>0</v>
      </c>
      <c r="J63" s="51">
        <v>0</v>
      </c>
      <c r="K63" s="54" t="s">
        <v>14</v>
      </c>
    </row>
    <row r="64" spans="1:11" ht="20.100000000000001" customHeight="1" thickBot="1">
      <c r="A64" s="45" t="s">
        <v>15</v>
      </c>
      <c r="B64" s="210">
        <v>2</v>
      </c>
      <c r="C64" s="210">
        <v>21</v>
      </c>
      <c r="D64" s="210">
        <v>-19</v>
      </c>
      <c r="E64" s="47">
        <v>76.190476190476204</v>
      </c>
      <c r="F64" s="47">
        <v>4.7619047619047619</v>
      </c>
      <c r="G64" s="47">
        <v>9.5238095238095237</v>
      </c>
      <c r="H64" s="47">
        <v>0</v>
      </c>
      <c r="I64" s="47">
        <v>9.5238095238095237</v>
      </c>
      <c r="J64" s="47">
        <v>0</v>
      </c>
      <c r="K64" s="53" t="s">
        <v>16</v>
      </c>
    </row>
    <row r="65" spans="1:11" s="5" customFormat="1" ht="20.100000000000001" customHeight="1" thickBot="1">
      <c r="A65" s="49" t="s">
        <v>17</v>
      </c>
      <c r="B65" s="209">
        <v>16</v>
      </c>
      <c r="C65" s="209">
        <v>122</v>
      </c>
      <c r="D65" s="209">
        <v>-106</v>
      </c>
      <c r="E65" s="51">
        <v>84.426229508196741</v>
      </c>
      <c r="F65" s="51">
        <v>0</v>
      </c>
      <c r="G65" s="51">
        <v>11.475409836065573</v>
      </c>
      <c r="H65" s="51">
        <v>0</v>
      </c>
      <c r="I65" s="51">
        <v>4.0983606557377046</v>
      </c>
      <c r="J65" s="51">
        <v>0</v>
      </c>
      <c r="K65" s="54" t="s">
        <v>18</v>
      </c>
    </row>
    <row r="66" spans="1:11" s="5" customFormat="1" ht="20.100000000000001" customHeight="1" thickBot="1">
      <c r="A66" s="45" t="s">
        <v>19</v>
      </c>
      <c r="B66" s="210">
        <v>18</v>
      </c>
      <c r="C66" s="210">
        <v>36</v>
      </c>
      <c r="D66" s="210">
        <v>-18</v>
      </c>
      <c r="E66" s="47">
        <v>75</v>
      </c>
      <c r="F66" s="47">
        <v>0</v>
      </c>
      <c r="G66" s="47">
        <v>13.888888888888889</v>
      </c>
      <c r="H66" s="47">
        <v>2.7777777777777777</v>
      </c>
      <c r="I66" s="47">
        <v>8.3333333333333339</v>
      </c>
      <c r="J66" s="47">
        <v>0</v>
      </c>
      <c r="K66" s="53" t="s">
        <v>20</v>
      </c>
    </row>
    <row r="67" spans="1:11" s="7" customFormat="1" ht="20.100000000000001" customHeight="1" thickBot="1">
      <c r="A67" s="73" t="s">
        <v>21</v>
      </c>
      <c r="B67" s="209">
        <v>12</v>
      </c>
      <c r="C67" s="209">
        <v>35</v>
      </c>
      <c r="D67" s="209">
        <v>-23</v>
      </c>
      <c r="E67" s="51">
        <v>94.285714285714278</v>
      </c>
      <c r="F67" s="51">
        <v>0</v>
      </c>
      <c r="G67" s="51">
        <v>0</v>
      </c>
      <c r="H67" s="51">
        <v>0</v>
      </c>
      <c r="I67" s="51">
        <v>0</v>
      </c>
      <c r="J67" s="51">
        <v>5.7142857142857144</v>
      </c>
      <c r="K67" s="74" t="s">
        <v>22</v>
      </c>
    </row>
    <row r="68" spans="1:11" ht="20.100000000000001" customHeight="1" thickBot="1">
      <c r="A68" s="45" t="s">
        <v>23</v>
      </c>
      <c r="B68" s="210">
        <v>11</v>
      </c>
      <c r="C68" s="210">
        <v>31</v>
      </c>
      <c r="D68" s="210">
        <v>-20</v>
      </c>
      <c r="E68" s="47">
        <v>77.41935483870968</v>
      </c>
      <c r="F68" s="47">
        <v>3.225806451612903</v>
      </c>
      <c r="G68" s="47">
        <v>3.225806451612903</v>
      </c>
      <c r="H68" s="47">
        <v>0</v>
      </c>
      <c r="I68" s="47">
        <v>16.129032258064516</v>
      </c>
      <c r="J68" s="47">
        <v>0</v>
      </c>
      <c r="K68" s="53" t="s">
        <v>24</v>
      </c>
    </row>
    <row r="69" spans="1:11" ht="20.100000000000001" customHeight="1" thickBot="1">
      <c r="A69" s="57" t="s">
        <v>26</v>
      </c>
      <c r="B69" s="211">
        <v>558</v>
      </c>
      <c r="C69" s="211">
        <v>1085</v>
      </c>
      <c r="D69" s="211">
        <v>-527</v>
      </c>
      <c r="E69" s="59">
        <v>74.769797421731127</v>
      </c>
      <c r="F69" s="59">
        <v>1.1970534069981584</v>
      </c>
      <c r="G69" s="59">
        <v>10.313075506445673</v>
      </c>
      <c r="H69" s="59">
        <v>0.64456721915285453</v>
      </c>
      <c r="I69" s="59">
        <v>12.246777163904236</v>
      </c>
      <c r="J69" s="59">
        <v>0.82872928176795579</v>
      </c>
      <c r="K69" s="60" t="s">
        <v>25</v>
      </c>
    </row>
    <row r="70" spans="1:11" ht="20.100000000000001" customHeight="1" thickBot="1">
      <c r="A70" s="61" t="s">
        <v>27</v>
      </c>
      <c r="B70" s="177">
        <v>39146</v>
      </c>
      <c r="C70" s="177">
        <v>47014</v>
      </c>
      <c r="D70" s="177">
        <v>-7868</v>
      </c>
      <c r="E70" s="178">
        <v>66.983721672518357</v>
      </c>
      <c r="F70" s="178">
        <v>0.52133205660176607</v>
      </c>
      <c r="G70" s="178">
        <v>11.801255452707736</v>
      </c>
      <c r="H70" s="178">
        <v>1.1831045855942122</v>
      </c>
      <c r="I70" s="178">
        <v>18.218959463772741</v>
      </c>
      <c r="J70" s="178">
        <v>1.2916267688051921</v>
      </c>
      <c r="K70" s="64" t="s">
        <v>28</v>
      </c>
    </row>
    <row r="71" spans="1:11" ht="50.1" customHeight="1" thickBot="1">
      <c r="A71" s="816" t="s">
        <v>163</v>
      </c>
      <c r="B71" s="817"/>
      <c r="C71" s="817"/>
      <c r="D71" s="817"/>
      <c r="E71" s="817"/>
      <c r="F71" s="817"/>
      <c r="G71" s="817"/>
      <c r="H71" s="817"/>
      <c r="I71" s="817"/>
      <c r="J71" s="817"/>
      <c r="K71" s="818"/>
    </row>
    <row r="72" spans="1:11" ht="20.100000000000001" customHeight="1" thickBot="1">
      <c r="A72" s="711" t="s">
        <v>137</v>
      </c>
      <c r="B72" s="712"/>
      <c r="C72" s="712"/>
      <c r="D72" s="712"/>
      <c r="E72" s="712"/>
      <c r="F72" s="712"/>
      <c r="G72" s="712"/>
      <c r="H72" s="712"/>
      <c r="I72" s="712"/>
      <c r="J72" s="712"/>
      <c r="K72" s="712"/>
    </row>
    <row r="73" spans="1:11" ht="39.950000000000003" customHeight="1" thickBot="1">
      <c r="A73" s="809" t="s">
        <v>3</v>
      </c>
      <c r="B73" s="819" t="s">
        <v>68</v>
      </c>
      <c r="C73" s="814"/>
      <c r="D73" s="815"/>
      <c r="E73" s="813" t="s">
        <v>165</v>
      </c>
      <c r="F73" s="814"/>
      <c r="G73" s="814"/>
      <c r="H73" s="814"/>
      <c r="I73" s="814"/>
      <c r="J73" s="815"/>
      <c r="K73" s="807" t="s">
        <v>75</v>
      </c>
    </row>
    <row r="74" spans="1:11" ht="80.099999999999994" customHeight="1" thickBot="1">
      <c r="A74" s="810"/>
      <c r="B74" s="169" t="s">
        <v>69</v>
      </c>
      <c r="C74" s="169" t="s">
        <v>70</v>
      </c>
      <c r="D74" s="169" t="s">
        <v>61</v>
      </c>
      <c r="E74" s="169" t="s">
        <v>62</v>
      </c>
      <c r="F74" s="169" t="s">
        <v>63</v>
      </c>
      <c r="G74" s="169" t="s">
        <v>64</v>
      </c>
      <c r="H74" s="208" t="s">
        <v>65</v>
      </c>
      <c r="I74" s="169" t="s">
        <v>66</v>
      </c>
      <c r="J74" s="169" t="s">
        <v>67</v>
      </c>
      <c r="K74" s="808"/>
    </row>
    <row r="75" spans="1:11" s="7" customFormat="1" ht="20.100000000000001" customHeight="1" thickBot="1">
      <c r="A75" s="65" t="s">
        <v>44</v>
      </c>
      <c r="B75" s="66">
        <v>127</v>
      </c>
      <c r="C75" s="67">
        <v>247</v>
      </c>
      <c r="D75" s="67">
        <v>-120</v>
      </c>
      <c r="E75" s="67">
        <v>78.137651821862335</v>
      </c>
      <c r="F75" s="67">
        <v>1.214574898785425</v>
      </c>
      <c r="G75" s="67">
        <v>4.048582995951417</v>
      </c>
      <c r="H75" s="67">
        <v>0</v>
      </c>
      <c r="I75" s="67">
        <v>15.384615384615385</v>
      </c>
      <c r="J75" s="67">
        <v>1.2145748987854299</v>
      </c>
      <c r="K75" s="68" t="s">
        <v>0</v>
      </c>
    </row>
    <row r="76" spans="1:11" s="7" customFormat="1" ht="20.100000000000001" customHeight="1" thickBot="1">
      <c r="A76" s="49" t="s">
        <v>1</v>
      </c>
      <c r="B76" s="209">
        <v>112</v>
      </c>
      <c r="C76" s="209">
        <v>335</v>
      </c>
      <c r="D76" s="209">
        <v>-223</v>
      </c>
      <c r="E76" s="51">
        <v>84.431137724550894</v>
      </c>
      <c r="F76" s="51">
        <v>2.0958083832335328</v>
      </c>
      <c r="G76" s="51">
        <v>2.6946107784431139</v>
      </c>
      <c r="H76" s="51">
        <v>0</v>
      </c>
      <c r="I76" s="51">
        <v>9.8802395209580833</v>
      </c>
      <c r="J76" s="51">
        <v>0.89820359281437123</v>
      </c>
      <c r="K76" s="52" t="s">
        <v>2</v>
      </c>
    </row>
    <row r="77" spans="1:11" s="7" customFormat="1" ht="20.100000000000001" customHeight="1" thickBot="1">
      <c r="A77" s="45" t="s">
        <v>8</v>
      </c>
      <c r="B77" s="210">
        <v>7</v>
      </c>
      <c r="C77" s="210">
        <v>1</v>
      </c>
      <c r="D77" s="210">
        <v>6</v>
      </c>
      <c r="E77" s="47">
        <v>100</v>
      </c>
      <c r="F77" s="47">
        <v>0</v>
      </c>
      <c r="G77" s="47">
        <v>0</v>
      </c>
      <c r="H77" s="47">
        <v>0</v>
      </c>
      <c r="I77" s="47">
        <v>0</v>
      </c>
      <c r="J77" s="47">
        <v>0</v>
      </c>
      <c r="K77" s="48" t="s">
        <v>9</v>
      </c>
    </row>
    <row r="78" spans="1:11" s="7" customFormat="1" ht="20.100000000000001" customHeight="1" thickBot="1">
      <c r="A78" s="49" t="s">
        <v>29</v>
      </c>
      <c r="B78" s="209">
        <v>13</v>
      </c>
      <c r="C78" s="209">
        <v>25</v>
      </c>
      <c r="D78" s="209">
        <v>-12</v>
      </c>
      <c r="E78" s="51">
        <v>84.000000000000014</v>
      </c>
      <c r="F78" s="51">
        <v>0</v>
      </c>
      <c r="G78" s="51">
        <v>0</v>
      </c>
      <c r="H78" s="51">
        <v>4</v>
      </c>
      <c r="I78" s="51">
        <v>12</v>
      </c>
      <c r="J78" s="51">
        <v>0</v>
      </c>
      <c r="K78" s="52" t="s">
        <v>10</v>
      </c>
    </row>
    <row r="79" spans="1:11" s="7" customFormat="1" ht="20.100000000000001" customHeight="1" thickBot="1">
      <c r="A79" s="45" t="s">
        <v>11</v>
      </c>
      <c r="B79" s="210">
        <v>15</v>
      </c>
      <c r="C79" s="210">
        <v>28</v>
      </c>
      <c r="D79" s="210">
        <v>-13</v>
      </c>
      <c r="E79" s="47">
        <v>92.857142857142861</v>
      </c>
      <c r="F79" s="47">
        <v>0</v>
      </c>
      <c r="G79" s="47">
        <v>3.5714285714285721</v>
      </c>
      <c r="H79" s="47">
        <v>0</v>
      </c>
      <c r="I79" s="47">
        <v>3.5714285714285721</v>
      </c>
      <c r="J79" s="47">
        <v>0</v>
      </c>
      <c r="K79" s="48" t="s">
        <v>12</v>
      </c>
    </row>
    <row r="80" spans="1:11" s="7" customFormat="1" ht="20.100000000000001" customHeight="1" thickBot="1">
      <c r="A80" s="49" t="s">
        <v>13</v>
      </c>
      <c r="B80" s="209">
        <v>2</v>
      </c>
      <c r="C80" s="209">
        <v>29</v>
      </c>
      <c r="D80" s="209">
        <v>-27</v>
      </c>
      <c r="E80" s="51">
        <v>86.206896551724128</v>
      </c>
      <c r="F80" s="51">
        <v>0</v>
      </c>
      <c r="G80" s="51">
        <v>13.793103448275861</v>
      </c>
      <c r="H80" s="51">
        <v>0</v>
      </c>
      <c r="I80" s="51">
        <v>0</v>
      </c>
      <c r="J80" s="51">
        <v>0</v>
      </c>
      <c r="K80" s="54" t="s">
        <v>14</v>
      </c>
    </row>
    <row r="81" spans="1:11" s="7" customFormat="1" ht="20.100000000000001" customHeight="1" thickBot="1">
      <c r="A81" s="45" t="s">
        <v>15</v>
      </c>
      <c r="B81" s="210">
        <v>2</v>
      </c>
      <c r="C81" s="210">
        <v>20</v>
      </c>
      <c r="D81" s="210">
        <v>-18</v>
      </c>
      <c r="E81" s="47">
        <v>80</v>
      </c>
      <c r="F81" s="47">
        <v>5</v>
      </c>
      <c r="G81" s="47">
        <v>5</v>
      </c>
      <c r="H81" s="47">
        <v>0</v>
      </c>
      <c r="I81" s="47">
        <v>10</v>
      </c>
      <c r="J81" s="47">
        <v>0</v>
      </c>
      <c r="K81" s="53" t="s">
        <v>16</v>
      </c>
    </row>
    <row r="82" spans="1:11" s="7" customFormat="1" ht="20.100000000000001" customHeight="1" thickBot="1">
      <c r="A82" s="49" t="s">
        <v>17</v>
      </c>
      <c r="B82" s="209">
        <v>9</v>
      </c>
      <c r="C82" s="209">
        <v>95</v>
      </c>
      <c r="D82" s="209">
        <v>-86</v>
      </c>
      <c r="E82" s="51">
        <v>93.684210526315795</v>
      </c>
      <c r="F82" s="51">
        <v>0</v>
      </c>
      <c r="G82" s="51">
        <v>3.1578947368421053</v>
      </c>
      <c r="H82" s="51">
        <v>0</v>
      </c>
      <c r="I82" s="51">
        <v>3.1578947368421053</v>
      </c>
      <c r="J82" s="51">
        <v>0</v>
      </c>
      <c r="K82" s="54" t="s">
        <v>18</v>
      </c>
    </row>
    <row r="83" spans="1:11" s="7" customFormat="1" ht="20.100000000000001" customHeight="1" thickBot="1">
      <c r="A83" s="45" t="s">
        <v>19</v>
      </c>
      <c r="B83" s="210">
        <v>10</v>
      </c>
      <c r="C83" s="210">
        <v>32</v>
      </c>
      <c r="D83" s="210">
        <v>-22</v>
      </c>
      <c r="E83" s="47">
        <v>84.375</v>
      </c>
      <c r="F83" s="47">
        <v>0</v>
      </c>
      <c r="G83" s="47">
        <v>3.125</v>
      </c>
      <c r="H83" s="47">
        <v>3.125</v>
      </c>
      <c r="I83" s="47">
        <v>9.375</v>
      </c>
      <c r="J83" s="47">
        <v>0</v>
      </c>
      <c r="K83" s="53" t="s">
        <v>20</v>
      </c>
    </row>
    <row r="84" spans="1:11" s="7" customFormat="1" ht="20.100000000000001" customHeight="1" thickBot="1">
      <c r="A84" s="73" t="s">
        <v>21</v>
      </c>
      <c r="B84" s="209">
        <v>5</v>
      </c>
      <c r="C84" s="209">
        <v>35</v>
      </c>
      <c r="D84" s="209">
        <v>-30</v>
      </c>
      <c r="E84" s="51">
        <v>94.285714285714278</v>
      </c>
      <c r="F84" s="51">
        <v>0</v>
      </c>
      <c r="G84" s="51">
        <v>0</v>
      </c>
      <c r="H84" s="51">
        <v>0</v>
      </c>
      <c r="I84" s="51">
        <v>0</v>
      </c>
      <c r="J84" s="51">
        <v>5.7142857142857144</v>
      </c>
      <c r="K84" s="74" t="s">
        <v>22</v>
      </c>
    </row>
    <row r="85" spans="1:11" s="7" customFormat="1" ht="20.100000000000001" customHeight="1" thickBot="1">
      <c r="A85" s="45" t="s">
        <v>23</v>
      </c>
      <c r="B85" s="210">
        <v>7</v>
      </c>
      <c r="C85" s="210">
        <v>27</v>
      </c>
      <c r="D85" s="210">
        <v>-20</v>
      </c>
      <c r="E85" s="47">
        <v>81.481481481481495</v>
      </c>
      <c r="F85" s="47">
        <v>3.7037037037037033</v>
      </c>
      <c r="G85" s="47">
        <v>3.7037037037037033</v>
      </c>
      <c r="H85" s="47">
        <v>0</v>
      </c>
      <c r="I85" s="47">
        <v>11.111111111111111</v>
      </c>
      <c r="J85" s="47">
        <v>0</v>
      </c>
      <c r="K85" s="53" t="s">
        <v>24</v>
      </c>
    </row>
    <row r="86" spans="1:11" s="7" customFormat="1" ht="20.100000000000001" customHeight="1" thickBot="1">
      <c r="A86" s="57" t="s">
        <v>26</v>
      </c>
      <c r="B86" s="218">
        <v>309</v>
      </c>
      <c r="C86" s="218">
        <v>874</v>
      </c>
      <c r="D86" s="218">
        <v>-565</v>
      </c>
      <c r="E86" s="219">
        <v>84.19243986254294</v>
      </c>
      <c r="F86" s="219">
        <v>1.3745704467353952</v>
      </c>
      <c r="G86" s="219">
        <v>3.4364261168384878</v>
      </c>
      <c r="H86" s="219">
        <v>0.22909507445589922</v>
      </c>
      <c r="I86" s="219">
        <v>9.8510882016036661</v>
      </c>
      <c r="J86" s="219">
        <v>0.91638029782359687</v>
      </c>
      <c r="K86" s="60" t="s">
        <v>25</v>
      </c>
    </row>
    <row r="87" spans="1:11" s="7" customFormat="1" ht="20.100000000000001" customHeight="1" thickBot="1">
      <c r="A87" s="61" t="s">
        <v>27</v>
      </c>
      <c r="B87" s="177">
        <v>22024</v>
      </c>
      <c r="C87" s="177">
        <v>37427</v>
      </c>
      <c r="D87" s="177">
        <v>-15403</v>
      </c>
      <c r="E87" s="178">
        <v>76.320290784691053</v>
      </c>
      <c r="F87" s="178">
        <v>0.55056660252298484</v>
      </c>
      <c r="G87" s="178">
        <v>5.4067778490485354</v>
      </c>
      <c r="H87" s="178">
        <v>0.50245884113748129</v>
      </c>
      <c r="I87" s="178">
        <v>16.089373530040625</v>
      </c>
      <c r="J87" s="178">
        <v>1.1305323925593331</v>
      </c>
      <c r="K87" s="64" t="s">
        <v>28</v>
      </c>
    </row>
    <row r="88" spans="1:11" s="110" customFormat="1" ht="20.100000000000001" customHeight="1" thickBot="1">
      <c r="A88" s="14"/>
      <c r="B88" s="205"/>
      <c r="C88" s="205"/>
      <c r="D88" s="205"/>
      <c r="E88" s="206"/>
      <c r="F88" s="206"/>
      <c r="G88" s="206"/>
      <c r="H88" s="206"/>
      <c r="I88" s="206"/>
      <c r="J88" s="206"/>
      <c r="K88" s="15"/>
    </row>
    <row r="89" spans="1:11" ht="50.1" customHeight="1" thickBot="1">
      <c r="A89" s="816" t="s">
        <v>163</v>
      </c>
      <c r="B89" s="817"/>
      <c r="C89" s="817"/>
      <c r="D89" s="817"/>
      <c r="E89" s="817"/>
      <c r="F89" s="817"/>
      <c r="G89" s="817"/>
      <c r="H89" s="817"/>
      <c r="I89" s="817"/>
      <c r="J89" s="817"/>
      <c r="K89" s="818"/>
    </row>
    <row r="90" spans="1:11" ht="20.100000000000001" customHeight="1" thickBot="1">
      <c r="A90" s="711" t="s">
        <v>138</v>
      </c>
      <c r="B90" s="712"/>
      <c r="C90" s="712"/>
      <c r="D90" s="712"/>
      <c r="E90" s="712"/>
      <c r="F90" s="712"/>
      <c r="G90" s="712"/>
      <c r="H90" s="712"/>
      <c r="I90" s="712"/>
      <c r="J90" s="712"/>
      <c r="K90" s="710"/>
    </row>
    <row r="91" spans="1:11" ht="39.950000000000003" customHeight="1" thickBot="1">
      <c r="A91" s="809" t="s">
        <v>3</v>
      </c>
      <c r="B91" s="819" t="s">
        <v>68</v>
      </c>
      <c r="C91" s="814"/>
      <c r="D91" s="815"/>
      <c r="E91" s="813" t="s">
        <v>165</v>
      </c>
      <c r="F91" s="814"/>
      <c r="G91" s="814"/>
      <c r="H91" s="814"/>
      <c r="I91" s="814"/>
      <c r="J91" s="815"/>
      <c r="K91" s="807" t="s">
        <v>75</v>
      </c>
    </row>
    <row r="92" spans="1:11" ht="80.099999999999994" customHeight="1" thickBot="1">
      <c r="A92" s="810"/>
      <c r="B92" s="169" t="s">
        <v>69</v>
      </c>
      <c r="C92" s="169" t="s">
        <v>70</v>
      </c>
      <c r="D92" s="169" t="s">
        <v>61</v>
      </c>
      <c r="E92" s="169" t="s">
        <v>62</v>
      </c>
      <c r="F92" s="169" t="s">
        <v>63</v>
      </c>
      <c r="G92" s="169" t="s">
        <v>64</v>
      </c>
      <c r="H92" s="208" t="s">
        <v>65</v>
      </c>
      <c r="I92" s="169" t="s">
        <v>66</v>
      </c>
      <c r="J92" s="169" t="s">
        <v>67</v>
      </c>
      <c r="K92" s="808"/>
    </row>
    <row r="93" spans="1:11" s="7" customFormat="1" ht="20.100000000000001" customHeight="1" thickBot="1">
      <c r="A93" s="65" t="s">
        <v>44</v>
      </c>
      <c r="B93" s="66">
        <v>113</v>
      </c>
      <c r="C93" s="67">
        <v>86</v>
      </c>
      <c r="D93" s="67">
        <v>27</v>
      </c>
      <c r="E93" s="67">
        <v>37.931034482758619</v>
      </c>
      <c r="F93" s="67">
        <v>0</v>
      </c>
      <c r="G93" s="67">
        <v>34.482758620689658</v>
      </c>
      <c r="H93" s="67">
        <v>0</v>
      </c>
      <c r="I93" s="67">
        <v>26.436781609195403</v>
      </c>
      <c r="J93" s="67">
        <v>1.1494252873563218</v>
      </c>
      <c r="K93" s="68" t="s">
        <v>0</v>
      </c>
    </row>
    <row r="94" spans="1:11" s="7" customFormat="1" ht="20.100000000000001" customHeight="1" thickBot="1">
      <c r="A94" s="49" t="s">
        <v>1</v>
      </c>
      <c r="B94" s="209">
        <v>79</v>
      </c>
      <c r="C94" s="209">
        <v>68</v>
      </c>
      <c r="D94" s="209">
        <v>11</v>
      </c>
      <c r="E94" s="51">
        <v>31.884057971014489</v>
      </c>
      <c r="F94" s="51">
        <v>1.4492753623188406</v>
      </c>
      <c r="G94" s="51">
        <v>37.681159420289852</v>
      </c>
      <c r="H94" s="51">
        <v>2.8985507246376812</v>
      </c>
      <c r="I94" s="51">
        <v>26.086956521739129</v>
      </c>
      <c r="J94" s="51">
        <v>0</v>
      </c>
      <c r="K94" s="52" t="s">
        <v>2</v>
      </c>
    </row>
    <row r="95" spans="1:11" s="7" customFormat="1" ht="20.100000000000001" customHeight="1" thickBot="1">
      <c r="A95" s="45" t="s">
        <v>8</v>
      </c>
      <c r="B95" s="210">
        <v>2</v>
      </c>
      <c r="C95" s="210">
        <v>2</v>
      </c>
      <c r="D95" s="210">
        <v>0</v>
      </c>
      <c r="E95" s="47">
        <v>50</v>
      </c>
      <c r="F95" s="47">
        <v>0</v>
      </c>
      <c r="G95" s="47">
        <v>0</v>
      </c>
      <c r="H95" s="47">
        <v>0</v>
      </c>
      <c r="I95" s="47">
        <v>50</v>
      </c>
      <c r="J95" s="47">
        <v>0</v>
      </c>
      <c r="K95" s="48" t="s">
        <v>9</v>
      </c>
    </row>
    <row r="96" spans="1:11" s="7" customFormat="1" ht="20.100000000000001" customHeight="1" thickBot="1">
      <c r="A96" s="49" t="s">
        <v>29</v>
      </c>
      <c r="B96" s="209">
        <v>14</v>
      </c>
      <c r="C96" s="209">
        <v>4</v>
      </c>
      <c r="D96" s="209">
        <v>10</v>
      </c>
      <c r="E96" s="51">
        <v>50</v>
      </c>
      <c r="F96" s="51">
        <v>0</v>
      </c>
      <c r="G96" s="51">
        <v>0</v>
      </c>
      <c r="H96" s="51">
        <v>25</v>
      </c>
      <c r="I96" s="51">
        <v>25</v>
      </c>
      <c r="J96" s="51">
        <v>0</v>
      </c>
      <c r="K96" s="52" t="s">
        <v>10</v>
      </c>
    </row>
    <row r="97" spans="1:11" s="7" customFormat="1" ht="20.100000000000001" customHeight="1" thickBot="1">
      <c r="A97" s="45" t="s">
        <v>11</v>
      </c>
      <c r="B97" s="210">
        <v>8</v>
      </c>
      <c r="C97" s="210">
        <v>8</v>
      </c>
      <c r="D97" s="210">
        <v>0</v>
      </c>
      <c r="E97" s="47">
        <v>37.5</v>
      </c>
      <c r="F97" s="47">
        <v>0</v>
      </c>
      <c r="G97" s="47">
        <v>62.5</v>
      </c>
      <c r="H97" s="47">
        <v>0</v>
      </c>
      <c r="I97" s="47">
        <v>0</v>
      </c>
      <c r="J97" s="47">
        <v>0</v>
      </c>
      <c r="K97" s="48" t="s">
        <v>12</v>
      </c>
    </row>
    <row r="98" spans="1:11" s="23" customFormat="1" ht="20.100000000000001" customHeight="1" thickBot="1">
      <c r="A98" s="49" t="s">
        <v>13</v>
      </c>
      <c r="B98" s="209">
        <v>7</v>
      </c>
      <c r="C98" s="209">
        <v>7</v>
      </c>
      <c r="D98" s="209">
        <v>0</v>
      </c>
      <c r="E98" s="51">
        <v>0</v>
      </c>
      <c r="F98" s="51">
        <v>0</v>
      </c>
      <c r="G98" s="51">
        <v>71.428571428571431</v>
      </c>
      <c r="H98" s="51">
        <v>28.571428571428577</v>
      </c>
      <c r="I98" s="51">
        <v>0</v>
      </c>
      <c r="J98" s="51">
        <v>0</v>
      </c>
      <c r="K98" s="54" t="s">
        <v>14</v>
      </c>
    </row>
    <row r="99" spans="1:11" s="23" customFormat="1" ht="20.100000000000001" customHeight="1" thickBot="1">
      <c r="A99" s="45" t="s">
        <v>15</v>
      </c>
      <c r="B99" s="210"/>
      <c r="C99" s="210">
        <v>1</v>
      </c>
      <c r="D99" s="210">
        <v>-1</v>
      </c>
      <c r="E99" s="47">
        <v>0</v>
      </c>
      <c r="F99" s="47">
        <v>0</v>
      </c>
      <c r="G99" s="47">
        <v>100</v>
      </c>
      <c r="H99" s="47">
        <v>0</v>
      </c>
      <c r="I99" s="47">
        <v>0</v>
      </c>
      <c r="J99" s="47">
        <v>0</v>
      </c>
      <c r="K99" s="53" t="s">
        <v>16</v>
      </c>
    </row>
    <row r="100" spans="1:11" s="25" customFormat="1" ht="20.100000000000001" customHeight="1" thickBot="1">
      <c r="A100" s="49" t="s">
        <v>17</v>
      </c>
      <c r="B100" s="209">
        <v>7</v>
      </c>
      <c r="C100" s="209">
        <v>27</v>
      </c>
      <c r="D100" s="209">
        <v>-20</v>
      </c>
      <c r="E100" s="51">
        <v>51.851851851851862</v>
      </c>
      <c r="F100" s="51">
        <v>0</v>
      </c>
      <c r="G100" s="51">
        <v>40.74074074074074</v>
      </c>
      <c r="H100" s="51">
        <v>0</v>
      </c>
      <c r="I100" s="51">
        <v>7.4074074074074066</v>
      </c>
      <c r="J100" s="51">
        <v>0</v>
      </c>
      <c r="K100" s="54" t="s">
        <v>18</v>
      </c>
    </row>
    <row r="101" spans="1:11" s="25" customFormat="1" ht="20.100000000000001" customHeight="1" thickBot="1">
      <c r="A101" s="65" t="s">
        <v>19</v>
      </c>
      <c r="B101" s="210">
        <v>8</v>
      </c>
      <c r="C101" s="210">
        <v>4</v>
      </c>
      <c r="D101" s="210">
        <v>4</v>
      </c>
      <c r="E101" s="47">
        <v>0</v>
      </c>
      <c r="F101" s="47">
        <v>0</v>
      </c>
      <c r="G101" s="47">
        <v>100</v>
      </c>
      <c r="H101" s="47">
        <v>0</v>
      </c>
      <c r="I101" s="47">
        <v>0</v>
      </c>
      <c r="J101" s="47">
        <v>0</v>
      </c>
      <c r="K101" s="69" t="s">
        <v>20</v>
      </c>
    </row>
    <row r="102" spans="1:11" s="7" customFormat="1" ht="20.100000000000001" customHeight="1" thickBot="1">
      <c r="A102" s="73" t="s">
        <v>21</v>
      </c>
      <c r="B102" s="209">
        <v>7</v>
      </c>
      <c r="C102" s="209"/>
      <c r="D102" s="209">
        <v>7</v>
      </c>
      <c r="E102" s="51">
        <v>50</v>
      </c>
      <c r="F102" s="51">
        <v>0</v>
      </c>
      <c r="G102" s="51">
        <v>0</v>
      </c>
      <c r="H102" s="51">
        <v>0</v>
      </c>
      <c r="I102" s="51">
        <v>50</v>
      </c>
      <c r="J102" s="51">
        <v>0</v>
      </c>
      <c r="K102" s="74" t="s">
        <v>22</v>
      </c>
    </row>
    <row r="103" spans="1:11" s="7" customFormat="1" ht="20.100000000000001" customHeight="1" thickBot="1">
      <c r="A103" s="45" t="s">
        <v>23</v>
      </c>
      <c r="B103" s="210">
        <v>4</v>
      </c>
      <c r="C103" s="210">
        <v>4</v>
      </c>
      <c r="D103" s="210">
        <v>0</v>
      </c>
      <c r="E103" s="47"/>
      <c r="F103" s="47"/>
      <c r="G103" s="47"/>
      <c r="H103" s="47"/>
      <c r="I103" s="47"/>
      <c r="J103" s="47"/>
      <c r="K103" s="53" t="s">
        <v>24</v>
      </c>
    </row>
    <row r="104" spans="1:11" s="7" customFormat="1" ht="20.100000000000001" customHeight="1" thickBot="1">
      <c r="A104" s="57" t="s">
        <v>26</v>
      </c>
      <c r="B104" s="211">
        <v>249</v>
      </c>
      <c r="C104" s="211">
        <v>211</v>
      </c>
      <c r="D104" s="211">
        <v>38</v>
      </c>
      <c r="E104" s="59">
        <v>36.15023474178404</v>
      </c>
      <c r="F104" s="59">
        <v>0.46948356807511737</v>
      </c>
      <c r="G104" s="59">
        <v>38.497652582159624</v>
      </c>
      <c r="H104" s="59">
        <v>2.347417840375587</v>
      </c>
      <c r="I104" s="59">
        <v>22.065727699530516</v>
      </c>
      <c r="J104" s="59">
        <v>0.46948356807511737</v>
      </c>
      <c r="K104" s="60" t="s">
        <v>25</v>
      </c>
    </row>
    <row r="105" spans="1:11" s="7" customFormat="1" ht="20.100000000000001" customHeight="1" thickBot="1">
      <c r="A105" s="61" t="s">
        <v>27</v>
      </c>
      <c r="B105" s="177">
        <v>17122</v>
      </c>
      <c r="C105" s="177">
        <v>9587</v>
      </c>
      <c r="D105" s="177">
        <v>7535</v>
      </c>
      <c r="E105" s="178">
        <v>30.514667501826914</v>
      </c>
      <c r="F105" s="178">
        <v>0.40714062010648294</v>
      </c>
      <c r="G105" s="178">
        <v>36.778369349618956</v>
      </c>
      <c r="H105" s="178">
        <v>3.8417371333124541</v>
      </c>
      <c r="I105" s="178">
        <v>26.537216828478961</v>
      </c>
      <c r="J105" s="178">
        <v>1.9208685666562271</v>
      </c>
      <c r="K105" s="64" t="s">
        <v>28</v>
      </c>
    </row>
    <row r="106" spans="1:11" ht="50.1" customHeight="1" thickBot="1">
      <c r="A106" s="816" t="s">
        <v>163</v>
      </c>
      <c r="B106" s="817"/>
      <c r="C106" s="817"/>
      <c r="D106" s="817"/>
      <c r="E106" s="817"/>
      <c r="F106" s="817"/>
      <c r="G106" s="817"/>
      <c r="H106" s="817"/>
      <c r="I106" s="817"/>
      <c r="J106" s="817"/>
      <c r="K106" s="818"/>
    </row>
    <row r="107" spans="1:11" ht="20.100000000000001" customHeight="1" thickBot="1">
      <c r="A107" s="711" t="s">
        <v>139</v>
      </c>
      <c r="B107" s="712"/>
      <c r="C107" s="712"/>
      <c r="D107" s="712"/>
      <c r="E107" s="712"/>
      <c r="F107" s="712"/>
      <c r="G107" s="712"/>
      <c r="H107" s="712"/>
      <c r="I107" s="712"/>
      <c r="J107" s="712"/>
      <c r="K107" s="712"/>
    </row>
    <row r="108" spans="1:11" ht="39.950000000000003" customHeight="1" thickBot="1">
      <c r="A108" s="809" t="s">
        <v>3</v>
      </c>
      <c r="B108" s="819" t="s">
        <v>68</v>
      </c>
      <c r="C108" s="814"/>
      <c r="D108" s="815"/>
      <c r="E108" s="813" t="s">
        <v>165</v>
      </c>
      <c r="F108" s="814"/>
      <c r="G108" s="814"/>
      <c r="H108" s="814"/>
      <c r="I108" s="814"/>
      <c r="J108" s="815"/>
      <c r="K108" s="807" t="s">
        <v>75</v>
      </c>
    </row>
    <row r="109" spans="1:11" ht="80.099999999999994" customHeight="1" thickBot="1">
      <c r="A109" s="810"/>
      <c r="B109" s="169" t="s">
        <v>69</v>
      </c>
      <c r="C109" s="169" t="s">
        <v>70</v>
      </c>
      <c r="D109" s="169" t="s">
        <v>61</v>
      </c>
      <c r="E109" s="169" t="s">
        <v>62</v>
      </c>
      <c r="F109" s="169" t="s">
        <v>63</v>
      </c>
      <c r="G109" s="169" t="s">
        <v>64</v>
      </c>
      <c r="H109" s="208" t="s">
        <v>65</v>
      </c>
      <c r="I109" s="169" t="s">
        <v>66</v>
      </c>
      <c r="J109" s="169" t="s">
        <v>67</v>
      </c>
      <c r="K109" s="808"/>
    </row>
    <row r="110" spans="1:11" s="7" customFormat="1" ht="20.100000000000001" customHeight="1" thickBot="1">
      <c r="A110" s="65" t="s">
        <v>44</v>
      </c>
      <c r="B110" s="66">
        <v>19</v>
      </c>
      <c r="C110" s="67">
        <v>98</v>
      </c>
      <c r="D110" s="67">
        <v>-79</v>
      </c>
      <c r="E110" s="67">
        <v>95.918367346938766</v>
      </c>
      <c r="F110" s="67">
        <v>1.0204081632653061</v>
      </c>
      <c r="G110" s="67">
        <v>1.0204081632653061</v>
      </c>
      <c r="H110" s="67">
        <v>0</v>
      </c>
      <c r="I110" s="67">
        <v>1.0204081632653061</v>
      </c>
      <c r="J110" s="67">
        <v>1.0204081632653061</v>
      </c>
      <c r="K110" s="68" t="s">
        <v>0</v>
      </c>
    </row>
    <row r="111" spans="1:11" s="7" customFormat="1" ht="20.100000000000001" customHeight="1" thickBot="1">
      <c r="A111" s="49" t="s">
        <v>1</v>
      </c>
      <c r="B111" s="209">
        <v>35</v>
      </c>
      <c r="C111" s="209">
        <v>305</v>
      </c>
      <c r="D111" s="209">
        <v>-270</v>
      </c>
      <c r="E111" s="51">
        <v>96.065573770491795</v>
      </c>
      <c r="F111" s="51">
        <v>1.3114754098360655</v>
      </c>
      <c r="G111" s="51">
        <v>0.98360655737704905</v>
      </c>
      <c r="H111" s="51">
        <v>0.32786885245901637</v>
      </c>
      <c r="I111" s="51">
        <v>0.98360655737704905</v>
      </c>
      <c r="J111" s="51">
        <v>0.32786885245901637</v>
      </c>
      <c r="K111" s="54" t="s">
        <v>2</v>
      </c>
    </row>
    <row r="112" spans="1:11" s="7" customFormat="1" ht="20.100000000000001" customHeight="1" thickBot="1">
      <c r="A112" s="45" t="s">
        <v>8</v>
      </c>
      <c r="B112" s="210">
        <v>50</v>
      </c>
      <c r="C112" s="210">
        <v>104</v>
      </c>
      <c r="D112" s="210">
        <v>-54</v>
      </c>
      <c r="E112" s="47">
        <v>89.42307692307692</v>
      </c>
      <c r="F112" s="47">
        <v>1.9230769230769231</v>
      </c>
      <c r="G112" s="47">
        <v>4.8076923076923075</v>
      </c>
      <c r="H112" s="47">
        <v>0</v>
      </c>
      <c r="I112" s="47">
        <v>2.8846153846153846</v>
      </c>
      <c r="J112" s="47">
        <v>0.96153846153846156</v>
      </c>
      <c r="K112" s="53" t="s">
        <v>9</v>
      </c>
    </row>
    <row r="113" spans="1:11" s="7" customFormat="1" ht="20.100000000000001" customHeight="1" thickBot="1">
      <c r="A113" s="49" t="s">
        <v>29</v>
      </c>
      <c r="B113" s="209">
        <v>33</v>
      </c>
      <c r="C113" s="209">
        <v>269</v>
      </c>
      <c r="D113" s="209">
        <v>-236</v>
      </c>
      <c r="E113" s="51">
        <v>93.3085501858736</v>
      </c>
      <c r="F113" s="51">
        <v>1.1152416356877324</v>
      </c>
      <c r="G113" s="51">
        <v>3.3457249070631976</v>
      </c>
      <c r="H113" s="51">
        <v>0</v>
      </c>
      <c r="I113" s="51">
        <v>1.8587360594795537</v>
      </c>
      <c r="J113" s="51">
        <v>0.37174721189591076</v>
      </c>
      <c r="K113" s="54" t="s">
        <v>10</v>
      </c>
    </row>
    <row r="114" spans="1:11" s="23" customFormat="1" ht="20.100000000000001" customHeight="1" thickBot="1">
      <c r="A114" s="45" t="s">
        <v>11</v>
      </c>
      <c r="B114" s="210">
        <v>7</v>
      </c>
      <c r="C114" s="210">
        <v>49</v>
      </c>
      <c r="D114" s="210">
        <v>-42</v>
      </c>
      <c r="E114" s="47">
        <v>77.551020408163268</v>
      </c>
      <c r="F114" s="47">
        <v>2.0408163265306123</v>
      </c>
      <c r="G114" s="47">
        <v>12.244897959183673</v>
      </c>
      <c r="H114" s="47">
        <v>0</v>
      </c>
      <c r="I114" s="47">
        <v>8.1632653061224492</v>
      </c>
      <c r="J114" s="47">
        <v>0</v>
      </c>
      <c r="K114" s="53" t="s">
        <v>12</v>
      </c>
    </row>
    <row r="115" spans="1:11" s="23" customFormat="1" ht="20.100000000000001" customHeight="1" thickBot="1">
      <c r="A115" s="49" t="s">
        <v>13</v>
      </c>
      <c r="B115" s="209">
        <v>7</v>
      </c>
      <c r="C115" s="209">
        <v>52</v>
      </c>
      <c r="D115" s="209">
        <v>-45</v>
      </c>
      <c r="E115" s="51">
        <v>88.461538461538467</v>
      </c>
      <c r="F115" s="51">
        <v>1.9230769230769231</v>
      </c>
      <c r="G115" s="51">
        <v>0</v>
      </c>
      <c r="H115" s="51">
        <v>0</v>
      </c>
      <c r="I115" s="51">
        <v>5.7692307692307692</v>
      </c>
      <c r="J115" s="51">
        <v>3.8461538461538463</v>
      </c>
      <c r="K115" s="54" t="s">
        <v>14</v>
      </c>
    </row>
    <row r="116" spans="1:11" s="7" customFormat="1" ht="20.100000000000001" customHeight="1" thickBot="1">
      <c r="A116" s="45" t="s">
        <v>15</v>
      </c>
      <c r="B116" s="210">
        <v>4</v>
      </c>
      <c r="C116" s="210">
        <v>97</v>
      </c>
      <c r="D116" s="210">
        <v>-93</v>
      </c>
      <c r="E116" s="47">
        <v>92.783505154639172</v>
      </c>
      <c r="F116" s="47">
        <v>0</v>
      </c>
      <c r="G116" s="47">
        <v>1.0309278350515463</v>
      </c>
      <c r="H116" s="47">
        <v>1.0309278350515463</v>
      </c>
      <c r="I116" s="47">
        <v>3.0927835051546384</v>
      </c>
      <c r="J116" s="47">
        <v>2.0618556701030926</v>
      </c>
      <c r="K116" s="53" t="s">
        <v>16</v>
      </c>
    </row>
    <row r="117" spans="1:11" s="7" customFormat="1" ht="20.100000000000001" customHeight="1" thickBot="1">
      <c r="A117" s="49" t="s">
        <v>17</v>
      </c>
      <c r="B117" s="209">
        <v>16</v>
      </c>
      <c r="C117" s="209">
        <v>84</v>
      </c>
      <c r="D117" s="209">
        <v>-68</v>
      </c>
      <c r="E117" s="51">
        <v>96.428571428571431</v>
      </c>
      <c r="F117" s="51">
        <v>0</v>
      </c>
      <c r="G117" s="51">
        <v>2.3809523809523809</v>
      </c>
      <c r="H117" s="51">
        <v>0</v>
      </c>
      <c r="I117" s="51">
        <v>1.1904761904761905</v>
      </c>
      <c r="J117" s="51">
        <v>0</v>
      </c>
      <c r="K117" s="54" t="s">
        <v>18</v>
      </c>
    </row>
    <row r="118" spans="1:11" s="7" customFormat="1" ht="20.100000000000001" customHeight="1" thickBot="1">
      <c r="A118" s="45" t="s">
        <v>19</v>
      </c>
      <c r="B118" s="210">
        <v>25</v>
      </c>
      <c r="C118" s="210">
        <v>145</v>
      </c>
      <c r="D118" s="210">
        <v>-120</v>
      </c>
      <c r="E118" s="47">
        <v>93.103448275862078</v>
      </c>
      <c r="F118" s="47">
        <v>0</v>
      </c>
      <c r="G118" s="47">
        <v>1.3793103448275863</v>
      </c>
      <c r="H118" s="47">
        <v>0.68965517241379315</v>
      </c>
      <c r="I118" s="47">
        <v>4.1379310344827589</v>
      </c>
      <c r="J118" s="47">
        <v>0.68965517241379315</v>
      </c>
      <c r="K118" s="53" t="s">
        <v>20</v>
      </c>
    </row>
    <row r="119" spans="1:11" s="7" customFormat="1" ht="20.100000000000001" customHeight="1" thickBot="1">
      <c r="A119" s="73" t="s">
        <v>21</v>
      </c>
      <c r="B119" s="209">
        <v>40</v>
      </c>
      <c r="C119" s="209">
        <v>233</v>
      </c>
      <c r="D119" s="209">
        <v>-193</v>
      </c>
      <c r="E119" s="51">
        <v>97.424892703862668</v>
      </c>
      <c r="F119" s="51">
        <v>0</v>
      </c>
      <c r="G119" s="51">
        <v>0.42918454935622319</v>
      </c>
      <c r="H119" s="51">
        <v>0</v>
      </c>
      <c r="I119" s="51">
        <v>1.7167381974248928</v>
      </c>
      <c r="J119" s="51">
        <v>0.42918454935622319</v>
      </c>
      <c r="K119" s="74" t="s">
        <v>22</v>
      </c>
    </row>
    <row r="120" spans="1:11" s="7" customFormat="1" ht="20.100000000000001" customHeight="1" thickBot="1">
      <c r="A120" s="65" t="s">
        <v>23</v>
      </c>
      <c r="B120" s="210">
        <v>25</v>
      </c>
      <c r="C120" s="210">
        <v>223</v>
      </c>
      <c r="D120" s="210">
        <v>-198</v>
      </c>
      <c r="E120" s="47">
        <v>92.376681614349764</v>
      </c>
      <c r="F120" s="47">
        <v>0</v>
      </c>
      <c r="G120" s="47">
        <v>2.2421524663677128</v>
      </c>
      <c r="H120" s="47">
        <v>2.6905829596412558</v>
      </c>
      <c r="I120" s="47">
        <v>1.3452914798206279</v>
      </c>
      <c r="J120" s="47">
        <v>1.3452914798206279</v>
      </c>
      <c r="K120" s="69" t="s">
        <v>24</v>
      </c>
    </row>
    <row r="121" spans="1:11" s="7" customFormat="1" ht="20.100000000000001" customHeight="1" thickBot="1">
      <c r="A121" s="57" t="s">
        <v>26</v>
      </c>
      <c r="B121" s="211">
        <v>261</v>
      </c>
      <c r="C121" s="211">
        <v>1659</v>
      </c>
      <c r="D121" s="211">
        <v>-1398</v>
      </c>
      <c r="E121" s="59">
        <v>93.670886075949369</v>
      </c>
      <c r="F121" s="59">
        <v>0.72332730560578662</v>
      </c>
      <c r="G121" s="59">
        <v>2.109704641350211</v>
      </c>
      <c r="H121" s="59">
        <v>0.54249547920433994</v>
      </c>
      <c r="I121" s="59">
        <v>2.1699819168173597</v>
      </c>
      <c r="J121" s="59">
        <v>0.78360458107293551</v>
      </c>
      <c r="K121" s="60" t="s">
        <v>25</v>
      </c>
    </row>
    <row r="122" spans="1:11" s="7" customFormat="1" ht="20.100000000000001" customHeight="1" thickBot="1">
      <c r="A122" s="61" t="s">
        <v>27</v>
      </c>
      <c r="B122" s="177">
        <v>4497</v>
      </c>
      <c r="C122" s="177">
        <v>18910</v>
      </c>
      <c r="D122" s="177">
        <v>-14413</v>
      </c>
      <c r="E122" s="178">
        <v>89.25663529660568</v>
      </c>
      <c r="F122" s="178">
        <v>0.52342180395474247</v>
      </c>
      <c r="G122" s="178">
        <v>4.340700010574178</v>
      </c>
      <c r="H122" s="178">
        <v>0.75605371682351696</v>
      </c>
      <c r="I122" s="178">
        <v>4.224384054139791</v>
      </c>
      <c r="J122" s="178">
        <v>0.89880511790208317</v>
      </c>
      <c r="K122" s="64" t="s">
        <v>28</v>
      </c>
    </row>
    <row r="123" spans="1:11" s="110" customFormat="1" ht="20.100000000000001" customHeight="1" thickBot="1">
      <c r="A123" s="14"/>
      <c r="B123" s="205"/>
      <c r="C123" s="205"/>
      <c r="D123" s="205"/>
      <c r="E123" s="206"/>
      <c r="F123" s="206"/>
      <c r="G123" s="206"/>
      <c r="H123" s="206"/>
      <c r="I123" s="206"/>
      <c r="J123" s="206"/>
      <c r="K123" s="15"/>
    </row>
    <row r="124" spans="1:11" ht="50.1" customHeight="1" thickBot="1">
      <c r="A124" s="816" t="s">
        <v>163</v>
      </c>
      <c r="B124" s="817"/>
      <c r="C124" s="817"/>
      <c r="D124" s="817"/>
      <c r="E124" s="817"/>
      <c r="F124" s="817"/>
      <c r="G124" s="817"/>
      <c r="H124" s="817"/>
      <c r="I124" s="817"/>
      <c r="J124" s="817"/>
      <c r="K124" s="818"/>
    </row>
    <row r="125" spans="1:11" ht="20.100000000000001" customHeight="1" thickBot="1">
      <c r="A125" s="711" t="s">
        <v>140</v>
      </c>
      <c r="B125" s="712"/>
      <c r="C125" s="712"/>
      <c r="D125" s="712"/>
      <c r="E125" s="712"/>
      <c r="F125" s="712"/>
      <c r="G125" s="712"/>
      <c r="H125" s="712"/>
      <c r="I125" s="712"/>
      <c r="J125" s="712"/>
      <c r="K125" s="712"/>
    </row>
    <row r="126" spans="1:11" ht="39.950000000000003" customHeight="1" thickBot="1">
      <c r="A126" s="809" t="s">
        <v>3</v>
      </c>
      <c r="B126" s="819" t="s">
        <v>68</v>
      </c>
      <c r="C126" s="814"/>
      <c r="D126" s="815"/>
      <c r="E126" s="813" t="s">
        <v>165</v>
      </c>
      <c r="F126" s="814"/>
      <c r="G126" s="814"/>
      <c r="H126" s="814"/>
      <c r="I126" s="814"/>
      <c r="J126" s="815"/>
      <c r="K126" s="807" t="s">
        <v>75</v>
      </c>
    </row>
    <row r="127" spans="1:11" ht="80.099999999999994" customHeight="1" thickBot="1">
      <c r="A127" s="810"/>
      <c r="B127" s="169" t="s">
        <v>69</v>
      </c>
      <c r="C127" s="169" t="s">
        <v>70</v>
      </c>
      <c r="D127" s="169" t="s">
        <v>61</v>
      </c>
      <c r="E127" s="169" t="s">
        <v>62</v>
      </c>
      <c r="F127" s="169" t="s">
        <v>63</v>
      </c>
      <c r="G127" s="169" t="s">
        <v>64</v>
      </c>
      <c r="H127" s="208" t="s">
        <v>65</v>
      </c>
      <c r="I127" s="169" t="s">
        <v>66</v>
      </c>
      <c r="J127" s="169" t="s">
        <v>67</v>
      </c>
      <c r="K127" s="808"/>
    </row>
    <row r="128" spans="1:11" s="42" customFormat="1" ht="20.100000000000001" customHeight="1" thickBot="1">
      <c r="A128" s="220" t="s">
        <v>44</v>
      </c>
      <c r="B128" s="66">
        <v>13</v>
      </c>
      <c r="C128" s="67">
        <v>95</v>
      </c>
      <c r="D128" s="67">
        <v>-82</v>
      </c>
      <c r="E128" s="67">
        <v>96.84210526315789</v>
      </c>
      <c r="F128" s="67">
        <v>1.0526315789473684</v>
      </c>
      <c r="G128" s="67">
        <v>0</v>
      </c>
      <c r="H128" s="67">
        <v>0</v>
      </c>
      <c r="I128" s="67">
        <v>1.0526315789473684</v>
      </c>
      <c r="J128" s="67">
        <v>1.0526315789473684</v>
      </c>
      <c r="K128" s="221" t="s">
        <v>0</v>
      </c>
    </row>
    <row r="129" spans="1:11" s="42" customFormat="1" ht="20.100000000000001" customHeight="1" thickBot="1">
      <c r="A129" s="222" t="s">
        <v>1</v>
      </c>
      <c r="B129" s="209">
        <v>28</v>
      </c>
      <c r="C129" s="209">
        <v>296</v>
      </c>
      <c r="D129" s="209">
        <v>-268</v>
      </c>
      <c r="E129" s="51">
        <v>96.959459459459467</v>
      </c>
      <c r="F129" s="51">
        <v>1.3513513513513513</v>
      </c>
      <c r="G129" s="51">
        <v>0.33783783783783783</v>
      </c>
      <c r="H129" s="51">
        <v>0</v>
      </c>
      <c r="I129" s="51">
        <v>1.0135135135135134</v>
      </c>
      <c r="J129" s="51">
        <v>0.33783783783783783</v>
      </c>
      <c r="K129" s="222" t="s">
        <v>2</v>
      </c>
    </row>
    <row r="130" spans="1:11" s="42" customFormat="1" ht="20.100000000000001" customHeight="1" thickBot="1">
      <c r="A130" s="220" t="s">
        <v>8</v>
      </c>
      <c r="B130" s="212">
        <v>28</v>
      </c>
      <c r="C130" s="212">
        <v>95</v>
      </c>
      <c r="D130" s="212">
        <v>-67</v>
      </c>
      <c r="E130" s="67">
        <v>93.68421052631578</v>
      </c>
      <c r="F130" s="67">
        <v>2.1052631578947367</v>
      </c>
      <c r="G130" s="67">
        <v>1.0526315789473684</v>
      </c>
      <c r="H130" s="67">
        <v>0</v>
      </c>
      <c r="I130" s="67">
        <v>2.1052631578947367</v>
      </c>
      <c r="J130" s="67">
        <v>1.0526315789473684</v>
      </c>
      <c r="K130" s="220" t="s">
        <v>9</v>
      </c>
    </row>
    <row r="131" spans="1:11" s="43" customFormat="1" ht="20.100000000000001" customHeight="1" thickBot="1">
      <c r="A131" s="222" t="s">
        <v>29</v>
      </c>
      <c r="B131" s="209">
        <v>23</v>
      </c>
      <c r="C131" s="209">
        <v>248</v>
      </c>
      <c r="D131" s="209">
        <v>-225</v>
      </c>
      <c r="E131" s="51">
        <v>95.967741935483872</v>
      </c>
      <c r="F131" s="51">
        <v>0.80645161290322576</v>
      </c>
      <c r="G131" s="51">
        <v>1.2096774193548387</v>
      </c>
      <c r="H131" s="51">
        <v>0</v>
      </c>
      <c r="I131" s="51">
        <v>1.6129032258064515</v>
      </c>
      <c r="J131" s="51">
        <v>0.40322580645161288</v>
      </c>
      <c r="K131" s="222" t="s">
        <v>10</v>
      </c>
    </row>
    <row r="132" spans="1:11" s="43" customFormat="1" ht="20.100000000000001" customHeight="1" thickBot="1">
      <c r="A132" s="220" t="s">
        <v>11</v>
      </c>
      <c r="B132" s="212">
        <v>5</v>
      </c>
      <c r="C132" s="212">
        <v>41</v>
      </c>
      <c r="D132" s="212">
        <v>-36</v>
      </c>
      <c r="E132" s="67">
        <v>87.804878048780495</v>
      </c>
      <c r="F132" s="67">
        <v>2.4390243902439024</v>
      </c>
      <c r="G132" s="67">
        <v>2.4390243902439024</v>
      </c>
      <c r="H132" s="67">
        <v>0</v>
      </c>
      <c r="I132" s="67">
        <v>7.3170731707317085</v>
      </c>
      <c r="J132" s="67">
        <v>0</v>
      </c>
      <c r="K132" s="220" t="s">
        <v>12</v>
      </c>
    </row>
    <row r="133" spans="1:11" s="44" customFormat="1" ht="20.100000000000001" customHeight="1" thickBot="1">
      <c r="A133" s="222" t="s">
        <v>13</v>
      </c>
      <c r="B133" s="209">
        <v>4</v>
      </c>
      <c r="C133" s="209">
        <v>51</v>
      </c>
      <c r="D133" s="209">
        <v>-47</v>
      </c>
      <c r="E133" s="51">
        <v>88.235294117647058</v>
      </c>
      <c r="F133" s="51">
        <v>1.9607843137254901</v>
      </c>
      <c r="G133" s="51">
        <v>0</v>
      </c>
      <c r="H133" s="51">
        <v>0</v>
      </c>
      <c r="I133" s="51">
        <v>5.882352941176471</v>
      </c>
      <c r="J133" s="51">
        <v>3.9215686274509802</v>
      </c>
      <c r="K133" s="222" t="s">
        <v>14</v>
      </c>
    </row>
    <row r="134" spans="1:11" s="42" customFormat="1" ht="20.100000000000001" customHeight="1" thickBot="1">
      <c r="A134" s="220" t="s">
        <v>15</v>
      </c>
      <c r="B134" s="212">
        <v>4</v>
      </c>
      <c r="C134" s="212">
        <v>94</v>
      </c>
      <c r="D134" s="212">
        <v>-90</v>
      </c>
      <c r="E134" s="67">
        <v>93.61702127659575</v>
      </c>
      <c r="F134" s="67">
        <v>0</v>
      </c>
      <c r="G134" s="67">
        <v>1.0638297872340425</v>
      </c>
      <c r="H134" s="67">
        <v>0</v>
      </c>
      <c r="I134" s="67">
        <v>3.1914893617021276</v>
      </c>
      <c r="J134" s="67">
        <v>2.1276595744680851</v>
      </c>
      <c r="K134" s="220" t="s">
        <v>16</v>
      </c>
    </row>
    <row r="135" spans="1:11" s="42" customFormat="1" ht="20.100000000000001" customHeight="1" thickBot="1">
      <c r="A135" s="222" t="s">
        <v>17</v>
      </c>
      <c r="B135" s="209">
        <v>13</v>
      </c>
      <c r="C135" s="209">
        <v>78</v>
      </c>
      <c r="D135" s="209">
        <v>-65</v>
      </c>
      <c r="E135" s="51">
        <v>97.435897435897445</v>
      </c>
      <c r="F135" s="51">
        <v>0</v>
      </c>
      <c r="G135" s="51">
        <v>1.2820512820512822</v>
      </c>
      <c r="H135" s="51">
        <v>0</v>
      </c>
      <c r="I135" s="51">
        <v>1.2820512820512822</v>
      </c>
      <c r="J135" s="51">
        <v>0</v>
      </c>
      <c r="K135" s="222" t="s">
        <v>18</v>
      </c>
    </row>
    <row r="136" spans="1:11" s="42" customFormat="1" ht="20.100000000000001" customHeight="1" thickBot="1">
      <c r="A136" s="220" t="s">
        <v>19</v>
      </c>
      <c r="B136" s="212">
        <v>15</v>
      </c>
      <c r="C136" s="212">
        <v>136</v>
      </c>
      <c r="D136" s="212">
        <v>-121</v>
      </c>
      <c r="E136" s="67">
        <v>96.32352941176471</v>
      </c>
      <c r="F136" s="67">
        <v>0</v>
      </c>
      <c r="G136" s="67">
        <v>0</v>
      </c>
      <c r="H136" s="67">
        <v>0</v>
      </c>
      <c r="I136" s="67">
        <v>2.9411764705882355</v>
      </c>
      <c r="J136" s="67">
        <v>0.73529411764705888</v>
      </c>
      <c r="K136" s="220" t="s">
        <v>20</v>
      </c>
    </row>
    <row r="137" spans="1:11" s="42" customFormat="1" ht="20.100000000000001" customHeight="1" thickBot="1">
      <c r="A137" s="223" t="s">
        <v>21</v>
      </c>
      <c r="B137" s="209">
        <v>30</v>
      </c>
      <c r="C137" s="209">
        <v>229</v>
      </c>
      <c r="D137" s="209">
        <v>-199</v>
      </c>
      <c r="E137" s="51">
        <v>97.379912663755448</v>
      </c>
      <c r="F137" s="51">
        <v>0</v>
      </c>
      <c r="G137" s="51">
        <v>0.43668122270742354</v>
      </c>
      <c r="H137" s="51">
        <v>0</v>
      </c>
      <c r="I137" s="51">
        <v>1.7467248908296942</v>
      </c>
      <c r="J137" s="51">
        <v>0.43668122270742354</v>
      </c>
      <c r="K137" s="223" t="s">
        <v>22</v>
      </c>
    </row>
    <row r="138" spans="1:11" s="42" customFormat="1" ht="20.100000000000001" customHeight="1" thickBot="1">
      <c r="A138" s="220" t="s">
        <v>23</v>
      </c>
      <c r="B138" s="212">
        <v>18</v>
      </c>
      <c r="C138" s="212">
        <v>201</v>
      </c>
      <c r="D138" s="212">
        <v>-183</v>
      </c>
      <c r="E138" s="67">
        <v>96.019900497512438</v>
      </c>
      <c r="F138" s="67">
        <v>0</v>
      </c>
      <c r="G138" s="67">
        <v>0.49751243781094528</v>
      </c>
      <c r="H138" s="67">
        <v>1.4925373134328359</v>
      </c>
      <c r="I138" s="67">
        <v>0.99502487562189057</v>
      </c>
      <c r="J138" s="67">
        <v>0.99502487562189057</v>
      </c>
      <c r="K138" s="220" t="s">
        <v>24</v>
      </c>
    </row>
    <row r="139" spans="1:11" s="42" customFormat="1" ht="20.100000000000001" customHeight="1" thickBot="1">
      <c r="A139" s="224" t="s">
        <v>26</v>
      </c>
      <c r="B139" s="211">
        <v>181</v>
      </c>
      <c r="C139" s="211">
        <v>1564</v>
      </c>
      <c r="D139" s="211">
        <v>-1383</v>
      </c>
      <c r="E139" s="59">
        <v>95.780051150895133</v>
      </c>
      <c r="F139" s="59">
        <v>0.70332480818414322</v>
      </c>
      <c r="G139" s="59">
        <v>0.63938618925831203</v>
      </c>
      <c r="H139" s="59">
        <v>0.1918158567774936</v>
      </c>
      <c r="I139" s="59">
        <v>1.9181585677749364</v>
      </c>
      <c r="J139" s="59">
        <v>0.76726342710997442</v>
      </c>
      <c r="K139" s="224" t="s">
        <v>25</v>
      </c>
    </row>
    <row r="140" spans="1:11" s="42" customFormat="1" ht="20.100000000000001" customHeight="1" thickBot="1">
      <c r="A140" s="225" t="s">
        <v>27</v>
      </c>
      <c r="B140" s="177">
        <v>2691</v>
      </c>
      <c r="C140" s="177">
        <v>17525</v>
      </c>
      <c r="D140" s="177">
        <v>-14834</v>
      </c>
      <c r="E140" s="178">
        <v>92.777682697244558</v>
      </c>
      <c r="F140" s="178">
        <v>0.52484454332819896</v>
      </c>
      <c r="G140" s="178">
        <v>1.9852815334588394</v>
      </c>
      <c r="H140" s="178">
        <v>0.3365850875691711</v>
      </c>
      <c r="I140" s="178">
        <v>3.6282731473558103</v>
      </c>
      <c r="J140" s="178">
        <v>0.74733299104341366</v>
      </c>
      <c r="K140" s="225" t="s">
        <v>28</v>
      </c>
    </row>
    <row r="141" spans="1:11" s="42" customFormat="1" ht="24.95" customHeight="1" thickBot="1">
      <c r="A141" s="11"/>
      <c r="B141" s="11"/>
      <c r="C141" s="11"/>
      <c r="D141" s="11"/>
      <c r="E141" s="11"/>
      <c r="F141" s="11"/>
      <c r="G141" s="11"/>
      <c r="H141" s="11"/>
      <c r="I141" s="11"/>
      <c r="J141" s="11"/>
      <c r="K141" s="11"/>
    </row>
    <row r="142" spans="1:11" ht="50.1" customHeight="1" thickBot="1">
      <c r="A142" s="816" t="s">
        <v>163</v>
      </c>
      <c r="B142" s="817"/>
      <c r="C142" s="817"/>
      <c r="D142" s="817"/>
      <c r="E142" s="817"/>
      <c r="F142" s="817"/>
      <c r="G142" s="817"/>
      <c r="H142" s="817"/>
      <c r="I142" s="817"/>
      <c r="J142" s="817"/>
      <c r="K142" s="818"/>
    </row>
    <row r="143" spans="1:11" ht="20.100000000000001" customHeight="1" thickBot="1">
      <c r="A143" s="712" t="s">
        <v>141</v>
      </c>
      <c r="B143" s="712"/>
      <c r="C143" s="712"/>
      <c r="D143" s="712"/>
      <c r="E143" s="712"/>
      <c r="F143" s="712"/>
      <c r="G143" s="712"/>
      <c r="H143" s="712"/>
      <c r="I143" s="712"/>
      <c r="J143" s="712"/>
      <c r="K143" s="712"/>
    </row>
    <row r="144" spans="1:11" ht="39.950000000000003" customHeight="1" thickBot="1">
      <c r="A144" s="809" t="s">
        <v>3</v>
      </c>
      <c r="B144" s="819" t="s">
        <v>68</v>
      </c>
      <c r="C144" s="814"/>
      <c r="D144" s="815"/>
      <c r="E144" s="813" t="s">
        <v>165</v>
      </c>
      <c r="F144" s="814"/>
      <c r="G144" s="814"/>
      <c r="H144" s="814"/>
      <c r="I144" s="814"/>
      <c r="J144" s="815"/>
      <c r="K144" s="807" t="s">
        <v>75</v>
      </c>
    </row>
    <row r="145" spans="1:11" ht="80.099999999999994" customHeight="1" thickBot="1">
      <c r="A145" s="810"/>
      <c r="B145" s="169" t="s">
        <v>69</v>
      </c>
      <c r="C145" s="169" t="s">
        <v>70</v>
      </c>
      <c r="D145" s="169" t="s">
        <v>61</v>
      </c>
      <c r="E145" s="169" t="s">
        <v>62</v>
      </c>
      <c r="F145" s="169" t="s">
        <v>63</v>
      </c>
      <c r="G145" s="169" t="s">
        <v>64</v>
      </c>
      <c r="H145" s="208" t="s">
        <v>65</v>
      </c>
      <c r="I145" s="169" t="s">
        <v>66</v>
      </c>
      <c r="J145" s="169" t="s">
        <v>67</v>
      </c>
      <c r="K145" s="808"/>
    </row>
    <row r="146" spans="1:11" ht="20.100000000000001" customHeight="1" thickBot="1">
      <c r="A146" s="65" t="s">
        <v>44</v>
      </c>
      <c r="B146" s="66">
        <v>6</v>
      </c>
      <c r="C146" s="67">
        <v>3</v>
      </c>
      <c r="D146" s="67">
        <v>3</v>
      </c>
      <c r="E146" s="67">
        <v>66.666666666666671</v>
      </c>
      <c r="F146" s="67">
        <v>0</v>
      </c>
      <c r="G146" s="67">
        <v>33.333333333333336</v>
      </c>
      <c r="H146" s="67">
        <v>0</v>
      </c>
      <c r="I146" s="67">
        <v>0</v>
      </c>
      <c r="J146" s="67">
        <v>0</v>
      </c>
      <c r="K146" s="68" t="s">
        <v>0</v>
      </c>
    </row>
    <row r="147" spans="1:11" ht="20.100000000000001" customHeight="1" thickBot="1">
      <c r="A147" s="49" t="s">
        <v>1</v>
      </c>
      <c r="B147" s="209">
        <v>7</v>
      </c>
      <c r="C147" s="209">
        <v>9</v>
      </c>
      <c r="D147" s="209">
        <v>-2</v>
      </c>
      <c r="E147" s="51">
        <v>66.666666666666671</v>
      </c>
      <c r="F147" s="51">
        <v>0</v>
      </c>
      <c r="G147" s="51">
        <v>22.222222222222221</v>
      </c>
      <c r="H147" s="51">
        <v>11.111111111111111</v>
      </c>
      <c r="I147" s="51">
        <v>0</v>
      </c>
      <c r="J147" s="51">
        <v>0</v>
      </c>
      <c r="K147" s="54" t="s">
        <v>2</v>
      </c>
    </row>
    <row r="148" spans="1:11" s="5" customFormat="1" ht="20.100000000000001" customHeight="1" thickBot="1">
      <c r="A148" s="65" t="s">
        <v>8</v>
      </c>
      <c r="B148" s="212">
        <v>22</v>
      </c>
      <c r="C148" s="212">
        <v>9</v>
      </c>
      <c r="D148" s="212">
        <v>13</v>
      </c>
      <c r="E148" s="67">
        <v>44.444444444444443</v>
      </c>
      <c r="F148" s="67">
        <v>0</v>
      </c>
      <c r="G148" s="67">
        <v>44.444444444444443</v>
      </c>
      <c r="H148" s="67">
        <v>0</v>
      </c>
      <c r="I148" s="67">
        <v>11.111111111111111</v>
      </c>
      <c r="J148" s="67">
        <v>0</v>
      </c>
      <c r="K148" s="69" t="s">
        <v>9</v>
      </c>
    </row>
    <row r="149" spans="1:11" s="5" customFormat="1" ht="20.100000000000001" customHeight="1" thickBot="1">
      <c r="A149" s="49" t="s">
        <v>29</v>
      </c>
      <c r="B149" s="209">
        <v>10</v>
      </c>
      <c r="C149" s="209">
        <v>21</v>
      </c>
      <c r="D149" s="209">
        <v>-11</v>
      </c>
      <c r="E149" s="51">
        <v>61.904761904761898</v>
      </c>
      <c r="F149" s="51">
        <v>4.7619047619047619</v>
      </c>
      <c r="G149" s="51">
        <v>28.571428571428577</v>
      </c>
      <c r="H149" s="51">
        <v>0</v>
      </c>
      <c r="I149" s="51">
        <v>4.7619047619047619</v>
      </c>
      <c r="J149" s="51">
        <v>0</v>
      </c>
      <c r="K149" s="54" t="s">
        <v>10</v>
      </c>
    </row>
    <row r="150" spans="1:11" ht="20.100000000000001" customHeight="1" thickBot="1">
      <c r="A150" s="65" t="s">
        <v>11</v>
      </c>
      <c r="B150" s="212">
        <v>2</v>
      </c>
      <c r="C150" s="212">
        <v>8</v>
      </c>
      <c r="D150" s="212">
        <v>-6</v>
      </c>
      <c r="E150" s="67">
        <v>25</v>
      </c>
      <c r="F150" s="67">
        <v>0</v>
      </c>
      <c r="G150" s="67">
        <v>62.5</v>
      </c>
      <c r="H150" s="67">
        <v>0</v>
      </c>
      <c r="I150" s="67">
        <v>12.5</v>
      </c>
      <c r="J150" s="67">
        <v>0</v>
      </c>
      <c r="K150" s="69" t="s">
        <v>12</v>
      </c>
    </row>
    <row r="151" spans="1:11" ht="20.100000000000001" customHeight="1" thickBot="1">
      <c r="A151" s="49" t="s">
        <v>13</v>
      </c>
      <c r="B151" s="209">
        <v>3</v>
      </c>
      <c r="C151" s="209">
        <v>1</v>
      </c>
      <c r="D151" s="209">
        <v>2</v>
      </c>
      <c r="E151" s="51">
        <v>100</v>
      </c>
      <c r="F151" s="51">
        <v>0</v>
      </c>
      <c r="G151" s="51">
        <v>0</v>
      </c>
      <c r="H151" s="51">
        <v>0</v>
      </c>
      <c r="I151" s="51">
        <v>0</v>
      </c>
      <c r="J151" s="51">
        <v>0</v>
      </c>
      <c r="K151" s="54" t="s">
        <v>14</v>
      </c>
    </row>
    <row r="152" spans="1:11" ht="20.100000000000001" customHeight="1" thickBot="1">
      <c r="A152" s="65" t="s">
        <v>15</v>
      </c>
      <c r="B152" s="212"/>
      <c r="C152" s="212">
        <v>3</v>
      </c>
      <c r="D152" s="212">
        <v>-3</v>
      </c>
      <c r="E152" s="67">
        <v>66.666666666666671</v>
      </c>
      <c r="F152" s="67">
        <v>0</v>
      </c>
      <c r="G152" s="67">
        <v>0</v>
      </c>
      <c r="H152" s="67">
        <v>33.333333333333336</v>
      </c>
      <c r="I152" s="67">
        <v>0</v>
      </c>
      <c r="J152" s="67">
        <v>0</v>
      </c>
      <c r="K152" s="69" t="s">
        <v>16</v>
      </c>
    </row>
    <row r="153" spans="1:11" ht="20.100000000000001" customHeight="1" thickBot="1">
      <c r="A153" s="49" t="s">
        <v>17</v>
      </c>
      <c r="B153" s="209">
        <v>3</v>
      </c>
      <c r="C153" s="209">
        <v>6</v>
      </c>
      <c r="D153" s="209">
        <v>-3</v>
      </c>
      <c r="E153" s="51">
        <v>83.333333333333343</v>
      </c>
      <c r="F153" s="51">
        <v>0</v>
      </c>
      <c r="G153" s="51">
        <v>16.666666666666668</v>
      </c>
      <c r="H153" s="51">
        <v>0</v>
      </c>
      <c r="I153" s="51">
        <v>0</v>
      </c>
      <c r="J153" s="51">
        <v>0</v>
      </c>
      <c r="K153" s="54" t="s">
        <v>18</v>
      </c>
    </row>
    <row r="154" spans="1:11" ht="20.100000000000001" customHeight="1" thickBot="1">
      <c r="A154" s="65" t="s">
        <v>19</v>
      </c>
      <c r="B154" s="212">
        <v>10</v>
      </c>
      <c r="C154" s="212">
        <v>9</v>
      </c>
      <c r="D154" s="212">
        <v>1</v>
      </c>
      <c r="E154" s="67">
        <v>44.44444444444445</v>
      </c>
      <c r="F154" s="67">
        <v>0</v>
      </c>
      <c r="G154" s="67">
        <v>22.222222222222221</v>
      </c>
      <c r="H154" s="67">
        <v>11.111111111111111</v>
      </c>
      <c r="I154" s="67">
        <v>22.222222222222221</v>
      </c>
      <c r="J154" s="67">
        <v>0</v>
      </c>
      <c r="K154" s="69" t="s">
        <v>20</v>
      </c>
    </row>
    <row r="155" spans="1:11" ht="20.100000000000001" customHeight="1" thickBot="1">
      <c r="A155" s="73" t="s">
        <v>21</v>
      </c>
      <c r="B155" s="209">
        <v>10</v>
      </c>
      <c r="C155" s="209">
        <v>4</v>
      </c>
      <c r="D155" s="209">
        <v>6</v>
      </c>
      <c r="E155" s="51">
        <v>100</v>
      </c>
      <c r="F155" s="51">
        <v>0</v>
      </c>
      <c r="G155" s="51">
        <v>0</v>
      </c>
      <c r="H155" s="51">
        <v>0</v>
      </c>
      <c r="I155" s="51">
        <v>0</v>
      </c>
      <c r="J155" s="51">
        <v>0</v>
      </c>
      <c r="K155" s="74" t="s">
        <v>22</v>
      </c>
    </row>
    <row r="156" spans="1:11" ht="20.100000000000001" customHeight="1" thickBot="1">
      <c r="A156" s="65" t="s">
        <v>23</v>
      </c>
      <c r="B156" s="212">
        <v>7</v>
      </c>
      <c r="C156" s="212">
        <v>22</v>
      </c>
      <c r="D156" s="212">
        <v>-15</v>
      </c>
      <c r="E156" s="67">
        <v>59.090909090909079</v>
      </c>
      <c r="F156" s="67">
        <v>0</v>
      </c>
      <c r="G156" s="67">
        <v>18.181818181818183</v>
      </c>
      <c r="H156" s="67">
        <v>13.636363636363635</v>
      </c>
      <c r="I156" s="67">
        <v>4.5454545454545459</v>
      </c>
      <c r="J156" s="67">
        <v>4.5454545454545459</v>
      </c>
      <c r="K156" s="69" t="s">
        <v>24</v>
      </c>
    </row>
    <row r="157" spans="1:11" ht="20.100000000000001" customHeight="1" thickBot="1">
      <c r="A157" s="57" t="s">
        <v>26</v>
      </c>
      <c r="B157" s="211">
        <v>80</v>
      </c>
      <c r="C157" s="211">
        <v>95</v>
      </c>
      <c r="D157" s="211">
        <v>-15</v>
      </c>
      <c r="E157" s="59">
        <v>58.947368421052623</v>
      </c>
      <c r="F157" s="59">
        <v>1.0526315789473684</v>
      </c>
      <c r="G157" s="59">
        <v>26.315789473684209</v>
      </c>
      <c r="H157" s="59">
        <v>6.3157894736842106</v>
      </c>
      <c r="I157" s="59">
        <v>6.3157894736842106</v>
      </c>
      <c r="J157" s="59">
        <v>1.0526315789473684</v>
      </c>
      <c r="K157" s="60" t="s">
        <v>25</v>
      </c>
    </row>
    <row r="158" spans="1:11" ht="20.100000000000001" customHeight="1" thickBot="1">
      <c r="A158" s="61" t="s">
        <v>27</v>
      </c>
      <c r="B158" s="177">
        <v>1806</v>
      </c>
      <c r="C158" s="177">
        <v>1385</v>
      </c>
      <c r="D158" s="177">
        <v>421</v>
      </c>
      <c r="E158" s="178">
        <v>44.693140794223829</v>
      </c>
      <c r="F158" s="178">
        <v>0.50541516245487361</v>
      </c>
      <c r="G158" s="178">
        <v>34.151624548736464</v>
      </c>
      <c r="H158" s="178">
        <v>6.0649819494584838</v>
      </c>
      <c r="I158" s="178">
        <v>11.768953068592058</v>
      </c>
      <c r="J158" s="178">
        <v>2.8158844765342961</v>
      </c>
      <c r="K158" s="64" t="s">
        <v>28</v>
      </c>
    </row>
  </sheetData>
  <mergeCells count="54">
    <mergeCell ref="A36:K36"/>
    <mergeCell ref="A37:K37"/>
    <mergeCell ref="A38:A39"/>
    <mergeCell ref="B38:D38"/>
    <mergeCell ref="E38:J38"/>
    <mergeCell ref="K38:K39"/>
    <mergeCell ref="A19:K19"/>
    <mergeCell ref="A20:K20"/>
    <mergeCell ref="A21:A22"/>
    <mergeCell ref="B21:D21"/>
    <mergeCell ref="E21:J21"/>
    <mergeCell ref="K21:K22"/>
    <mergeCell ref="A142:K142"/>
    <mergeCell ref="A143:K143"/>
    <mergeCell ref="A144:A145"/>
    <mergeCell ref="B144:D144"/>
    <mergeCell ref="E144:J144"/>
    <mergeCell ref="K144:K145"/>
    <mergeCell ref="A124:K124"/>
    <mergeCell ref="A125:K125"/>
    <mergeCell ref="A126:A127"/>
    <mergeCell ref="B126:D126"/>
    <mergeCell ref="E126:J126"/>
    <mergeCell ref="K126:K127"/>
    <mergeCell ref="A106:K106"/>
    <mergeCell ref="A107:K107"/>
    <mergeCell ref="A108:A109"/>
    <mergeCell ref="B108:D108"/>
    <mergeCell ref="E108:J108"/>
    <mergeCell ref="K108:K109"/>
    <mergeCell ref="A89:K89"/>
    <mergeCell ref="A90:K90"/>
    <mergeCell ref="A91:A92"/>
    <mergeCell ref="B91:D91"/>
    <mergeCell ref="E91:J91"/>
    <mergeCell ref="K91:K92"/>
    <mergeCell ref="A71:K71"/>
    <mergeCell ref="A72:K72"/>
    <mergeCell ref="A73:A74"/>
    <mergeCell ref="B73:D73"/>
    <mergeCell ref="E73:J73"/>
    <mergeCell ref="K73:K74"/>
    <mergeCell ref="A54:K54"/>
    <mergeCell ref="A55:K55"/>
    <mergeCell ref="A56:A57"/>
    <mergeCell ref="B56:D56"/>
    <mergeCell ref="E56:J56"/>
    <mergeCell ref="K56:K57"/>
    <mergeCell ref="A1:K1"/>
    <mergeCell ref="A2:K2"/>
    <mergeCell ref="A3:A4"/>
    <mergeCell ref="B3:D3"/>
    <mergeCell ref="E3:J3"/>
    <mergeCell ref="K3:K4"/>
  </mergeCells>
  <printOptions horizontalCentered="1" verticalCentered="1"/>
  <pageMargins left="0.19685039370078741" right="0.19685039370078741" top="0.39370078740157483" bottom="0.39370078740157483" header="0.19685039370078741" footer="0.19685039370078741"/>
  <pageSetup paperSize="9" scale="60" firstPageNumber="100" orientation="landscape" useFirstPageNumber="1" r:id="rId1"/>
  <headerFooter>
    <oddHeader>&amp;L&amp;"Times New Roman,Gras"&amp;20&amp;K05-022Gouvernorat Kairouan&amp;R&amp;"-,Gras"&amp;20&amp;K05-022 ولاية القيروان</oddHeader>
    <oddFooter>&amp;L &amp;"Times New Roman,Gras"&amp;18&amp;K05-022Statistique Tunisie /RGPH 2014&amp;C&amp;"Times New Roman,Gras"&amp;18&amp;K05-022&amp;P&amp;R&amp;"Times New Roman,Gras"&amp;18&amp;K05-022 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243"/>
  <sheetViews>
    <sheetView rightToLeft="1" view="pageBreakPreview" zoomScale="80" zoomScaleSheetLayoutView="80" workbookViewId="0">
      <selection activeCell="A214" sqref="A214"/>
    </sheetView>
  </sheetViews>
  <sheetFormatPr baseColWidth="10" defaultRowHeight="18.75"/>
  <cols>
    <col min="1" max="1" width="23.28515625" style="12" customWidth="1"/>
    <col min="2" max="2" width="17.7109375" style="11" customWidth="1"/>
    <col min="3" max="4" width="14.7109375" style="11" customWidth="1"/>
    <col min="5" max="10" width="13.7109375" style="11" customWidth="1"/>
    <col min="11" max="11" width="14.7109375" style="11" customWidth="1"/>
    <col min="12" max="12" width="25.7109375" style="13" customWidth="1"/>
    <col min="13" max="16384" width="11.42578125" style="1"/>
  </cols>
  <sheetData>
    <row r="19" spans="1:12" ht="80.099999999999994" customHeight="1">
      <c r="A19" s="681" t="s">
        <v>71</v>
      </c>
      <c r="B19" s="682"/>
      <c r="C19" s="682"/>
      <c r="D19" s="682"/>
      <c r="E19" s="682"/>
      <c r="F19" s="682"/>
      <c r="G19" s="682"/>
      <c r="H19" s="682"/>
      <c r="I19" s="682"/>
      <c r="J19" s="682"/>
      <c r="K19" s="682"/>
      <c r="L19" s="682"/>
    </row>
    <row r="81" spans="1:12" ht="19.5" thickBot="1"/>
    <row r="82" spans="1:12" s="7" customFormat="1" ht="50.1" customHeight="1" thickBot="1">
      <c r="A82" s="675" t="s">
        <v>72</v>
      </c>
      <c r="B82" s="676"/>
      <c r="C82" s="676"/>
      <c r="D82" s="676"/>
      <c r="E82" s="676"/>
      <c r="F82" s="676"/>
      <c r="G82" s="676"/>
      <c r="H82" s="676"/>
      <c r="I82" s="676"/>
      <c r="J82" s="676"/>
      <c r="K82" s="676"/>
      <c r="L82" s="677"/>
    </row>
    <row r="83" spans="1:12" ht="20.100000000000001" customHeight="1" thickBot="1">
      <c r="A83" s="674" t="s">
        <v>142</v>
      </c>
      <c r="B83" s="674"/>
      <c r="C83" s="674"/>
      <c r="D83" s="674"/>
      <c r="E83" s="674"/>
      <c r="F83" s="674"/>
      <c r="G83" s="674"/>
      <c r="H83" s="674"/>
      <c r="I83" s="674"/>
      <c r="J83" s="674"/>
      <c r="K83" s="674"/>
      <c r="L83" s="674"/>
    </row>
    <row r="84" spans="1:12" ht="60" customHeight="1" thickBot="1">
      <c r="A84" s="21" t="s">
        <v>3</v>
      </c>
      <c r="B84" s="226" t="s">
        <v>73</v>
      </c>
      <c r="C84" s="226" t="s">
        <v>35</v>
      </c>
      <c r="D84" s="226" t="s">
        <v>34</v>
      </c>
      <c r="E84" s="226" t="s">
        <v>33</v>
      </c>
      <c r="F84" s="226" t="s">
        <v>32</v>
      </c>
      <c r="G84" s="226" t="s">
        <v>31</v>
      </c>
      <c r="H84" s="226" t="s">
        <v>30</v>
      </c>
      <c r="I84" s="226" t="s">
        <v>40</v>
      </c>
      <c r="J84" s="226" t="s">
        <v>74</v>
      </c>
      <c r="K84" s="226" t="s">
        <v>41</v>
      </c>
      <c r="L84" s="22" t="s">
        <v>75</v>
      </c>
    </row>
    <row r="85" spans="1:12" s="7" customFormat="1" ht="20.100000000000001" customHeight="1" thickBot="1">
      <c r="A85" s="45" t="s">
        <v>44</v>
      </c>
      <c r="B85" s="46">
        <v>96781</v>
      </c>
      <c r="C85" s="47">
        <v>9.7603819010322486</v>
      </c>
      <c r="D85" s="47">
        <v>8.2703892373345465</v>
      </c>
      <c r="E85" s="47">
        <v>7.7196499240537717</v>
      </c>
      <c r="F85" s="47">
        <v>8.3571849264819846</v>
      </c>
      <c r="G85" s="47">
        <v>17.449033364676218</v>
      </c>
      <c r="H85" s="47">
        <v>15.486830820735904</v>
      </c>
      <c r="I85" s="47">
        <v>12.846795275834634</v>
      </c>
      <c r="J85" s="47">
        <v>10.219159115097284</v>
      </c>
      <c r="K85" s="47">
        <v>9.8905754347534067</v>
      </c>
      <c r="L85" s="48" t="s">
        <v>0</v>
      </c>
    </row>
    <row r="86" spans="1:12" s="7" customFormat="1" ht="20.100000000000001" customHeight="1" thickBot="1">
      <c r="A86" s="49" t="s">
        <v>1</v>
      </c>
      <c r="B86" s="50">
        <v>93101</v>
      </c>
      <c r="C86" s="51">
        <v>10.079809231231941</v>
      </c>
      <c r="D86" s="51">
        <v>8.5781496718476422</v>
      </c>
      <c r="E86" s="51">
        <v>8.0947828608870314</v>
      </c>
      <c r="F86" s="51">
        <v>8.5953360473484643</v>
      </c>
      <c r="G86" s="51">
        <v>17.424836460895623</v>
      </c>
      <c r="H86" s="51">
        <v>15.834022578600814</v>
      </c>
      <c r="I86" s="51">
        <v>12.098134204109693</v>
      </c>
      <c r="J86" s="51">
        <v>9.449284080045544</v>
      </c>
      <c r="K86" s="51">
        <v>9.8456448650332451</v>
      </c>
      <c r="L86" s="52" t="s">
        <v>2</v>
      </c>
    </row>
    <row r="87" spans="1:12" s="7" customFormat="1" ht="20.100000000000001" customHeight="1" thickBot="1">
      <c r="A87" s="45" t="s">
        <v>8</v>
      </c>
      <c r="B87" s="46">
        <v>35308</v>
      </c>
      <c r="C87" s="47">
        <v>9.9260853558381239</v>
      </c>
      <c r="D87" s="47">
        <v>8.7309903429526212</v>
      </c>
      <c r="E87" s="47">
        <v>8.2382260485401151</v>
      </c>
      <c r="F87" s="47">
        <v>8.9518846818271935</v>
      </c>
      <c r="G87" s="47">
        <v>16.374500863753504</v>
      </c>
      <c r="H87" s="47">
        <v>15.465435699923535</v>
      </c>
      <c r="I87" s="47">
        <v>12.296451530684489</v>
      </c>
      <c r="J87" s="47">
        <v>8.8102857466511857</v>
      </c>
      <c r="K87" s="47">
        <v>11.206139729829232</v>
      </c>
      <c r="L87" s="48" t="s">
        <v>9</v>
      </c>
    </row>
    <row r="88" spans="1:12" s="7" customFormat="1" ht="20.100000000000001" customHeight="1" thickBot="1">
      <c r="A88" s="49" t="s">
        <v>29</v>
      </c>
      <c r="B88" s="50">
        <v>71922</v>
      </c>
      <c r="C88" s="51">
        <v>10.901936793515286</v>
      </c>
      <c r="D88" s="51">
        <v>8.554982411745895</v>
      </c>
      <c r="E88" s="51">
        <v>7.6707033911266205</v>
      </c>
      <c r="F88" s="51">
        <v>8.6231108268564984</v>
      </c>
      <c r="G88" s="51">
        <v>16.701194332828162</v>
      </c>
      <c r="H88" s="51">
        <v>15.918412746965505</v>
      </c>
      <c r="I88" s="51">
        <v>11.306536156723162</v>
      </c>
      <c r="J88" s="51">
        <v>8.9734855331396073</v>
      </c>
      <c r="K88" s="51">
        <v>11.349637807099258</v>
      </c>
      <c r="L88" s="52" t="s">
        <v>10</v>
      </c>
    </row>
    <row r="89" spans="1:12" s="7" customFormat="1" ht="20.100000000000001" customHeight="1" thickBot="1">
      <c r="A89" s="45" t="s">
        <v>11</v>
      </c>
      <c r="B89" s="46">
        <v>34452</v>
      </c>
      <c r="C89" s="47">
        <v>9.7791065571391247</v>
      </c>
      <c r="D89" s="47">
        <v>8.919915241937824</v>
      </c>
      <c r="E89" s="47">
        <v>8.7283388000348321</v>
      </c>
      <c r="F89" s="47">
        <v>8.5715944384778382</v>
      </c>
      <c r="G89" s="47">
        <v>13.732547676409974</v>
      </c>
      <c r="H89" s="47">
        <v>14.199878087718787</v>
      </c>
      <c r="I89" s="47">
        <v>12.873356361208671</v>
      </c>
      <c r="J89" s="47">
        <v>9.4133697135061389</v>
      </c>
      <c r="K89" s="47">
        <v>13.781893123566805</v>
      </c>
      <c r="L89" s="48" t="s">
        <v>12</v>
      </c>
    </row>
    <row r="90" spans="1:12" s="7" customFormat="1" ht="20.100000000000001" customHeight="1" thickBot="1">
      <c r="A90" s="49" t="s">
        <v>13</v>
      </c>
      <c r="B90" s="50">
        <v>40066</v>
      </c>
      <c r="C90" s="51">
        <v>9.9712966429551972</v>
      </c>
      <c r="D90" s="51">
        <v>8.9454636216148753</v>
      </c>
      <c r="E90" s="51">
        <v>8.2890303257207041</v>
      </c>
      <c r="F90" s="51">
        <v>9.1551229252464736</v>
      </c>
      <c r="G90" s="51">
        <v>14.561337826032695</v>
      </c>
      <c r="H90" s="51">
        <v>14.616248596031451</v>
      </c>
      <c r="I90" s="51">
        <v>12.185199051541245</v>
      </c>
      <c r="J90" s="51">
        <v>9.504555097965806</v>
      </c>
      <c r="K90" s="51">
        <v>12.771745912891552</v>
      </c>
      <c r="L90" s="52" t="s">
        <v>14</v>
      </c>
    </row>
    <row r="91" spans="1:12" s="7" customFormat="1" ht="20.100000000000001" customHeight="1" thickBot="1">
      <c r="A91" s="45" t="s">
        <v>15</v>
      </c>
      <c r="B91" s="46">
        <v>28991</v>
      </c>
      <c r="C91" s="47">
        <v>10.837098610009313</v>
      </c>
      <c r="D91" s="47">
        <v>9.5643776083882308</v>
      </c>
      <c r="E91" s="47">
        <v>9.1539337081364476</v>
      </c>
      <c r="F91" s="47">
        <v>9.1539337081364476</v>
      </c>
      <c r="G91" s="47">
        <v>13.937847066533301</v>
      </c>
      <c r="H91" s="47">
        <v>13.413582588900768</v>
      </c>
      <c r="I91" s="47">
        <v>11.230296968233711</v>
      </c>
      <c r="J91" s="47">
        <v>8.8573103852654089</v>
      </c>
      <c r="K91" s="47">
        <v>13.851619356396371</v>
      </c>
      <c r="L91" s="53" t="s">
        <v>16</v>
      </c>
    </row>
    <row r="92" spans="1:12" s="7" customFormat="1" ht="20.100000000000001" customHeight="1" thickBot="1">
      <c r="A92" s="49" t="s">
        <v>17</v>
      </c>
      <c r="B92" s="50">
        <v>36137</v>
      </c>
      <c r="C92" s="51">
        <v>10.441400304414003</v>
      </c>
      <c r="D92" s="51">
        <v>9.1573266915732674</v>
      </c>
      <c r="E92" s="51">
        <v>8.7422166874221663</v>
      </c>
      <c r="F92" s="51">
        <v>9.4645080946450815</v>
      </c>
      <c r="G92" s="51">
        <v>15.46146395461464</v>
      </c>
      <c r="H92" s="51">
        <v>13.917254739172547</v>
      </c>
      <c r="I92" s="51">
        <v>11.933028919330289</v>
      </c>
      <c r="J92" s="51">
        <v>9.3704164937041643</v>
      </c>
      <c r="K92" s="51">
        <v>11.512384115123842</v>
      </c>
      <c r="L92" s="54" t="s">
        <v>18</v>
      </c>
    </row>
    <row r="93" spans="1:12" s="7" customFormat="1" ht="20.100000000000001" customHeight="1" thickBot="1">
      <c r="A93" s="49" t="s">
        <v>19</v>
      </c>
      <c r="B93" s="55">
        <v>33789</v>
      </c>
      <c r="C93" s="51">
        <v>9.5563644973216135</v>
      </c>
      <c r="D93" s="51">
        <v>8.8490337091953002</v>
      </c>
      <c r="E93" s="51">
        <v>8.1565006363017556</v>
      </c>
      <c r="F93" s="51">
        <v>8.4110213383053658</v>
      </c>
      <c r="G93" s="51">
        <v>13.844742371777796</v>
      </c>
      <c r="H93" s="51">
        <v>13.883216431382994</v>
      </c>
      <c r="I93" s="51">
        <v>11.787859954423038</v>
      </c>
      <c r="J93" s="51">
        <v>10.701707656337861</v>
      </c>
      <c r="K93" s="51">
        <v>14.809553404954276</v>
      </c>
      <c r="L93" s="54" t="s">
        <v>20</v>
      </c>
    </row>
    <row r="94" spans="1:12" s="7" customFormat="1" ht="20.100000000000001" customHeight="1" thickBot="1">
      <c r="A94" s="45" t="s">
        <v>21</v>
      </c>
      <c r="B94" s="56">
        <v>27518</v>
      </c>
      <c r="C94" s="47">
        <v>11.28352351188313</v>
      </c>
      <c r="D94" s="47">
        <v>10.004360782033578</v>
      </c>
      <c r="E94" s="47">
        <v>8.3508975943019124</v>
      </c>
      <c r="F94" s="47">
        <v>8.0202049567555775</v>
      </c>
      <c r="G94" s="47">
        <v>14.070790028345082</v>
      </c>
      <c r="H94" s="47">
        <v>14.561378007122611</v>
      </c>
      <c r="I94" s="47">
        <v>11.934006831891853</v>
      </c>
      <c r="J94" s="47">
        <v>8.8196816629115489</v>
      </c>
      <c r="K94" s="47">
        <v>12.955156624754704</v>
      </c>
      <c r="L94" s="53" t="s">
        <v>22</v>
      </c>
    </row>
    <row r="95" spans="1:12" s="7" customFormat="1" ht="20.100000000000001" customHeight="1" thickBot="1">
      <c r="A95" s="49" t="s">
        <v>23</v>
      </c>
      <c r="B95" s="55">
        <v>72371</v>
      </c>
      <c r="C95" s="51">
        <v>11.235473752573617</v>
      </c>
      <c r="D95" s="51">
        <v>9.599414113777998</v>
      </c>
      <c r="E95" s="51">
        <v>8.4732413049786519</v>
      </c>
      <c r="F95" s="51">
        <v>8.9472011496635293</v>
      </c>
      <c r="G95" s="51">
        <v>17.138553800660507</v>
      </c>
      <c r="H95" s="51">
        <v>14.572537965150822</v>
      </c>
      <c r="I95" s="51">
        <v>10.827840650002072</v>
      </c>
      <c r="J95" s="51">
        <v>8.0890989235722479</v>
      </c>
      <c r="K95" s="51">
        <v>11.116638339620556</v>
      </c>
      <c r="L95" s="54" t="s">
        <v>24</v>
      </c>
    </row>
    <row r="96" spans="1:12" s="23" customFormat="1" ht="20.100000000000001" customHeight="1" thickBot="1">
      <c r="A96" s="57" t="s">
        <v>26</v>
      </c>
      <c r="B96" s="58">
        <v>570436</v>
      </c>
      <c r="C96" s="59">
        <v>10.329050014901039</v>
      </c>
      <c r="D96" s="59">
        <v>8.8801430499798393</v>
      </c>
      <c r="E96" s="59">
        <v>8.1973248251319184</v>
      </c>
      <c r="F96" s="59">
        <v>8.7078169100503136</v>
      </c>
      <c r="G96" s="59">
        <v>16.136774012586997</v>
      </c>
      <c r="H96" s="59">
        <v>14.997282751608438</v>
      </c>
      <c r="I96" s="59">
        <v>11.948530056273338</v>
      </c>
      <c r="J96" s="59">
        <v>9.3182336132391352</v>
      </c>
      <c r="K96" s="59">
        <v>11.484844766228985</v>
      </c>
      <c r="L96" s="60" t="s">
        <v>25</v>
      </c>
    </row>
    <row r="97" spans="1:12" s="24" customFormat="1" ht="20.100000000000001" customHeight="1" thickBot="1">
      <c r="A97" s="61" t="s">
        <v>27</v>
      </c>
      <c r="B97" s="62">
        <v>10982476</v>
      </c>
      <c r="C97" s="63">
        <v>9.2060447670275636</v>
      </c>
      <c r="D97" s="63">
        <v>7.8338565009763741</v>
      </c>
      <c r="E97" s="63">
        <v>7.273845253949526</v>
      </c>
      <c r="F97" s="63">
        <v>7.7747349454921659</v>
      </c>
      <c r="G97" s="63">
        <v>17.172130319096144</v>
      </c>
      <c r="H97" s="63">
        <v>15.774756434306417</v>
      </c>
      <c r="I97" s="63">
        <v>12.950616337435573</v>
      </c>
      <c r="J97" s="63">
        <v>10.635524397179575</v>
      </c>
      <c r="K97" s="63">
        <v>11.378491044536661</v>
      </c>
      <c r="L97" s="64" t="s">
        <v>28</v>
      </c>
    </row>
    <row r="98" spans="1:12" s="16" customFormat="1" ht="50.1" customHeight="1" thickBot="1">
      <c r="A98" s="675" t="s">
        <v>72</v>
      </c>
      <c r="B98" s="676"/>
      <c r="C98" s="676"/>
      <c r="D98" s="676"/>
      <c r="E98" s="676"/>
      <c r="F98" s="676"/>
      <c r="G98" s="676"/>
      <c r="H98" s="676"/>
      <c r="I98" s="676"/>
      <c r="J98" s="676"/>
      <c r="K98" s="676"/>
      <c r="L98" s="677"/>
    </row>
    <row r="99" spans="1:12" s="16" customFormat="1" ht="20.100000000000001" customHeight="1" thickBot="1">
      <c r="A99" s="674" t="s">
        <v>83</v>
      </c>
      <c r="B99" s="674"/>
      <c r="C99" s="674"/>
      <c r="D99" s="674"/>
      <c r="E99" s="674"/>
      <c r="F99" s="674"/>
      <c r="G99" s="674"/>
      <c r="H99" s="674"/>
      <c r="I99" s="674"/>
      <c r="J99" s="674"/>
      <c r="K99" s="674"/>
      <c r="L99" s="674"/>
    </row>
    <row r="100" spans="1:12" s="16" customFormat="1" ht="60" customHeight="1" thickBot="1">
      <c r="A100" s="21" t="s">
        <v>3</v>
      </c>
      <c r="B100" s="226" t="s">
        <v>73</v>
      </c>
      <c r="C100" s="226" t="s">
        <v>35</v>
      </c>
      <c r="D100" s="226" t="s">
        <v>34</v>
      </c>
      <c r="E100" s="226" t="s">
        <v>33</v>
      </c>
      <c r="F100" s="226" t="s">
        <v>32</v>
      </c>
      <c r="G100" s="226" t="s">
        <v>31</v>
      </c>
      <c r="H100" s="226" t="s">
        <v>30</v>
      </c>
      <c r="I100" s="226" t="s">
        <v>40</v>
      </c>
      <c r="J100" s="226" t="s">
        <v>74</v>
      </c>
      <c r="K100" s="226" t="s">
        <v>41</v>
      </c>
      <c r="L100" s="22" t="s">
        <v>75</v>
      </c>
    </row>
    <row r="101" spans="1:12" s="25" customFormat="1" ht="20.100000000000001" customHeight="1" thickBot="1">
      <c r="A101" s="65" t="s">
        <v>44</v>
      </c>
      <c r="B101" s="66">
        <v>47834</v>
      </c>
      <c r="C101" s="67">
        <v>10.187740424820204</v>
      </c>
      <c r="D101" s="67">
        <v>8.6176618163572503</v>
      </c>
      <c r="E101" s="67">
        <v>7.9256564642916878</v>
      </c>
      <c r="F101" s="67">
        <v>8.6260244187991297</v>
      </c>
      <c r="G101" s="67">
        <v>17.201873222946983</v>
      </c>
      <c r="H101" s="67">
        <v>15.006690081953506</v>
      </c>
      <c r="I101" s="67">
        <v>12.63380163907008</v>
      </c>
      <c r="J101" s="67">
        <v>10.258822545576185</v>
      </c>
      <c r="K101" s="67">
        <v>9.541729386184981</v>
      </c>
      <c r="L101" s="68" t="s">
        <v>0</v>
      </c>
    </row>
    <row r="102" spans="1:12" s="25" customFormat="1" ht="20.100000000000001" customHeight="1" thickBot="1">
      <c r="A102" s="49" t="s">
        <v>1</v>
      </c>
      <c r="B102" s="50">
        <v>46051</v>
      </c>
      <c r="C102" s="51">
        <v>10.543346073662265</v>
      </c>
      <c r="D102" s="51">
        <v>9.0427380125086874</v>
      </c>
      <c r="E102" s="51">
        <v>8.415132036136205</v>
      </c>
      <c r="F102" s="51">
        <v>8.7929986101459345</v>
      </c>
      <c r="G102" s="51">
        <v>16.880211952744961</v>
      </c>
      <c r="H102" s="51">
        <v>15.292738012508686</v>
      </c>
      <c r="I102" s="51">
        <v>11.928856845031271</v>
      </c>
      <c r="J102" s="51">
        <v>9.3641417651146632</v>
      </c>
      <c r="K102" s="51">
        <v>9.7398366921473247</v>
      </c>
      <c r="L102" s="52" t="s">
        <v>2</v>
      </c>
    </row>
    <row r="103" spans="1:12" s="25" customFormat="1" ht="20.100000000000001" customHeight="1" thickBot="1">
      <c r="A103" s="65" t="s">
        <v>8</v>
      </c>
      <c r="B103" s="66">
        <v>17849</v>
      </c>
      <c r="C103" s="67">
        <v>10.140624124600818</v>
      </c>
      <c r="D103" s="67">
        <v>9.0649336097260349</v>
      </c>
      <c r="E103" s="67">
        <v>8.4038321474592408</v>
      </c>
      <c r="F103" s="67">
        <v>9.6083814219283994</v>
      </c>
      <c r="G103" s="67">
        <v>16.42669057090033</v>
      </c>
      <c r="H103" s="67">
        <v>15.138102974956579</v>
      </c>
      <c r="I103" s="67">
        <v>11.698134349263265</v>
      </c>
      <c r="J103" s="67">
        <v>8.6167292285282091</v>
      </c>
      <c r="K103" s="67">
        <v>10.902571572637122</v>
      </c>
      <c r="L103" s="68" t="s">
        <v>9</v>
      </c>
    </row>
    <row r="104" spans="1:12" s="25" customFormat="1" ht="20.100000000000001" customHeight="1" thickBot="1">
      <c r="A104" s="49" t="s">
        <v>29</v>
      </c>
      <c r="B104" s="50">
        <v>35224</v>
      </c>
      <c r="C104" s="51">
        <v>11.710765387235975</v>
      </c>
      <c r="D104" s="51">
        <v>9.1443334090392909</v>
      </c>
      <c r="E104" s="51">
        <v>8.3522598228480582</v>
      </c>
      <c r="F104" s="51">
        <v>8.8263683851919144</v>
      </c>
      <c r="G104" s="51">
        <v>16.008971156029979</v>
      </c>
      <c r="H104" s="51">
        <v>15.34465137406314</v>
      </c>
      <c r="I104" s="51">
        <v>10.853395412218941</v>
      </c>
      <c r="J104" s="51">
        <v>8.7128094481035667</v>
      </c>
      <c r="K104" s="51">
        <v>11.046445605269135</v>
      </c>
      <c r="L104" s="52" t="s">
        <v>10</v>
      </c>
    </row>
    <row r="105" spans="1:12" s="25" customFormat="1" ht="20.100000000000001" customHeight="1" thickBot="1">
      <c r="A105" s="65" t="s">
        <v>11</v>
      </c>
      <c r="B105" s="66">
        <v>17004</v>
      </c>
      <c r="C105" s="67">
        <v>10.385791578452128</v>
      </c>
      <c r="D105" s="67">
        <v>9.2507645259938833</v>
      </c>
      <c r="E105" s="67">
        <v>9.3036932486473773</v>
      </c>
      <c r="F105" s="67">
        <v>8.9567160668078092</v>
      </c>
      <c r="G105" s="67">
        <v>13.614443660315221</v>
      </c>
      <c r="H105" s="67">
        <v>13.585038814396613</v>
      </c>
      <c r="I105" s="67">
        <v>12.126558456833687</v>
      </c>
      <c r="J105" s="67">
        <v>9.3389790637497061</v>
      </c>
      <c r="K105" s="67">
        <v>13.438014584803575</v>
      </c>
      <c r="L105" s="68" t="s">
        <v>12</v>
      </c>
    </row>
    <row r="106" spans="1:12" s="25" customFormat="1" ht="20.100000000000001" customHeight="1" thickBot="1">
      <c r="A106" s="49" t="s">
        <v>13</v>
      </c>
      <c r="B106" s="50">
        <v>19659</v>
      </c>
      <c r="C106" s="51">
        <v>10.688304420817012</v>
      </c>
      <c r="D106" s="51">
        <v>9.5131505316172351</v>
      </c>
      <c r="E106" s="51">
        <v>8.7398890980312363</v>
      </c>
      <c r="F106" s="51">
        <v>9.4521035763341299</v>
      </c>
      <c r="G106" s="51">
        <v>14.142544640586053</v>
      </c>
      <c r="H106" s="51">
        <v>14.13237014803887</v>
      </c>
      <c r="I106" s="51">
        <v>11.502263824591749</v>
      </c>
      <c r="J106" s="51">
        <v>9.1570432924657883</v>
      </c>
      <c r="K106" s="51">
        <v>12.672330467517934</v>
      </c>
      <c r="L106" s="52" t="s">
        <v>14</v>
      </c>
    </row>
    <row r="107" spans="1:12" s="25" customFormat="1" ht="20.100000000000001" customHeight="1" thickBot="1">
      <c r="A107" s="65" t="s">
        <v>15</v>
      </c>
      <c r="B107" s="66">
        <v>13690</v>
      </c>
      <c r="C107" s="67">
        <v>11.955886649138183</v>
      </c>
      <c r="D107" s="67">
        <v>10.685071574642127</v>
      </c>
      <c r="E107" s="67">
        <v>10.056967572304996</v>
      </c>
      <c r="F107" s="67">
        <v>9.0636868244230211</v>
      </c>
      <c r="G107" s="67">
        <v>12.722757814782353</v>
      </c>
      <c r="H107" s="67">
        <v>12.576687116564417</v>
      </c>
      <c r="I107" s="67">
        <v>10.699678644463921</v>
      </c>
      <c r="J107" s="67">
        <v>8.3698510078878172</v>
      </c>
      <c r="K107" s="67">
        <v>13.869412795793162</v>
      </c>
      <c r="L107" s="69" t="s">
        <v>16</v>
      </c>
    </row>
    <row r="108" spans="1:12" s="25" customFormat="1" ht="20.100000000000001" customHeight="1" thickBot="1">
      <c r="A108" s="49" t="s">
        <v>17</v>
      </c>
      <c r="B108" s="50">
        <v>17835</v>
      </c>
      <c r="C108" s="51">
        <v>11.247546958228202</v>
      </c>
      <c r="D108" s="51">
        <v>10.08690776562938</v>
      </c>
      <c r="E108" s="51">
        <v>9.3860386879730875</v>
      </c>
      <c r="F108" s="51">
        <v>9.526212503504345</v>
      </c>
      <c r="G108" s="51">
        <v>14.892066162040932</v>
      </c>
      <c r="H108" s="51">
        <v>13.109055228483319</v>
      </c>
      <c r="I108" s="51">
        <v>11.527894589290721</v>
      </c>
      <c r="J108" s="51">
        <v>8.9262685730305584</v>
      </c>
      <c r="K108" s="51">
        <v>11.298009531819456</v>
      </c>
      <c r="L108" s="54" t="s">
        <v>18</v>
      </c>
    </row>
    <row r="109" spans="1:12" s="25" customFormat="1" ht="20.100000000000001" customHeight="1" thickBot="1">
      <c r="A109" s="65" t="s">
        <v>19</v>
      </c>
      <c r="B109" s="66">
        <v>16002</v>
      </c>
      <c r="C109" s="67">
        <v>10.173092545147785</v>
      </c>
      <c r="D109" s="67">
        <v>9.4357308004749108</v>
      </c>
      <c r="E109" s="67">
        <v>9.0295569580703621</v>
      </c>
      <c r="F109" s="67">
        <v>8.7046178841467228</v>
      </c>
      <c r="G109" s="67">
        <v>13.447478597762919</v>
      </c>
      <c r="H109" s="67">
        <v>13.334999687558582</v>
      </c>
      <c r="I109" s="67">
        <v>10.810473036305693</v>
      </c>
      <c r="J109" s="67">
        <v>10.216834343560583</v>
      </c>
      <c r="K109" s="67">
        <v>14.847216146972443</v>
      </c>
      <c r="L109" s="69" t="s">
        <v>20</v>
      </c>
    </row>
    <row r="110" spans="1:12" s="25" customFormat="1" ht="20.100000000000001" customHeight="1" thickBot="1">
      <c r="A110" s="70" t="s">
        <v>21</v>
      </c>
      <c r="B110" s="55">
        <v>13056</v>
      </c>
      <c r="C110" s="51">
        <v>12.223328482806158</v>
      </c>
      <c r="D110" s="51">
        <v>10.668606877536954</v>
      </c>
      <c r="E110" s="51">
        <v>8.4935283755839777</v>
      </c>
      <c r="F110" s="51">
        <v>8.2331316535191856</v>
      </c>
      <c r="G110" s="51">
        <v>13.180669372750248</v>
      </c>
      <c r="H110" s="51">
        <v>13.900589721988204</v>
      </c>
      <c r="I110" s="51">
        <v>11.534043042046411</v>
      </c>
      <c r="J110" s="51">
        <v>8.3786474687906871</v>
      </c>
      <c r="K110" s="51">
        <v>13.387455004978172</v>
      </c>
      <c r="L110" s="71" t="s">
        <v>22</v>
      </c>
    </row>
    <row r="111" spans="1:12" s="25" customFormat="1" ht="20.100000000000001" customHeight="1" thickBot="1">
      <c r="A111" s="65" t="s">
        <v>23</v>
      </c>
      <c r="B111" s="72">
        <v>35982</v>
      </c>
      <c r="C111" s="67">
        <v>11.594686232004891</v>
      </c>
      <c r="D111" s="67">
        <v>10.007781668612084</v>
      </c>
      <c r="E111" s="67">
        <v>8.9850480795953533</v>
      </c>
      <c r="F111" s="67">
        <v>9.1629147907286974</v>
      </c>
      <c r="G111" s="67">
        <v>17.102995942415657</v>
      </c>
      <c r="H111" s="67">
        <v>14.251570229559224</v>
      </c>
      <c r="I111" s="67">
        <v>10.505252626313156</v>
      </c>
      <c r="J111" s="67">
        <v>7.5120893780223446</v>
      </c>
      <c r="K111" s="67">
        <v>10.877661052748596</v>
      </c>
      <c r="L111" s="69" t="s">
        <v>24</v>
      </c>
    </row>
    <row r="112" spans="1:12" s="25" customFormat="1" ht="20.100000000000001" customHeight="1" thickBot="1">
      <c r="A112" s="57" t="s">
        <v>26</v>
      </c>
      <c r="B112" s="58">
        <v>280186</v>
      </c>
      <c r="C112" s="59">
        <v>10.910369294354048</v>
      </c>
      <c r="D112" s="59">
        <v>9.3988571754888763</v>
      </c>
      <c r="E112" s="59">
        <v>8.6536299489976187</v>
      </c>
      <c r="F112" s="59">
        <v>8.9530770960408024</v>
      </c>
      <c r="G112" s="59">
        <v>15.736857696576878</v>
      </c>
      <c r="H112" s="59">
        <v>14.473397743617566</v>
      </c>
      <c r="I112" s="59">
        <v>11.530678163914299</v>
      </c>
      <c r="J112" s="59">
        <v>9.0597930638190043</v>
      </c>
      <c r="K112" s="59">
        <v>11.283339817190907</v>
      </c>
      <c r="L112" s="60" t="s">
        <v>25</v>
      </c>
    </row>
    <row r="113" spans="1:12" s="25" customFormat="1" ht="20.100000000000001" customHeight="1" thickBot="1">
      <c r="A113" s="61" t="s">
        <v>27</v>
      </c>
      <c r="B113" s="62">
        <v>5472251</v>
      </c>
      <c r="C113" s="63">
        <v>9.5453589391276097</v>
      </c>
      <c r="D113" s="63">
        <v>8.1315714502130838</v>
      </c>
      <c r="E113" s="63">
        <v>7.5325492196903969</v>
      </c>
      <c r="F113" s="63">
        <v>7.9302831686631343</v>
      </c>
      <c r="G113" s="63">
        <v>16.903336488037557</v>
      </c>
      <c r="H113" s="63">
        <v>15.295734789942934</v>
      </c>
      <c r="I113" s="63">
        <v>12.785817024840417</v>
      </c>
      <c r="J113" s="63">
        <v>10.687082884173261</v>
      </c>
      <c r="K113" s="63">
        <v>11.188266035311612</v>
      </c>
      <c r="L113" s="64" t="s">
        <v>28</v>
      </c>
    </row>
    <row r="114" spans="1:12" s="16" customFormat="1" ht="50.1" customHeight="1" thickBot="1">
      <c r="A114" s="675" t="s">
        <v>72</v>
      </c>
      <c r="B114" s="676"/>
      <c r="C114" s="676"/>
      <c r="D114" s="676"/>
      <c r="E114" s="676"/>
      <c r="F114" s="676"/>
      <c r="G114" s="676"/>
      <c r="H114" s="676"/>
      <c r="I114" s="676"/>
      <c r="J114" s="676"/>
      <c r="K114" s="676"/>
      <c r="L114" s="677"/>
    </row>
    <row r="115" spans="1:12" s="16" customFormat="1" ht="20.100000000000001" customHeight="1" thickBot="1">
      <c r="A115" s="674" t="s">
        <v>85</v>
      </c>
      <c r="B115" s="674"/>
      <c r="C115" s="674"/>
      <c r="D115" s="674"/>
      <c r="E115" s="674"/>
      <c r="F115" s="674"/>
      <c r="G115" s="674"/>
      <c r="H115" s="674"/>
      <c r="I115" s="674"/>
      <c r="J115" s="674"/>
      <c r="K115" s="674"/>
      <c r="L115" s="674"/>
    </row>
    <row r="116" spans="1:12" s="16" customFormat="1" ht="60" customHeight="1" thickBot="1">
      <c r="A116" s="21" t="s">
        <v>3</v>
      </c>
      <c r="B116" s="226" t="s">
        <v>73</v>
      </c>
      <c r="C116" s="226" t="s">
        <v>35</v>
      </c>
      <c r="D116" s="226" t="s">
        <v>34</v>
      </c>
      <c r="E116" s="226" t="s">
        <v>33</v>
      </c>
      <c r="F116" s="226" t="s">
        <v>32</v>
      </c>
      <c r="G116" s="226" t="s">
        <v>31</v>
      </c>
      <c r="H116" s="226" t="s">
        <v>30</v>
      </c>
      <c r="I116" s="226" t="s">
        <v>40</v>
      </c>
      <c r="J116" s="226" t="s">
        <v>74</v>
      </c>
      <c r="K116" s="226" t="s">
        <v>41</v>
      </c>
      <c r="L116" s="22" t="s">
        <v>75</v>
      </c>
    </row>
    <row r="117" spans="1:12" s="25" customFormat="1" ht="20.100000000000001" customHeight="1" thickBot="1">
      <c r="A117" s="45" t="s">
        <v>44</v>
      </c>
      <c r="B117" s="56">
        <v>48947</v>
      </c>
      <c r="C117" s="47">
        <v>9.3427584938811368</v>
      </c>
      <c r="D117" s="47">
        <v>7.93102743784093</v>
      </c>
      <c r="E117" s="47">
        <v>7.51833615951948</v>
      </c>
      <c r="F117" s="47">
        <v>8.0944695282652663</v>
      </c>
      <c r="G117" s="47">
        <v>17.690563262304128</v>
      </c>
      <c r="H117" s="47">
        <v>15.956034077675852</v>
      </c>
      <c r="I117" s="47">
        <v>13.05493697264388</v>
      </c>
      <c r="J117" s="47">
        <v>10.180399207305861</v>
      </c>
      <c r="K117" s="47">
        <v>10.231474860563466</v>
      </c>
      <c r="L117" s="53" t="s">
        <v>0</v>
      </c>
    </row>
    <row r="118" spans="1:12" s="25" customFormat="1" ht="20.100000000000001" customHeight="1" thickBot="1">
      <c r="A118" s="49" t="s">
        <v>1</v>
      </c>
      <c r="B118" s="55">
        <v>47050</v>
      </c>
      <c r="C118" s="51">
        <v>9.6261344555676001</v>
      </c>
      <c r="D118" s="51">
        <v>8.1234457693043431</v>
      </c>
      <c r="E118" s="51">
        <v>7.7812493357988481</v>
      </c>
      <c r="F118" s="51">
        <v>8.4018788922187504</v>
      </c>
      <c r="G118" s="51">
        <v>17.957873706136159</v>
      </c>
      <c r="H118" s="51">
        <v>16.363790941359007</v>
      </c>
      <c r="I118" s="51">
        <v>12.263810070352186</v>
      </c>
      <c r="J118" s="51">
        <v>9.5326149333673396</v>
      </c>
      <c r="K118" s="51">
        <v>9.9492018958957686</v>
      </c>
      <c r="L118" s="54" t="s">
        <v>2</v>
      </c>
    </row>
    <row r="119" spans="1:12" s="25" customFormat="1" ht="20.100000000000001" customHeight="1" thickBot="1">
      <c r="A119" s="45" t="s">
        <v>8</v>
      </c>
      <c r="B119" s="56">
        <v>17459</v>
      </c>
      <c r="C119" s="47">
        <v>9.7067918909632347</v>
      </c>
      <c r="D119" s="47">
        <v>8.3896460886496396</v>
      </c>
      <c r="E119" s="47">
        <v>8.0689497193906767</v>
      </c>
      <c r="F119" s="47">
        <v>8.2808383919367774</v>
      </c>
      <c r="G119" s="47">
        <v>16.321154506929332</v>
      </c>
      <c r="H119" s="47">
        <v>15.800022906883521</v>
      </c>
      <c r="I119" s="47">
        <v>12.908028862673232</v>
      </c>
      <c r="J119" s="47">
        <v>9.008131943649067</v>
      </c>
      <c r="K119" s="47">
        <v>11.516435688924522</v>
      </c>
      <c r="L119" s="53" t="s">
        <v>9</v>
      </c>
    </row>
    <row r="120" spans="1:12" s="25" customFormat="1" ht="20.100000000000001" customHeight="1" thickBot="1">
      <c r="A120" s="49" t="s">
        <v>29</v>
      </c>
      <c r="B120" s="55">
        <v>36698</v>
      </c>
      <c r="C120" s="51">
        <v>10.125616501812038</v>
      </c>
      <c r="D120" s="51">
        <v>7.9893185100411452</v>
      </c>
      <c r="E120" s="51">
        <v>7.0165399602168996</v>
      </c>
      <c r="F120" s="51">
        <v>8.4280225619226687</v>
      </c>
      <c r="G120" s="51">
        <v>17.365595792800892</v>
      </c>
      <c r="H120" s="51">
        <v>16.469113599825608</v>
      </c>
      <c r="I120" s="51">
        <v>11.741464345077524</v>
      </c>
      <c r="J120" s="51">
        <v>9.2236845690618274</v>
      </c>
      <c r="K120" s="51">
        <v>11.640644159241397</v>
      </c>
      <c r="L120" s="54" t="s">
        <v>10</v>
      </c>
    </row>
    <row r="121" spans="1:12" s="25" customFormat="1" ht="20.100000000000001" customHeight="1" thickBot="1">
      <c r="A121" s="45" t="s">
        <v>11</v>
      </c>
      <c r="B121" s="56">
        <v>17448</v>
      </c>
      <c r="C121" s="47">
        <v>9.1878259872757493</v>
      </c>
      <c r="D121" s="47">
        <v>8.5974666131713189</v>
      </c>
      <c r="E121" s="47">
        <v>8.1675932825127529</v>
      </c>
      <c r="F121" s="47">
        <v>8.196251504556658</v>
      </c>
      <c r="G121" s="47">
        <v>13.847652891614604</v>
      </c>
      <c r="H121" s="47">
        <v>14.799105863472228</v>
      </c>
      <c r="I121" s="47">
        <v>13.601192182037025</v>
      </c>
      <c r="J121" s="47">
        <v>9.4858714965323561</v>
      </c>
      <c r="K121" s="47">
        <v>14.117040178827306</v>
      </c>
      <c r="L121" s="53" t="s">
        <v>12</v>
      </c>
    </row>
    <row r="122" spans="1:12" s="25" customFormat="1" ht="20.100000000000001" customHeight="1" thickBot="1">
      <c r="A122" s="49" t="s">
        <v>13</v>
      </c>
      <c r="B122" s="55">
        <v>20407</v>
      </c>
      <c r="C122" s="51">
        <v>9.2806742453939624</v>
      </c>
      <c r="D122" s="51">
        <v>8.3986671893375142</v>
      </c>
      <c r="E122" s="51">
        <v>7.8547628381027055</v>
      </c>
      <c r="F122" s="51">
        <v>8.8690709525676201</v>
      </c>
      <c r="G122" s="51">
        <v>14.964719717757744</v>
      </c>
      <c r="H122" s="51">
        <v>15.082320658565267</v>
      </c>
      <c r="I122" s="51">
        <v>12.843002744021954</v>
      </c>
      <c r="J122" s="51">
        <v>9.8392787142297138</v>
      </c>
      <c r="K122" s="51">
        <v>12.86750294002352</v>
      </c>
      <c r="L122" s="54" t="s">
        <v>14</v>
      </c>
    </row>
    <row r="123" spans="1:12" s="25" customFormat="1" ht="20.100000000000001" customHeight="1" thickBot="1">
      <c r="A123" s="45" t="s">
        <v>15</v>
      </c>
      <c r="B123" s="56">
        <v>15301</v>
      </c>
      <c r="C123" s="47">
        <v>9.8359584340892745</v>
      </c>
      <c r="D123" s="47">
        <v>8.5615319260179081</v>
      </c>
      <c r="E123" s="47">
        <v>8.3458597477289072</v>
      </c>
      <c r="F123" s="47">
        <v>9.2346905431017579</v>
      </c>
      <c r="G123" s="47">
        <v>15.025161754133718</v>
      </c>
      <c r="H123" s="47">
        <v>14.162473040977714</v>
      </c>
      <c r="I123" s="47">
        <v>11.705117312593948</v>
      </c>
      <c r="J123" s="47">
        <v>9.2935102280896675</v>
      </c>
      <c r="K123" s="47">
        <v>13.835697013267106</v>
      </c>
      <c r="L123" s="53" t="s">
        <v>16</v>
      </c>
    </row>
    <row r="124" spans="1:12" s="25" customFormat="1" ht="20.100000000000001" customHeight="1" thickBot="1">
      <c r="A124" s="49" t="s">
        <v>17</v>
      </c>
      <c r="B124" s="55">
        <v>18302</v>
      </c>
      <c r="C124" s="51">
        <v>9.6557377049180335</v>
      </c>
      <c r="D124" s="51">
        <v>8.2513661202185791</v>
      </c>
      <c r="E124" s="51">
        <v>8.1147540983606561</v>
      </c>
      <c r="F124" s="51">
        <v>9.4043715846994527</v>
      </c>
      <c r="G124" s="51">
        <v>16.016393442622949</v>
      </c>
      <c r="H124" s="51">
        <v>14.704918032786885</v>
      </c>
      <c r="I124" s="51">
        <v>12.327868852459016</v>
      </c>
      <c r="J124" s="51">
        <v>9.8032786885245908</v>
      </c>
      <c r="K124" s="51">
        <v>11.721311475409836</v>
      </c>
      <c r="L124" s="54" t="s">
        <v>18</v>
      </c>
    </row>
    <row r="125" spans="1:12" s="25" customFormat="1" ht="20.100000000000001" customHeight="1" thickBot="1">
      <c r="A125" s="45" t="s">
        <v>19</v>
      </c>
      <c r="B125" s="56">
        <v>17787</v>
      </c>
      <c r="C125" s="47">
        <v>9.0014618239064426</v>
      </c>
      <c r="D125" s="47">
        <v>8.3211514674463061</v>
      </c>
      <c r="E125" s="47">
        <v>7.3709659282581805</v>
      </c>
      <c r="F125" s="47">
        <v>8.1468570786011476</v>
      </c>
      <c r="G125" s="47">
        <v>14.202181491060383</v>
      </c>
      <c r="H125" s="47">
        <v>14.376475879905543</v>
      </c>
      <c r="I125" s="47">
        <v>12.667266389294952</v>
      </c>
      <c r="J125" s="47">
        <v>11.137973687169684</v>
      </c>
      <c r="K125" s="47">
        <v>14.775666254357359</v>
      </c>
      <c r="L125" s="53" t="s">
        <v>20</v>
      </c>
    </row>
    <row r="126" spans="1:12" s="25" customFormat="1" ht="20.100000000000001" customHeight="1" thickBot="1">
      <c r="A126" s="73" t="s">
        <v>21</v>
      </c>
      <c r="B126" s="55">
        <v>14462</v>
      </c>
      <c r="C126" s="51">
        <v>10.434963003941636</v>
      </c>
      <c r="D126" s="51">
        <v>9.4046054906299705</v>
      </c>
      <c r="E126" s="51">
        <v>8.222114653205173</v>
      </c>
      <c r="F126" s="51">
        <v>7.8279510407302393</v>
      </c>
      <c r="G126" s="51">
        <v>14.874490007606667</v>
      </c>
      <c r="H126" s="51">
        <v>15.158011202544774</v>
      </c>
      <c r="I126" s="51">
        <v>12.295138648779476</v>
      </c>
      <c r="J126" s="51">
        <v>9.2178964110365822</v>
      </c>
      <c r="K126" s="51">
        <v>12.564829541525482</v>
      </c>
      <c r="L126" s="74" t="s">
        <v>22</v>
      </c>
    </row>
    <row r="127" spans="1:12" s="25" customFormat="1" ht="20.100000000000001" customHeight="1" thickBot="1">
      <c r="A127" s="65" t="s">
        <v>23</v>
      </c>
      <c r="B127" s="56">
        <v>36389</v>
      </c>
      <c r="C127" s="47">
        <v>10.880259433314096</v>
      </c>
      <c r="D127" s="47">
        <v>9.1955918322477803</v>
      </c>
      <c r="E127" s="47">
        <v>7.9671311182565212</v>
      </c>
      <c r="F127" s="47">
        <v>8.7338884766537497</v>
      </c>
      <c r="G127" s="47">
        <v>17.173715887542254</v>
      </c>
      <c r="H127" s="47">
        <v>14.889933217907494</v>
      </c>
      <c r="I127" s="47">
        <v>11.14683815648446</v>
      </c>
      <c r="J127" s="47">
        <v>8.6596861516475663</v>
      </c>
      <c r="K127" s="47">
        <v>11.35295572594608</v>
      </c>
      <c r="L127" s="69" t="s">
        <v>24</v>
      </c>
    </row>
    <row r="128" spans="1:12" s="25" customFormat="1" ht="20.100000000000001" customHeight="1" thickBot="1">
      <c r="A128" s="57" t="s">
        <v>26</v>
      </c>
      <c r="B128" s="75">
        <v>290250</v>
      </c>
      <c r="C128" s="59">
        <v>9.7678873511181852</v>
      </c>
      <c r="D128" s="59">
        <v>8.379414774312913</v>
      </c>
      <c r="E128" s="59">
        <v>7.7568415866486138</v>
      </c>
      <c r="F128" s="59">
        <v>8.4710608550648239</v>
      </c>
      <c r="G128" s="59">
        <v>16.522823663982745</v>
      </c>
      <c r="H128" s="59">
        <v>15.503002615014108</v>
      </c>
      <c r="I128" s="59">
        <v>12.351893387356286</v>
      </c>
      <c r="J128" s="59">
        <v>9.567713016844273</v>
      </c>
      <c r="K128" s="59">
        <v>11.679362749658051</v>
      </c>
      <c r="L128" s="60" t="s">
        <v>25</v>
      </c>
    </row>
    <row r="129" spans="1:12" s="25" customFormat="1" ht="20.100000000000001" customHeight="1" thickBot="1">
      <c r="A129" s="61" t="s">
        <v>27</v>
      </c>
      <c r="B129" s="76">
        <v>5510222</v>
      </c>
      <c r="C129" s="63">
        <v>8.8689893075088442</v>
      </c>
      <c r="D129" s="63">
        <v>7.5382262275458229</v>
      </c>
      <c r="E129" s="63">
        <v>7.0169949595497245</v>
      </c>
      <c r="F129" s="63">
        <v>7.6201104057150513</v>
      </c>
      <c r="G129" s="63">
        <v>17.438970698458245</v>
      </c>
      <c r="H129" s="63">
        <v>16.250815302904311</v>
      </c>
      <c r="I129" s="63">
        <v>13.113954392400162</v>
      </c>
      <c r="J129" s="63">
        <v>10.584528173275052</v>
      </c>
      <c r="K129" s="63">
        <v>11.567410532642786</v>
      </c>
      <c r="L129" s="64" t="s">
        <v>28</v>
      </c>
    </row>
    <row r="130" spans="1:12" s="7" customFormat="1" ht="50.1" customHeight="1" thickBot="1">
      <c r="A130" s="675" t="s">
        <v>72</v>
      </c>
      <c r="B130" s="676"/>
      <c r="C130" s="676"/>
      <c r="D130" s="676"/>
      <c r="E130" s="676"/>
      <c r="F130" s="676"/>
      <c r="G130" s="676"/>
      <c r="H130" s="676"/>
      <c r="I130" s="676"/>
      <c r="J130" s="676"/>
      <c r="K130" s="676"/>
      <c r="L130" s="677"/>
    </row>
    <row r="131" spans="1:12" ht="20.100000000000001" customHeight="1" thickBot="1">
      <c r="A131" s="674" t="s">
        <v>86</v>
      </c>
      <c r="B131" s="674"/>
      <c r="C131" s="674"/>
      <c r="D131" s="674"/>
      <c r="E131" s="674"/>
      <c r="F131" s="674"/>
      <c r="G131" s="674"/>
      <c r="H131" s="674"/>
      <c r="I131" s="674"/>
      <c r="J131" s="674"/>
      <c r="K131" s="674"/>
      <c r="L131" s="674"/>
    </row>
    <row r="132" spans="1:12" ht="60" customHeight="1" thickBot="1">
      <c r="A132" s="21" t="s">
        <v>3</v>
      </c>
      <c r="B132" s="226" t="s">
        <v>73</v>
      </c>
      <c r="C132" s="226" t="s">
        <v>35</v>
      </c>
      <c r="D132" s="226" t="s">
        <v>34</v>
      </c>
      <c r="E132" s="226" t="s">
        <v>33</v>
      </c>
      <c r="F132" s="226" t="s">
        <v>32</v>
      </c>
      <c r="G132" s="226" t="s">
        <v>31</v>
      </c>
      <c r="H132" s="226" t="s">
        <v>30</v>
      </c>
      <c r="I132" s="226" t="s">
        <v>40</v>
      </c>
      <c r="J132" s="226" t="s">
        <v>74</v>
      </c>
      <c r="K132" s="226" t="s">
        <v>41</v>
      </c>
      <c r="L132" s="22" t="s">
        <v>75</v>
      </c>
    </row>
    <row r="133" spans="1:12" s="7" customFormat="1" ht="20.100000000000001" customHeight="1" thickBot="1">
      <c r="A133" s="45" t="s">
        <v>44</v>
      </c>
      <c r="B133" s="46">
        <v>81736</v>
      </c>
      <c r="C133" s="47">
        <v>9.2237107726188299</v>
      </c>
      <c r="D133" s="47">
        <v>8.1128035725209511</v>
      </c>
      <c r="E133" s="47">
        <v>7.6050651495687278</v>
      </c>
      <c r="F133" s="47">
        <v>8.4015415672600469</v>
      </c>
      <c r="G133" s="47">
        <v>17.534715850003057</v>
      </c>
      <c r="H133" s="47">
        <v>15.380192084174466</v>
      </c>
      <c r="I133" s="47">
        <v>13.031137211720806</v>
      </c>
      <c r="J133" s="47">
        <v>10.754266837951917</v>
      </c>
      <c r="K133" s="47">
        <v>9.956566954181195</v>
      </c>
      <c r="L133" s="48" t="s">
        <v>0</v>
      </c>
    </row>
    <row r="134" spans="1:12" s="7" customFormat="1" ht="20.100000000000001" customHeight="1" thickBot="1">
      <c r="A134" s="49" t="s">
        <v>1</v>
      </c>
      <c r="B134" s="50">
        <v>57211</v>
      </c>
      <c r="C134" s="51">
        <v>9.6610673145833701</v>
      </c>
      <c r="D134" s="51">
        <v>8.3640685906063723</v>
      </c>
      <c r="E134" s="51">
        <v>7.7260570889195757</v>
      </c>
      <c r="F134" s="51">
        <v>7.9952455033298957</v>
      </c>
      <c r="G134" s="51">
        <v>16.829519830795853</v>
      </c>
      <c r="H134" s="51">
        <v>15.784229754059675</v>
      </c>
      <c r="I134" s="51">
        <v>12.949011519166564</v>
      </c>
      <c r="J134" s="51">
        <v>10.484364348266881</v>
      </c>
      <c r="K134" s="51">
        <v>10.20643605027181</v>
      </c>
      <c r="L134" s="52" t="s">
        <v>2</v>
      </c>
    </row>
    <row r="135" spans="1:12" s="7" customFormat="1" ht="20.100000000000001" customHeight="1" thickBot="1">
      <c r="A135" s="45" t="s">
        <v>8</v>
      </c>
      <c r="B135" s="46">
        <v>2921</v>
      </c>
      <c r="C135" s="47">
        <v>11.430527036276523</v>
      </c>
      <c r="D135" s="47">
        <v>9.6851471594798078</v>
      </c>
      <c r="E135" s="47">
        <v>8.2135523613963031</v>
      </c>
      <c r="F135" s="47">
        <v>9.4455852156057496</v>
      </c>
      <c r="G135" s="47">
        <v>17.07734428473648</v>
      </c>
      <c r="H135" s="47">
        <v>15.058179329226556</v>
      </c>
      <c r="I135" s="47">
        <v>13.039014373716634</v>
      </c>
      <c r="J135" s="47">
        <v>8.8637919233401785</v>
      </c>
      <c r="K135" s="47">
        <v>7.1868583162217652</v>
      </c>
      <c r="L135" s="48" t="s">
        <v>9</v>
      </c>
    </row>
    <row r="136" spans="1:12" s="7" customFormat="1" ht="20.100000000000001" customHeight="1" thickBot="1">
      <c r="A136" s="49" t="s">
        <v>29</v>
      </c>
      <c r="B136" s="50">
        <v>8036</v>
      </c>
      <c r="C136" s="51">
        <v>10.363274446379696</v>
      </c>
      <c r="D136" s="51">
        <v>8.2980841005225177</v>
      </c>
      <c r="E136" s="51">
        <v>7.2032843991042537</v>
      </c>
      <c r="F136" s="51">
        <v>8.049265986563821</v>
      </c>
      <c r="G136" s="51">
        <v>15.849713859168945</v>
      </c>
      <c r="H136" s="51">
        <v>16.807663597909929</v>
      </c>
      <c r="I136" s="51">
        <v>13.125155511321223</v>
      </c>
      <c r="J136" s="51">
        <v>10.077133615327197</v>
      </c>
      <c r="K136" s="51">
        <v>10.226424483702413</v>
      </c>
      <c r="L136" s="52" t="s">
        <v>10</v>
      </c>
    </row>
    <row r="137" spans="1:12" s="7" customFormat="1" ht="20.100000000000001" customHeight="1" thickBot="1">
      <c r="A137" s="45" t="s">
        <v>11</v>
      </c>
      <c r="B137" s="46">
        <v>10763</v>
      </c>
      <c r="C137" s="47">
        <v>9.9972126730465476</v>
      </c>
      <c r="D137" s="47">
        <v>8.6407135557000831</v>
      </c>
      <c r="E137" s="47">
        <v>8.5385115674068572</v>
      </c>
      <c r="F137" s="47">
        <v>8.2226145126823376</v>
      </c>
      <c r="G137" s="47">
        <v>13.908761497723681</v>
      </c>
      <c r="H137" s="47">
        <v>14.224658552448203</v>
      </c>
      <c r="I137" s="47">
        <v>14.503391247793369</v>
      </c>
      <c r="J137" s="47">
        <v>9.7184799777013851</v>
      </c>
      <c r="K137" s="47">
        <v>12.245656415497537</v>
      </c>
      <c r="L137" s="48" t="s">
        <v>12</v>
      </c>
    </row>
    <row r="138" spans="1:12" s="7" customFormat="1" ht="20.100000000000001" customHeight="1" thickBot="1">
      <c r="A138" s="49" t="s">
        <v>13</v>
      </c>
      <c r="B138" s="50">
        <v>8429</v>
      </c>
      <c r="C138" s="51">
        <v>9.7757741131806863</v>
      </c>
      <c r="D138" s="51">
        <v>9.0402182939850508</v>
      </c>
      <c r="E138" s="51">
        <v>8.3995729030727251</v>
      </c>
      <c r="F138" s="51">
        <v>9.8232293273223394</v>
      </c>
      <c r="G138" s="51">
        <v>13.75014829754419</v>
      </c>
      <c r="H138" s="51">
        <v>15.043302882904259</v>
      </c>
      <c r="I138" s="51">
        <v>13.785739708150436</v>
      </c>
      <c r="J138" s="51">
        <v>10.119824415707676</v>
      </c>
      <c r="K138" s="51">
        <v>10.262190058132637</v>
      </c>
      <c r="L138" s="54" t="s">
        <v>14</v>
      </c>
    </row>
    <row r="139" spans="1:12" s="7" customFormat="1" ht="20.100000000000001" customHeight="1" thickBot="1">
      <c r="A139" s="45" t="s">
        <v>15</v>
      </c>
      <c r="B139" s="46">
        <v>3276</v>
      </c>
      <c r="C139" s="47">
        <v>10.921293471629042</v>
      </c>
      <c r="D139" s="47">
        <v>9.0298962782184251</v>
      </c>
      <c r="E139" s="47">
        <v>7.8096400244051249</v>
      </c>
      <c r="F139" s="47">
        <v>8.572300183038438</v>
      </c>
      <c r="G139" s="47">
        <v>14.185478950579622</v>
      </c>
      <c r="H139" s="47">
        <v>16.168395363026235</v>
      </c>
      <c r="I139" s="47">
        <v>13.239780353874314</v>
      </c>
      <c r="J139" s="47">
        <v>10.158633312995729</v>
      </c>
      <c r="K139" s="47">
        <v>9.9145820622330696</v>
      </c>
      <c r="L139" s="53" t="s">
        <v>16</v>
      </c>
    </row>
    <row r="140" spans="1:12" s="7" customFormat="1" ht="20.100000000000001" customHeight="1" thickBot="1">
      <c r="A140" s="49" t="s">
        <v>17</v>
      </c>
      <c r="B140" s="50">
        <v>10621</v>
      </c>
      <c r="C140" s="51">
        <v>10.387042094359167</v>
      </c>
      <c r="D140" s="51">
        <v>8.7578868066672939</v>
      </c>
      <c r="E140" s="51">
        <v>8.2870326772765797</v>
      </c>
      <c r="F140" s="51">
        <v>9.0121480365382798</v>
      </c>
      <c r="G140" s="51">
        <v>14.690648836990301</v>
      </c>
      <c r="H140" s="51">
        <v>15.340427535549486</v>
      </c>
      <c r="I140" s="51">
        <v>13.344006026932858</v>
      </c>
      <c r="J140" s="51">
        <v>9.6525096525096519</v>
      </c>
      <c r="K140" s="51">
        <v>10.528298333176382</v>
      </c>
      <c r="L140" s="54" t="s">
        <v>18</v>
      </c>
    </row>
    <row r="141" spans="1:12" s="7" customFormat="1" ht="20.100000000000001" customHeight="1" thickBot="1">
      <c r="A141" s="45" t="s">
        <v>19</v>
      </c>
      <c r="B141" s="46">
        <v>8882</v>
      </c>
      <c r="C141" s="47">
        <v>9.7275388426030176</v>
      </c>
      <c r="D141" s="47">
        <v>8.3314568790812888</v>
      </c>
      <c r="E141" s="47">
        <v>7.1605494258049989</v>
      </c>
      <c r="F141" s="47">
        <v>7.7009682503940553</v>
      </c>
      <c r="G141" s="47">
        <v>13.465435712677323</v>
      </c>
      <c r="H141" s="47">
        <v>15.672145913082639</v>
      </c>
      <c r="I141" s="47">
        <v>13.28529610448097</v>
      </c>
      <c r="J141" s="47">
        <v>11.517676199054266</v>
      </c>
      <c r="K141" s="47">
        <v>13.138932672821435</v>
      </c>
      <c r="L141" s="53" t="s">
        <v>20</v>
      </c>
    </row>
    <row r="142" spans="1:12" s="7" customFormat="1" ht="20.100000000000001" customHeight="1" thickBot="1">
      <c r="A142" s="73" t="s">
        <v>21</v>
      </c>
      <c r="B142" s="50">
        <v>1705</v>
      </c>
      <c r="C142" s="51">
        <v>13.556338028169012</v>
      </c>
      <c r="D142" s="51">
        <v>11.150234741784038</v>
      </c>
      <c r="E142" s="51">
        <v>8.8028169014084501</v>
      </c>
      <c r="F142" s="51">
        <v>7.21830985915493</v>
      </c>
      <c r="G142" s="51">
        <v>11.502347417840376</v>
      </c>
      <c r="H142" s="51">
        <v>16.314553990610328</v>
      </c>
      <c r="I142" s="51">
        <v>14.377934272300468</v>
      </c>
      <c r="J142" s="51">
        <v>9.213615023474178</v>
      </c>
      <c r="K142" s="51">
        <v>7.863849765258216</v>
      </c>
      <c r="L142" s="74" t="s">
        <v>22</v>
      </c>
    </row>
    <row r="143" spans="1:12" s="7" customFormat="1" ht="20.100000000000001" customHeight="1" thickBot="1">
      <c r="A143" s="45" t="s">
        <v>23</v>
      </c>
      <c r="B143" s="46">
        <v>7828</v>
      </c>
      <c r="C143" s="47">
        <v>12.533537753928709</v>
      </c>
      <c r="D143" s="47">
        <v>11.064264724671011</v>
      </c>
      <c r="E143" s="47">
        <v>8.4962309952727733</v>
      </c>
      <c r="F143" s="47">
        <v>8.72620416506963</v>
      </c>
      <c r="G143" s="47">
        <v>17.158553724287724</v>
      </c>
      <c r="H143" s="47">
        <v>15.433754950811295</v>
      </c>
      <c r="I143" s="47">
        <v>11.98415740385844</v>
      </c>
      <c r="J143" s="47">
        <v>7.7424300498275205</v>
      </c>
      <c r="K143" s="47">
        <v>6.8608662322729028</v>
      </c>
      <c r="L143" s="53" t="s">
        <v>24</v>
      </c>
    </row>
    <row r="144" spans="1:12" s="23" customFormat="1" ht="20.100000000000001" customHeight="1" thickBot="1">
      <c r="A144" s="57" t="s">
        <v>26</v>
      </c>
      <c r="B144" s="75">
        <v>201408</v>
      </c>
      <c r="C144" s="59">
        <v>9.7663426114415657</v>
      </c>
      <c r="D144" s="59">
        <v>8.480382908155665</v>
      </c>
      <c r="E144" s="59">
        <v>7.7798079501107216</v>
      </c>
      <c r="F144" s="59">
        <v>8.3438427852199037</v>
      </c>
      <c r="G144" s="59">
        <v>16.458794673445677</v>
      </c>
      <c r="H144" s="59">
        <v>15.504999851047142</v>
      </c>
      <c r="I144" s="59">
        <v>13.123740107047457</v>
      </c>
      <c r="J144" s="59">
        <v>10.37704934311788</v>
      </c>
      <c r="K144" s="59">
        <v>10.165039770413991</v>
      </c>
      <c r="L144" s="60" t="s">
        <v>25</v>
      </c>
    </row>
    <row r="145" spans="1:12" s="23" customFormat="1" ht="20.100000000000001" customHeight="1" thickBot="1">
      <c r="A145" s="61" t="s">
        <v>27</v>
      </c>
      <c r="B145" s="62">
        <v>7437551</v>
      </c>
      <c r="C145" s="63">
        <v>9.0281061602132215</v>
      </c>
      <c r="D145" s="63">
        <v>7.6645121492276145</v>
      </c>
      <c r="E145" s="63">
        <v>7.0615448552890587</v>
      </c>
      <c r="F145" s="63">
        <v>7.5008561285831856</v>
      </c>
      <c r="G145" s="63">
        <v>17.225643225841409</v>
      </c>
      <c r="H145" s="63">
        <v>16.045738711573204</v>
      </c>
      <c r="I145" s="63">
        <v>13.376230966349004</v>
      </c>
      <c r="J145" s="63">
        <v>11.134874907076266</v>
      </c>
      <c r="K145" s="63">
        <v>10.962492895847033</v>
      </c>
      <c r="L145" s="64" t="s">
        <v>28</v>
      </c>
    </row>
    <row r="146" spans="1:12" s="7" customFormat="1" ht="50.1" customHeight="1" thickBot="1">
      <c r="A146" s="675" t="s">
        <v>72</v>
      </c>
      <c r="B146" s="676"/>
      <c r="C146" s="676"/>
      <c r="D146" s="676"/>
      <c r="E146" s="676"/>
      <c r="F146" s="676"/>
      <c r="G146" s="676"/>
      <c r="H146" s="676"/>
      <c r="I146" s="676"/>
      <c r="J146" s="676"/>
      <c r="K146" s="676"/>
      <c r="L146" s="677"/>
    </row>
    <row r="147" spans="1:12" ht="20.100000000000001" customHeight="1" thickBot="1">
      <c r="A147" s="674" t="s">
        <v>87</v>
      </c>
      <c r="B147" s="674"/>
      <c r="C147" s="674"/>
      <c r="D147" s="674"/>
      <c r="E147" s="674"/>
      <c r="F147" s="674"/>
      <c r="G147" s="674"/>
      <c r="H147" s="674"/>
      <c r="I147" s="674"/>
      <c r="J147" s="674"/>
      <c r="K147" s="674"/>
      <c r="L147" s="674"/>
    </row>
    <row r="148" spans="1:12" ht="60" customHeight="1" thickBot="1">
      <c r="A148" s="21" t="s">
        <v>3</v>
      </c>
      <c r="B148" s="226" t="s">
        <v>73</v>
      </c>
      <c r="C148" s="226" t="s">
        <v>35</v>
      </c>
      <c r="D148" s="226" t="s">
        <v>34</v>
      </c>
      <c r="E148" s="226" t="s">
        <v>33</v>
      </c>
      <c r="F148" s="226" t="s">
        <v>32</v>
      </c>
      <c r="G148" s="226" t="s">
        <v>31</v>
      </c>
      <c r="H148" s="226" t="s">
        <v>30</v>
      </c>
      <c r="I148" s="226" t="s">
        <v>40</v>
      </c>
      <c r="J148" s="226" t="s">
        <v>74</v>
      </c>
      <c r="K148" s="226" t="s">
        <v>41</v>
      </c>
      <c r="L148" s="22" t="s">
        <v>75</v>
      </c>
    </row>
    <row r="149" spans="1:12" s="7" customFormat="1" ht="20.100000000000001" customHeight="1" thickBot="1">
      <c r="A149" s="45" t="s">
        <v>44</v>
      </c>
      <c r="B149" s="46">
        <v>40486</v>
      </c>
      <c r="C149" s="47">
        <v>9.5862665184636278</v>
      </c>
      <c r="D149" s="47">
        <v>8.4352229220699027</v>
      </c>
      <c r="E149" s="47">
        <v>7.7757194022477449</v>
      </c>
      <c r="F149" s="47">
        <v>8.6624675805854014</v>
      </c>
      <c r="G149" s="47">
        <v>17.389156477707793</v>
      </c>
      <c r="H149" s="47">
        <v>14.980857107570705</v>
      </c>
      <c r="I149" s="47">
        <v>12.762751636408545</v>
      </c>
      <c r="J149" s="47">
        <v>10.838582190934915</v>
      </c>
      <c r="K149" s="47">
        <v>9.568976164011362</v>
      </c>
      <c r="L149" s="48" t="s">
        <v>0</v>
      </c>
    </row>
    <row r="150" spans="1:12" s="7" customFormat="1" ht="20.100000000000001" customHeight="1" thickBot="1">
      <c r="A150" s="49" t="s">
        <v>1</v>
      </c>
      <c r="B150" s="50">
        <v>28318</v>
      </c>
      <c r="C150" s="51">
        <v>10.128191545714589</v>
      </c>
      <c r="D150" s="51">
        <v>8.8498075361090507</v>
      </c>
      <c r="E150" s="51">
        <v>8.1541123706607337</v>
      </c>
      <c r="F150" s="51">
        <v>8.1576438182010804</v>
      </c>
      <c r="G150" s="51">
        <v>15.965674329907827</v>
      </c>
      <c r="H150" s="51">
        <v>15.291167849701592</v>
      </c>
      <c r="I150" s="51">
        <v>12.8085602288378</v>
      </c>
      <c r="J150" s="51">
        <v>10.590811173500018</v>
      </c>
      <c r="K150" s="51">
        <v>10.054031147367306</v>
      </c>
      <c r="L150" s="52" t="s">
        <v>2</v>
      </c>
    </row>
    <row r="151" spans="1:12" s="7" customFormat="1" ht="20.100000000000001" customHeight="1" thickBot="1">
      <c r="A151" s="45" t="s">
        <v>8</v>
      </c>
      <c r="B151" s="46">
        <v>1467</v>
      </c>
      <c r="C151" s="47">
        <v>11.179277436946149</v>
      </c>
      <c r="D151" s="47">
        <v>10.702113156100886</v>
      </c>
      <c r="E151" s="47">
        <v>8.248125426039536</v>
      </c>
      <c r="F151" s="47">
        <v>10.088616223585548</v>
      </c>
      <c r="G151" s="47">
        <v>17.382413087934562</v>
      </c>
      <c r="H151" s="47">
        <v>14.246762099522837</v>
      </c>
      <c r="I151" s="47">
        <v>12.542603953646896</v>
      </c>
      <c r="J151" s="47">
        <v>8.7252897068847979</v>
      </c>
      <c r="K151" s="47">
        <v>6.8847989093387865</v>
      </c>
      <c r="L151" s="48" t="s">
        <v>9</v>
      </c>
    </row>
    <row r="152" spans="1:12" s="7" customFormat="1" ht="20.100000000000001" customHeight="1" thickBot="1">
      <c r="A152" s="49" t="s">
        <v>29</v>
      </c>
      <c r="B152" s="50">
        <v>3939</v>
      </c>
      <c r="C152" s="51">
        <v>10.939086294416244</v>
      </c>
      <c r="D152" s="51">
        <v>8.6040609137055846</v>
      </c>
      <c r="E152" s="51">
        <v>7.8934010152284264</v>
      </c>
      <c r="F152" s="51">
        <v>8.5025380710659899</v>
      </c>
      <c r="G152" s="51">
        <v>14.263959390862945</v>
      </c>
      <c r="H152" s="51">
        <v>16.751269035532996</v>
      </c>
      <c r="I152" s="51">
        <v>13.299492385786801</v>
      </c>
      <c r="J152" s="51">
        <v>9.9492385786802036</v>
      </c>
      <c r="K152" s="51">
        <v>9.7969543147208125</v>
      </c>
      <c r="L152" s="52" t="s">
        <v>10</v>
      </c>
    </row>
    <row r="153" spans="1:12" s="7" customFormat="1" ht="20.100000000000001" customHeight="1" thickBot="1">
      <c r="A153" s="45" t="s">
        <v>11</v>
      </c>
      <c r="B153" s="46">
        <v>5174</v>
      </c>
      <c r="C153" s="47">
        <v>11.113258600695787</v>
      </c>
      <c r="D153" s="47">
        <v>8.7939698492462313</v>
      </c>
      <c r="E153" s="47">
        <v>9.3158098183223803</v>
      </c>
      <c r="F153" s="47">
        <v>8.3880943177425582</v>
      </c>
      <c r="G153" s="47">
        <v>13.335910320834943</v>
      </c>
      <c r="H153" s="47">
        <v>13.413219945883265</v>
      </c>
      <c r="I153" s="47">
        <v>13.683803633552378</v>
      </c>
      <c r="J153" s="47">
        <v>10.41747197526092</v>
      </c>
      <c r="K153" s="47">
        <v>11.538461538461538</v>
      </c>
      <c r="L153" s="48" t="s">
        <v>12</v>
      </c>
    </row>
    <row r="154" spans="1:12" s="7" customFormat="1" ht="20.100000000000001" customHeight="1" thickBot="1">
      <c r="A154" s="49" t="s">
        <v>13</v>
      </c>
      <c r="B154" s="50">
        <v>4063</v>
      </c>
      <c r="C154" s="51">
        <v>10.782865583456426</v>
      </c>
      <c r="D154" s="51">
        <v>8.7149187592319048</v>
      </c>
      <c r="E154" s="51">
        <v>8.3210241260462823</v>
      </c>
      <c r="F154" s="51">
        <v>10.364352535696701</v>
      </c>
      <c r="G154" s="51">
        <v>12.801575578532741</v>
      </c>
      <c r="H154" s="51">
        <v>14.451009354997538</v>
      </c>
      <c r="I154" s="51">
        <v>13.860167405219103</v>
      </c>
      <c r="J154" s="51">
        <v>10.733628754308222</v>
      </c>
      <c r="K154" s="51">
        <v>9.9704579025110789</v>
      </c>
      <c r="L154" s="54" t="s">
        <v>14</v>
      </c>
    </row>
    <row r="155" spans="1:12" s="7" customFormat="1" ht="20.100000000000001" customHeight="1" thickBot="1">
      <c r="A155" s="45" t="s">
        <v>15</v>
      </c>
      <c r="B155" s="46">
        <v>1564</v>
      </c>
      <c r="C155" s="47">
        <v>10.919540229885058</v>
      </c>
      <c r="D155" s="47">
        <v>10.025542784163473</v>
      </c>
      <c r="E155" s="47">
        <v>8.6206896551724146</v>
      </c>
      <c r="F155" s="47">
        <v>8.1098339719029369</v>
      </c>
      <c r="G155" s="47">
        <v>13.409961685823756</v>
      </c>
      <c r="H155" s="47">
        <v>15.517241379310345</v>
      </c>
      <c r="I155" s="47">
        <v>13.409961685823754</v>
      </c>
      <c r="J155" s="47">
        <v>10.600255427841635</v>
      </c>
      <c r="K155" s="47">
        <v>9.3869731800766285</v>
      </c>
      <c r="L155" s="53" t="s">
        <v>16</v>
      </c>
    </row>
    <row r="156" spans="1:12" s="7" customFormat="1" ht="20.100000000000001" customHeight="1" thickBot="1">
      <c r="A156" s="49" t="s">
        <v>17</v>
      </c>
      <c r="B156" s="50">
        <v>5209</v>
      </c>
      <c r="C156" s="51">
        <v>11.307352658859665</v>
      </c>
      <c r="D156" s="51">
        <v>9.1956229602610868</v>
      </c>
      <c r="E156" s="51">
        <v>8.6772893069687083</v>
      </c>
      <c r="F156" s="51">
        <v>9.1764254175465538</v>
      </c>
      <c r="G156" s="51">
        <v>14.148588980610482</v>
      </c>
      <c r="H156" s="51">
        <v>14.167786523325015</v>
      </c>
      <c r="I156" s="51">
        <v>13.515070071030907</v>
      </c>
      <c r="J156" s="51">
        <v>9.2724131311192171</v>
      </c>
      <c r="K156" s="51">
        <v>10.539450950278365</v>
      </c>
      <c r="L156" s="54" t="s">
        <v>18</v>
      </c>
    </row>
    <row r="157" spans="1:12" s="7" customFormat="1" ht="20.100000000000001" customHeight="1" thickBot="1">
      <c r="A157" s="45" t="s">
        <v>19</v>
      </c>
      <c r="B157" s="46">
        <v>4304</v>
      </c>
      <c r="C157" s="47">
        <v>10.292750929368029</v>
      </c>
      <c r="D157" s="47">
        <v>8.6431226765799263</v>
      </c>
      <c r="E157" s="47">
        <v>7.9925650557620829</v>
      </c>
      <c r="F157" s="47">
        <v>7.7602230483271377</v>
      </c>
      <c r="G157" s="47">
        <v>12.407063197026021</v>
      </c>
      <c r="H157" s="47">
        <v>15.497211895910782</v>
      </c>
      <c r="I157" s="47">
        <v>13.034386617100372</v>
      </c>
      <c r="J157" s="47">
        <v>11.361524163568774</v>
      </c>
      <c r="K157" s="47">
        <v>13.011152416356877</v>
      </c>
      <c r="L157" s="53" t="s">
        <v>20</v>
      </c>
    </row>
    <row r="158" spans="1:12" s="7" customFormat="1" ht="20.100000000000001" customHeight="1" thickBot="1">
      <c r="A158" s="73" t="s">
        <v>21</v>
      </c>
      <c r="B158" s="55">
        <v>825</v>
      </c>
      <c r="C158" s="51">
        <v>15.515151515151516</v>
      </c>
      <c r="D158" s="51">
        <v>12.121212121212121</v>
      </c>
      <c r="E158" s="51">
        <v>7.7575757575757578</v>
      </c>
      <c r="F158" s="51">
        <v>7.8787878787878798</v>
      </c>
      <c r="G158" s="51">
        <v>9.9393939393939394</v>
      </c>
      <c r="H158" s="51">
        <v>13.818181818181818</v>
      </c>
      <c r="I158" s="51">
        <v>14.666666666666666</v>
      </c>
      <c r="J158" s="51">
        <v>9.3333333333333339</v>
      </c>
      <c r="K158" s="51">
        <v>8.9696969696969688</v>
      </c>
      <c r="L158" s="74" t="s">
        <v>22</v>
      </c>
    </row>
    <row r="159" spans="1:12" s="7" customFormat="1" ht="20.100000000000001" customHeight="1" thickBot="1">
      <c r="A159" s="45" t="s">
        <v>23</v>
      </c>
      <c r="B159" s="56">
        <v>3942</v>
      </c>
      <c r="C159" s="47">
        <v>12.480974124809741</v>
      </c>
      <c r="D159" s="47">
        <v>11.821410451547438</v>
      </c>
      <c r="E159" s="47">
        <v>8.4474885844748862</v>
      </c>
      <c r="F159" s="47">
        <v>8.8787417554540848</v>
      </c>
      <c r="G159" s="47">
        <v>16.539827498731608</v>
      </c>
      <c r="H159" s="47">
        <v>14.789446981227803</v>
      </c>
      <c r="I159" s="47">
        <v>12.379502790461693</v>
      </c>
      <c r="J159" s="47">
        <v>7.711821410451547</v>
      </c>
      <c r="K159" s="47">
        <v>6.9507864028411968</v>
      </c>
      <c r="L159" s="53" t="s">
        <v>24</v>
      </c>
    </row>
    <row r="160" spans="1:12" s="23" customFormat="1" ht="20.100000000000001" customHeight="1" thickBot="1">
      <c r="A160" s="57" t="s">
        <v>26</v>
      </c>
      <c r="B160" s="58">
        <v>99291</v>
      </c>
      <c r="C160" s="59">
        <v>10.252691583325779</v>
      </c>
      <c r="D160" s="59">
        <v>8.8628375180026389</v>
      </c>
      <c r="E160" s="59">
        <v>8.0943892195667289</v>
      </c>
      <c r="F160" s="59">
        <v>8.5697595955323234</v>
      </c>
      <c r="G160" s="59">
        <v>15.915843329204057</v>
      </c>
      <c r="H160" s="59">
        <v>14.996323936711281</v>
      </c>
      <c r="I160" s="59">
        <v>12.948807041927262</v>
      </c>
      <c r="J160" s="59">
        <v>10.475269661902892</v>
      </c>
      <c r="K160" s="59">
        <v>9.8840781138270337</v>
      </c>
      <c r="L160" s="60" t="s">
        <v>25</v>
      </c>
    </row>
    <row r="161" spans="1:12" s="7" customFormat="1" ht="20.100000000000001" customHeight="1" thickBot="1">
      <c r="A161" s="61" t="s">
        <v>27</v>
      </c>
      <c r="B161" s="62">
        <v>3713504</v>
      </c>
      <c r="C161" s="63">
        <v>9.335576318215896</v>
      </c>
      <c r="D161" s="63">
        <v>7.922140382775944</v>
      </c>
      <c r="E161" s="63">
        <v>7.2903381819435236</v>
      </c>
      <c r="F161" s="63">
        <v>7.6605276310460404</v>
      </c>
      <c r="G161" s="63">
        <v>16.897410101079736</v>
      </c>
      <c r="H161" s="63">
        <v>15.549303299525191</v>
      </c>
      <c r="I161" s="63">
        <v>13.321326703835515</v>
      </c>
      <c r="J161" s="63">
        <v>11.307137409842563</v>
      </c>
      <c r="K161" s="63">
        <v>10.71623997173559</v>
      </c>
      <c r="L161" s="64" t="s">
        <v>28</v>
      </c>
    </row>
    <row r="162" spans="1:12" s="7" customFormat="1" ht="50.1" customHeight="1" thickBot="1">
      <c r="A162" s="675" t="s">
        <v>72</v>
      </c>
      <c r="B162" s="676"/>
      <c r="C162" s="676"/>
      <c r="D162" s="676"/>
      <c r="E162" s="676"/>
      <c r="F162" s="676"/>
      <c r="G162" s="676"/>
      <c r="H162" s="676"/>
      <c r="I162" s="676"/>
      <c r="J162" s="676"/>
      <c r="K162" s="676"/>
      <c r="L162" s="677"/>
    </row>
    <row r="163" spans="1:12" ht="20.100000000000001" customHeight="1" thickBot="1">
      <c r="A163" s="674" t="s">
        <v>79</v>
      </c>
      <c r="B163" s="674"/>
      <c r="C163" s="674"/>
      <c r="D163" s="674"/>
      <c r="E163" s="674"/>
      <c r="F163" s="674"/>
      <c r="G163" s="674"/>
      <c r="H163" s="674"/>
      <c r="I163" s="674"/>
      <c r="J163" s="674"/>
      <c r="K163" s="674"/>
      <c r="L163" s="674"/>
    </row>
    <row r="164" spans="1:12" ht="60" customHeight="1" thickBot="1">
      <c r="A164" s="21" t="s">
        <v>3</v>
      </c>
      <c r="B164" s="226" t="s">
        <v>73</v>
      </c>
      <c r="C164" s="226" t="s">
        <v>35</v>
      </c>
      <c r="D164" s="226" t="s">
        <v>34</v>
      </c>
      <c r="E164" s="226" t="s">
        <v>33</v>
      </c>
      <c r="F164" s="226" t="s">
        <v>32</v>
      </c>
      <c r="G164" s="226" t="s">
        <v>31</v>
      </c>
      <c r="H164" s="226" t="s">
        <v>30</v>
      </c>
      <c r="I164" s="226" t="s">
        <v>40</v>
      </c>
      <c r="J164" s="226" t="s">
        <v>74</v>
      </c>
      <c r="K164" s="226" t="s">
        <v>41</v>
      </c>
      <c r="L164" s="22" t="s">
        <v>75</v>
      </c>
    </row>
    <row r="165" spans="1:12" s="7" customFormat="1" ht="20.100000000000001" customHeight="1" thickBot="1">
      <c r="A165" s="45" t="s">
        <v>44</v>
      </c>
      <c r="B165" s="46">
        <v>41250</v>
      </c>
      <c r="C165" s="47">
        <v>8.8678787878787873</v>
      </c>
      <c r="D165" s="47">
        <v>7.7963636363636359</v>
      </c>
      <c r="E165" s="47">
        <v>7.4375757575757584</v>
      </c>
      <c r="F165" s="47">
        <v>8.1454545454545446</v>
      </c>
      <c r="G165" s="47">
        <v>17.677575757575759</v>
      </c>
      <c r="H165" s="47">
        <v>15.772121212121212</v>
      </c>
      <c r="I165" s="47">
        <v>13.294545454545453</v>
      </c>
      <c r="J165" s="47">
        <v>10.671515151515152</v>
      </c>
      <c r="K165" s="47">
        <v>10.336969696969698</v>
      </c>
      <c r="L165" s="48" t="s">
        <v>0</v>
      </c>
    </row>
    <row r="166" spans="1:12" s="7" customFormat="1" ht="20.100000000000001" customHeight="1" thickBot="1">
      <c r="A166" s="49" t="s">
        <v>1</v>
      </c>
      <c r="B166" s="50">
        <v>28893</v>
      </c>
      <c r="C166" s="51">
        <v>9.2032396511144956</v>
      </c>
      <c r="D166" s="51">
        <v>7.887996677280908</v>
      </c>
      <c r="E166" s="51">
        <v>7.3065208362176381</v>
      </c>
      <c r="F166" s="51">
        <v>7.8360791914716881</v>
      </c>
      <c r="G166" s="51">
        <v>17.676173335179289</v>
      </c>
      <c r="H166" s="51">
        <v>16.267478886889101</v>
      </c>
      <c r="I166" s="51">
        <v>13.086667589644192</v>
      </c>
      <c r="J166" s="51">
        <v>10.380035996123494</v>
      </c>
      <c r="K166" s="51">
        <v>10.355807836079192</v>
      </c>
      <c r="L166" s="52" t="s">
        <v>2</v>
      </c>
    </row>
    <row r="167" spans="1:12" s="7" customFormat="1" ht="20.100000000000001" customHeight="1" thickBot="1">
      <c r="A167" s="45" t="s">
        <v>8</v>
      </c>
      <c r="B167" s="46">
        <v>1454</v>
      </c>
      <c r="C167" s="47">
        <v>11.683848797250858</v>
      </c>
      <c r="D167" s="47">
        <v>8.6597938144329891</v>
      </c>
      <c r="E167" s="47">
        <v>8.1786941580756007</v>
      </c>
      <c r="F167" s="47">
        <v>8.7972508591065299</v>
      </c>
      <c r="G167" s="47">
        <v>16.769759450171822</v>
      </c>
      <c r="H167" s="47">
        <v>15.876288659793813</v>
      </c>
      <c r="I167" s="47">
        <v>13.539518900343642</v>
      </c>
      <c r="J167" s="47">
        <v>9.0034364261168385</v>
      </c>
      <c r="K167" s="47">
        <v>7.4914089347079038</v>
      </c>
      <c r="L167" s="48" t="s">
        <v>9</v>
      </c>
    </row>
    <row r="168" spans="1:12" s="7" customFormat="1" ht="20.100000000000001" customHeight="1" thickBot="1">
      <c r="A168" s="49" t="s">
        <v>29</v>
      </c>
      <c r="B168" s="50">
        <v>4097</v>
      </c>
      <c r="C168" s="51">
        <v>9.8096632503660324</v>
      </c>
      <c r="D168" s="51">
        <v>8.003904343582235</v>
      </c>
      <c r="E168" s="51">
        <v>6.5397755002440219</v>
      </c>
      <c r="F168" s="51">
        <v>7.6134699853587122</v>
      </c>
      <c r="G168" s="51">
        <v>17.374328940946803</v>
      </c>
      <c r="H168" s="51">
        <v>16.861883845778429</v>
      </c>
      <c r="I168" s="51">
        <v>12.957540263543194</v>
      </c>
      <c r="J168" s="51">
        <v>10.200097608589557</v>
      </c>
      <c r="K168" s="51">
        <v>10.639336261591019</v>
      </c>
      <c r="L168" s="52" t="s">
        <v>10</v>
      </c>
    </row>
    <row r="169" spans="1:12" s="7" customFormat="1" ht="20.100000000000001" customHeight="1" thickBot="1">
      <c r="A169" s="45" t="s">
        <v>11</v>
      </c>
      <c r="B169" s="46">
        <v>5589</v>
      </c>
      <c r="C169" s="47">
        <v>8.9640365002683851</v>
      </c>
      <c r="D169" s="47">
        <v>8.4988370012524594</v>
      </c>
      <c r="E169" s="47">
        <v>7.8189300411522638</v>
      </c>
      <c r="F169" s="47">
        <v>8.069422079083914</v>
      </c>
      <c r="G169" s="47">
        <v>14.439076757917334</v>
      </c>
      <c r="H169" s="47">
        <v>14.975845410628018</v>
      </c>
      <c r="I169" s="47">
        <v>15.262122025407049</v>
      </c>
      <c r="J169" s="47">
        <v>9.0713902308105201</v>
      </c>
      <c r="K169" s="47">
        <v>12.900339953480049</v>
      </c>
      <c r="L169" s="48" t="s">
        <v>12</v>
      </c>
    </row>
    <row r="170" spans="1:12" s="7" customFormat="1" ht="20.100000000000001" customHeight="1" thickBot="1">
      <c r="A170" s="49" t="s">
        <v>13</v>
      </c>
      <c r="B170" s="50">
        <v>4366</v>
      </c>
      <c r="C170" s="51">
        <v>8.839019922143347</v>
      </c>
      <c r="D170" s="51">
        <v>9.3427982596748347</v>
      </c>
      <c r="E170" s="51">
        <v>8.4726356766659041</v>
      </c>
      <c r="F170" s="51">
        <v>9.3198992443324933</v>
      </c>
      <c r="G170" s="51">
        <v>14.632470803755437</v>
      </c>
      <c r="H170" s="51">
        <v>15.594229448133731</v>
      </c>
      <c r="I170" s="51">
        <v>13.716510190061825</v>
      </c>
      <c r="J170" s="51">
        <v>9.5488893977558966</v>
      </c>
      <c r="K170" s="51">
        <v>10.533547057476529</v>
      </c>
      <c r="L170" s="54" t="s">
        <v>14</v>
      </c>
    </row>
    <row r="171" spans="1:12" s="7" customFormat="1" ht="20.100000000000001" customHeight="1" thickBot="1">
      <c r="A171" s="45" t="s">
        <v>15</v>
      </c>
      <c r="B171" s="46">
        <v>1712</v>
      </c>
      <c r="C171" s="47">
        <v>10.922897196261681</v>
      </c>
      <c r="D171" s="47">
        <v>8.1191588785046722</v>
      </c>
      <c r="E171" s="47">
        <v>7.0677570093457946</v>
      </c>
      <c r="F171" s="47">
        <v>8.9953271028037385</v>
      </c>
      <c r="G171" s="47">
        <v>14.894859813084112</v>
      </c>
      <c r="H171" s="47">
        <v>16.764018691588785</v>
      </c>
      <c r="I171" s="47">
        <v>13.084112149532709</v>
      </c>
      <c r="J171" s="47">
        <v>9.7546728971962615</v>
      </c>
      <c r="K171" s="47">
        <v>10.397196261682243</v>
      </c>
      <c r="L171" s="53" t="s">
        <v>16</v>
      </c>
    </row>
    <row r="172" spans="1:12" s="7" customFormat="1" ht="20.100000000000001" customHeight="1" thickBot="1">
      <c r="A172" s="49" t="s">
        <v>17</v>
      </c>
      <c r="B172" s="55">
        <v>5412</v>
      </c>
      <c r="C172" s="51">
        <v>9.5009242144177453</v>
      </c>
      <c r="D172" s="51">
        <v>8.3364140480591491</v>
      </c>
      <c r="E172" s="51">
        <v>7.9112754158964878</v>
      </c>
      <c r="F172" s="51">
        <v>8.8539741219963037</v>
      </c>
      <c r="G172" s="51">
        <v>15.212569316081332</v>
      </c>
      <c r="H172" s="51">
        <v>16.469500924214419</v>
      </c>
      <c r="I172" s="51">
        <v>13.179297597042513</v>
      </c>
      <c r="J172" s="51">
        <v>10.018484288354898</v>
      </c>
      <c r="K172" s="51">
        <v>10.517560073937153</v>
      </c>
      <c r="L172" s="54" t="s">
        <v>18</v>
      </c>
    </row>
    <row r="173" spans="1:12" s="7" customFormat="1" ht="20.100000000000001" customHeight="1" thickBot="1">
      <c r="A173" s="65" t="s">
        <v>19</v>
      </c>
      <c r="B173" s="56">
        <v>4578</v>
      </c>
      <c r="C173" s="47">
        <v>9.196155526430756</v>
      </c>
      <c r="D173" s="47">
        <v>8.0384447356924422</v>
      </c>
      <c r="E173" s="47">
        <v>6.3783311489733512</v>
      </c>
      <c r="F173" s="47">
        <v>7.6452599388379197</v>
      </c>
      <c r="G173" s="47">
        <v>14.460463084316293</v>
      </c>
      <c r="H173" s="47">
        <v>15.836609873307122</v>
      </c>
      <c r="I173" s="47">
        <v>13.521188291830494</v>
      </c>
      <c r="J173" s="47">
        <v>11.664482306684141</v>
      </c>
      <c r="K173" s="47">
        <v>13.259065093927481</v>
      </c>
      <c r="L173" s="69" t="s">
        <v>20</v>
      </c>
    </row>
    <row r="174" spans="1:12" s="7" customFormat="1" ht="20.100000000000001" customHeight="1" thickBot="1">
      <c r="A174" s="73" t="s">
        <v>21</v>
      </c>
      <c r="B174" s="55">
        <v>880</v>
      </c>
      <c r="C174" s="51">
        <v>11.717861205915813</v>
      </c>
      <c r="D174" s="51">
        <v>10.238907849829351</v>
      </c>
      <c r="E174" s="51">
        <v>9.7838452787258241</v>
      </c>
      <c r="F174" s="51">
        <v>6.5984072810011378</v>
      </c>
      <c r="G174" s="51">
        <v>12.969283276450511</v>
      </c>
      <c r="H174" s="51">
        <v>18.657565415244598</v>
      </c>
      <c r="I174" s="51">
        <v>14.106939704209328</v>
      </c>
      <c r="J174" s="51">
        <v>9.1012514220705345</v>
      </c>
      <c r="K174" s="51">
        <v>6.8259385665529013</v>
      </c>
      <c r="L174" s="74" t="s">
        <v>22</v>
      </c>
    </row>
    <row r="175" spans="1:12" s="7" customFormat="1" ht="20.100000000000001" customHeight="1" thickBot="1">
      <c r="A175" s="45" t="s">
        <v>23</v>
      </c>
      <c r="B175" s="56">
        <v>3886</v>
      </c>
      <c r="C175" s="47">
        <v>12.586872586872587</v>
      </c>
      <c r="D175" s="47">
        <v>10.296010296010296</v>
      </c>
      <c r="E175" s="47">
        <v>8.5456885456885452</v>
      </c>
      <c r="F175" s="47">
        <v>8.5714285714285712</v>
      </c>
      <c r="G175" s="47">
        <v>17.786357786357787</v>
      </c>
      <c r="H175" s="47">
        <v>16.087516087516089</v>
      </c>
      <c r="I175" s="47">
        <v>11.583011583011583</v>
      </c>
      <c r="J175" s="47">
        <v>7.7734877734877719</v>
      </c>
      <c r="K175" s="47">
        <v>6.76962676962677</v>
      </c>
      <c r="L175" s="53" t="s">
        <v>24</v>
      </c>
    </row>
    <row r="176" spans="1:12" s="23" customFormat="1" ht="20.100000000000001" customHeight="1" thickBot="1">
      <c r="A176" s="57" t="s">
        <v>26</v>
      </c>
      <c r="B176" s="58">
        <v>102117</v>
      </c>
      <c r="C176" s="59">
        <v>9.2934436664544879</v>
      </c>
      <c r="D176" s="59">
        <v>8.1085051167801012</v>
      </c>
      <c r="E176" s="59">
        <v>7.4739264554668754</v>
      </c>
      <c r="F176" s="59">
        <v>8.1241737257014144</v>
      </c>
      <c r="G176" s="59">
        <v>16.986730646819762</v>
      </c>
      <c r="H176" s="59">
        <v>15.999608284776967</v>
      </c>
      <c r="I176" s="59">
        <v>13.293835381677521</v>
      </c>
      <c r="J176" s="59">
        <v>10.281545316554865</v>
      </c>
      <c r="K176" s="59">
        <v>10.438231405768006</v>
      </c>
      <c r="L176" s="60" t="s">
        <v>25</v>
      </c>
    </row>
    <row r="177" spans="1:12" s="23" customFormat="1" ht="20.100000000000001" customHeight="1" thickBot="1">
      <c r="A177" s="61" t="s">
        <v>27</v>
      </c>
      <c r="B177" s="76">
        <v>3724047</v>
      </c>
      <c r="C177" s="63">
        <v>8.7215064686347947</v>
      </c>
      <c r="D177" s="63">
        <v>7.4076132766315794</v>
      </c>
      <c r="E177" s="63">
        <v>6.8333992562392476</v>
      </c>
      <c r="F177" s="63">
        <v>7.3416366657026613</v>
      </c>
      <c r="G177" s="63">
        <v>17.552947102976947</v>
      </c>
      <c r="H177" s="63">
        <v>16.540768685250214</v>
      </c>
      <c r="I177" s="63">
        <v>13.430979791608429</v>
      </c>
      <c r="J177" s="63">
        <v>10.963100089767932</v>
      </c>
      <c r="K177" s="63">
        <v>11.208048663188192</v>
      </c>
      <c r="L177" s="64" t="s">
        <v>28</v>
      </c>
    </row>
    <row r="178" spans="1:12" s="7" customFormat="1" ht="50.1" customHeight="1" thickBot="1">
      <c r="A178" s="675" t="s">
        <v>72</v>
      </c>
      <c r="B178" s="676"/>
      <c r="C178" s="676"/>
      <c r="D178" s="676"/>
      <c r="E178" s="676"/>
      <c r="F178" s="676"/>
      <c r="G178" s="676"/>
      <c r="H178" s="676"/>
      <c r="I178" s="676"/>
      <c r="J178" s="676"/>
      <c r="K178" s="676"/>
      <c r="L178" s="677"/>
    </row>
    <row r="179" spans="1:12" ht="20.100000000000001" customHeight="1" thickBot="1">
      <c r="A179" s="680" t="s">
        <v>80</v>
      </c>
      <c r="B179" s="678"/>
      <c r="C179" s="678"/>
      <c r="D179" s="678"/>
      <c r="E179" s="678"/>
      <c r="F179" s="678"/>
      <c r="G179" s="678"/>
      <c r="H179" s="678"/>
      <c r="I179" s="678"/>
      <c r="J179" s="678"/>
      <c r="K179" s="678"/>
      <c r="L179" s="679"/>
    </row>
    <row r="180" spans="1:12" ht="60" customHeight="1" thickBot="1">
      <c r="A180" s="21" t="s">
        <v>3</v>
      </c>
      <c r="B180" s="226" t="s">
        <v>73</v>
      </c>
      <c r="C180" s="226" t="s">
        <v>35</v>
      </c>
      <c r="D180" s="226" t="s">
        <v>34</v>
      </c>
      <c r="E180" s="226" t="s">
        <v>33</v>
      </c>
      <c r="F180" s="226" t="s">
        <v>32</v>
      </c>
      <c r="G180" s="226" t="s">
        <v>31</v>
      </c>
      <c r="H180" s="226" t="s">
        <v>30</v>
      </c>
      <c r="I180" s="226" t="s">
        <v>40</v>
      </c>
      <c r="J180" s="226" t="s">
        <v>74</v>
      </c>
      <c r="K180" s="226" t="s">
        <v>41</v>
      </c>
      <c r="L180" s="22" t="s">
        <v>75</v>
      </c>
    </row>
    <row r="181" spans="1:12" s="7" customFormat="1" ht="20.100000000000001" customHeight="1" thickBot="1">
      <c r="A181" s="45" t="s">
        <v>44</v>
      </c>
      <c r="B181" s="56">
        <v>15045</v>
      </c>
      <c r="C181" s="47">
        <v>12.676149960116993</v>
      </c>
      <c r="D181" s="47">
        <v>9.1265620845519813</v>
      </c>
      <c r="E181" s="47">
        <v>8.3421962244084025</v>
      </c>
      <c r="F181" s="47">
        <v>8.116192501994151</v>
      </c>
      <c r="G181" s="47">
        <v>16.983515022600372</v>
      </c>
      <c r="H181" s="47">
        <v>16.066205796330763</v>
      </c>
      <c r="I181" s="47">
        <v>11.845253921829302</v>
      </c>
      <c r="J181" s="47">
        <v>7.3118851369316671</v>
      </c>
      <c r="K181" s="47">
        <v>9.5320393512363726</v>
      </c>
      <c r="L181" s="53" t="s">
        <v>0</v>
      </c>
    </row>
    <row r="182" spans="1:12" s="7" customFormat="1" ht="20.100000000000001" customHeight="1" thickBot="1">
      <c r="A182" s="49" t="s">
        <v>1</v>
      </c>
      <c r="B182" s="55">
        <v>35890</v>
      </c>
      <c r="C182" s="51">
        <v>10.747325011145787</v>
      </c>
      <c r="D182" s="51">
        <v>8.9194159607668304</v>
      </c>
      <c r="E182" s="51">
        <v>8.6825679893000451</v>
      </c>
      <c r="F182" s="51">
        <v>9.5519393669193047</v>
      </c>
      <c r="G182" s="51">
        <v>18.37382969237628</v>
      </c>
      <c r="H182" s="51">
        <v>15.913397235844851</v>
      </c>
      <c r="I182" s="51">
        <v>10.741752117699511</v>
      </c>
      <c r="J182" s="51">
        <v>7.7992643780650921</v>
      </c>
      <c r="K182" s="51">
        <v>9.2705082478823009</v>
      </c>
      <c r="L182" s="54" t="s">
        <v>2</v>
      </c>
    </row>
    <row r="183" spans="1:12" s="7" customFormat="1" ht="20.100000000000001" customHeight="1" thickBot="1">
      <c r="A183" s="45" t="s">
        <v>8</v>
      </c>
      <c r="B183" s="56">
        <v>32387</v>
      </c>
      <c r="C183" s="47">
        <v>9.7903609250054036</v>
      </c>
      <c r="D183" s="47">
        <v>8.6449103090555433</v>
      </c>
      <c r="E183" s="47">
        <v>8.2404520053104449</v>
      </c>
      <c r="F183" s="47">
        <v>8.907345086294729</v>
      </c>
      <c r="G183" s="47">
        <v>16.311093272407302</v>
      </c>
      <c r="H183" s="47">
        <v>15.5021766649171</v>
      </c>
      <c r="I183" s="47">
        <v>12.229460619346074</v>
      </c>
      <c r="J183" s="47">
        <v>8.8054586433665758</v>
      </c>
      <c r="K183" s="47">
        <v>11.56874247429683</v>
      </c>
      <c r="L183" s="53" t="s">
        <v>9</v>
      </c>
    </row>
    <row r="184" spans="1:12" s="7" customFormat="1" ht="20.100000000000001" customHeight="1" thickBot="1">
      <c r="A184" s="49" t="s">
        <v>29</v>
      </c>
      <c r="B184" s="55">
        <v>63886</v>
      </c>
      <c r="C184" s="51">
        <v>10.969711199812162</v>
      </c>
      <c r="D184" s="51">
        <v>8.5873053142365183</v>
      </c>
      <c r="E184" s="51">
        <v>7.7295139704155895</v>
      </c>
      <c r="F184" s="51">
        <v>8.6953118885497371</v>
      </c>
      <c r="G184" s="51">
        <v>16.808327463410816</v>
      </c>
      <c r="H184" s="51">
        <v>15.806527353838929</v>
      </c>
      <c r="I184" s="51">
        <v>11.077717774125381</v>
      </c>
      <c r="J184" s="51">
        <v>8.8346247162870792</v>
      </c>
      <c r="K184" s="51">
        <v>11.490960319323785</v>
      </c>
      <c r="L184" s="54" t="s">
        <v>10</v>
      </c>
    </row>
    <row r="185" spans="1:12" s="7" customFormat="1" ht="20.100000000000001" customHeight="1" thickBot="1">
      <c r="A185" s="45" t="s">
        <v>11</v>
      </c>
      <c r="B185" s="56">
        <v>23689</v>
      </c>
      <c r="C185" s="47">
        <v>9.6800067544748387</v>
      </c>
      <c r="D185" s="47">
        <v>9.0467747382640997</v>
      </c>
      <c r="E185" s="47">
        <v>8.8145896656534948</v>
      </c>
      <c r="F185" s="47">
        <v>8.7301587301587293</v>
      </c>
      <c r="G185" s="47">
        <v>13.652482269503546</v>
      </c>
      <c r="H185" s="47">
        <v>14.188618709895307</v>
      </c>
      <c r="I185" s="47">
        <v>12.13272543059777</v>
      </c>
      <c r="J185" s="47">
        <v>9.274738264099966</v>
      </c>
      <c r="K185" s="47">
        <v>14.479905437352244</v>
      </c>
      <c r="L185" s="53" t="s">
        <v>12</v>
      </c>
    </row>
    <row r="186" spans="1:12" s="7" customFormat="1" ht="20.100000000000001" customHeight="1" thickBot="1">
      <c r="A186" s="49" t="s">
        <v>13</v>
      </c>
      <c r="B186" s="55">
        <v>31637</v>
      </c>
      <c r="C186" s="51">
        <v>10.023391073460614</v>
      </c>
      <c r="D186" s="51">
        <v>8.9202174737640654</v>
      </c>
      <c r="E186" s="51">
        <v>8.2595776962953593</v>
      </c>
      <c r="F186" s="51">
        <v>8.9771146794790742</v>
      </c>
      <c r="G186" s="51">
        <v>14.777468706536856</v>
      </c>
      <c r="H186" s="51">
        <v>14.502465545580984</v>
      </c>
      <c r="I186" s="51">
        <v>11.758755847768365</v>
      </c>
      <c r="J186" s="51">
        <v>9.3406246048805173</v>
      </c>
      <c r="K186" s="51">
        <v>13.440384372234163</v>
      </c>
      <c r="L186" s="54" t="s">
        <v>14</v>
      </c>
    </row>
    <row r="187" spans="1:12" s="7" customFormat="1" ht="20.100000000000001" customHeight="1" thickBot="1">
      <c r="A187" s="45" t="s">
        <v>15</v>
      </c>
      <c r="B187" s="56">
        <v>25715</v>
      </c>
      <c r="C187" s="47">
        <v>10.826365934279604</v>
      </c>
      <c r="D187" s="47">
        <v>9.6325102080497764</v>
      </c>
      <c r="E187" s="47">
        <v>9.3252965195411246</v>
      </c>
      <c r="F187" s="47">
        <v>9.2280769978611712</v>
      </c>
      <c r="G187" s="47">
        <v>13.906280381100524</v>
      </c>
      <c r="H187" s="47">
        <v>13.062414932918532</v>
      </c>
      <c r="I187" s="47">
        <v>10.974139607233132</v>
      </c>
      <c r="J187" s="47">
        <v>8.6914252381878274</v>
      </c>
      <c r="K187" s="47">
        <v>14.35349018082831</v>
      </c>
      <c r="L187" s="53" t="s">
        <v>16</v>
      </c>
    </row>
    <row r="188" spans="1:12" s="7" customFormat="1" ht="20.100000000000001" customHeight="1" thickBot="1">
      <c r="A188" s="49" t="s">
        <v>17</v>
      </c>
      <c r="B188" s="55">
        <v>25516</v>
      </c>
      <c r="C188" s="51">
        <v>10.464022574071171</v>
      </c>
      <c r="D188" s="51">
        <v>9.3235616867847622</v>
      </c>
      <c r="E188" s="51">
        <v>8.9316507289543807</v>
      </c>
      <c r="F188" s="51">
        <v>9.6527668913622833</v>
      </c>
      <c r="G188" s="51">
        <v>15.782254271829441</v>
      </c>
      <c r="H188" s="51">
        <v>13.324972566232951</v>
      </c>
      <c r="I188" s="51">
        <v>11.345822229189528</v>
      </c>
      <c r="J188" s="51">
        <v>9.2530177143752947</v>
      </c>
      <c r="K188" s="51">
        <v>11.921931337200188</v>
      </c>
      <c r="L188" s="54" t="s">
        <v>18</v>
      </c>
    </row>
    <row r="189" spans="1:12" s="7" customFormat="1" ht="20.100000000000001" customHeight="1" thickBot="1">
      <c r="A189" s="45" t="s">
        <v>19</v>
      </c>
      <c r="B189" s="56">
        <v>24907</v>
      </c>
      <c r="C189" s="47">
        <v>9.495322600072269</v>
      </c>
      <c r="D189" s="47">
        <v>9.0336050106395795</v>
      </c>
      <c r="E189" s="47">
        <v>8.511663387802626</v>
      </c>
      <c r="F189" s="47">
        <v>8.6642309390934269</v>
      </c>
      <c r="G189" s="47">
        <v>13.980005620909786</v>
      </c>
      <c r="H189" s="47">
        <v>13.245272413377768</v>
      </c>
      <c r="I189" s="47">
        <v>11.253864375476773</v>
      </c>
      <c r="J189" s="47">
        <v>10.410727907817078</v>
      </c>
      <c r="K189" s="47">
        <v>15.405307744810695</v>
      </c>
      <c r="L189" s="53" t="s">
        <v>20</v>
      </c>
    </row>
    <row r="190" spans="1:12" s="7" customFormat="1" ht="20.100000000000001" customHeight="1" thickBot="1">
      <c r="A190" s="73" t="s">
        <v>21</v>
      </c>
      <c r="B190" s="55">
        <v>25813</v>
      </c>
      <c r="C190" s="51">
        <v>11.133493453164949</v>
      </c>
      <c r="D190" s="51">
        <v>9.9287208491516239</v>
      </c>
      <c r="E190" s="51">
        <v>8.3210660881692107</v>
      </c>
      <c r="F190" s="51">
        <v>8.0731386069574658</v>
      </c>
      <c r="G190" s="51">
        <v>14.240334702099636</v>
      </c>
      <c r="H190" s="51">
        <v>14.445649647478115</v>
      </c>
      <c r="I190" s="51">
        <v>11.772681490663981</v>
      </c>
      <c r="J190" s="51">
        <v>8.7936778492291001</v>
      </c>
      <c r="K190" s="51">
        <v>13.29123731308592</v>
      </c>
      <c r="L190" s="74" t="s">
        <v>22</v>
      </c>
    </row>
    <row r="191" spans="1:12" s="7" customFormat="1" ht="20.100000000000001" customHeight="1" thickBot="1">
      <c r="A191" s="65" t="s">
        <v>23</v>
      </c>
      <c r="B191" s="56">
        <v>64543</v>
      </c>
      <c r="C191" s="47">
        <v>11.078057698862755</v>
      </c>
      <c r="D191" s="47">
        <v>9.4217718694803381</v>
      </c>
      <c r="E191" s="47">
        <v>8.4704533482073696</v>
      </c>
      <c r="F191" s="47">
        <v>8.9740014254284031</v>
      </c>
      <c r="G191" s="47">
        <v>17.136128412506586</v>
      </c>
      <c r="H191" s="47">
        <v>14.468098292584674</v>
      </c>
      <c r="I191" s="47">
        <v>10.687614266679061</v>
      </c>
      <c r="J191" s="47">
        <v>8.1311394130953492</v>
      </c>
      <c r="K191" s="47">
        <v>11.632735273155465</v>
      </c>
      <c r="L191" s="69" t="s">
        <v>24</v>
      </c>
    </row>
    <row r="192" spans="1:12" s="23" customFormat="1" ht="20.100000000000001" customHeight="1" thickBot="1">
      <c r="A192" s="57" t="s">
        <v>26</v>
      </c>
      <c r="B192" s="58">
        <v>369028</v>
      </c>
      <c r="C192" s="59">
        <v>10.636164585501215</v>
      </c>
      <c r="D192" s="59">
        <v>9.0983242282344783</v>
      </c>
      <c r="E192" s="59">
        <v>8.4251972771418657</v>
      </c>
      <c r="F192" s="59">
        <v>8.9064667880679842</v>
      </c>
      <c r="G192" s="59">
        <v>15.961021505376344</v>
      </c>
      <c r="H192" s="59">
        <v>14.7201808012487</v>
      </c>
      <c r="I192" s="59">
        <v>11.307123655913978</v>
      </c>
      <c r="J192" s="59">
        <v>8.7403529309746784</v>
      </c>
      <c r="K192" s="59">
        <v>12.205168227540756</v>
      </c>
      <c r="L192" s="60" t="s">
        <v>25</v>
      </c>
    </row>
    <row r="193" spans="1:12" s="23" customFormat="1" ht="20.100000000000001" customHeight="1" thickBot="1">
      <c r="A193" s="61" t="s">
        <v>27</v>
      </c>
      <c r="B193" s="76">
        <v>3544922</v>
      </c>
      <c r="C193" s="63">
        <v>9.5792516732385078</v>
      </c>
      <c r="D193" s="63">
        <v>8.1892069839618475</v>
      </c>
      <c r="E193" s="63">
        <v>7.71938000328357</v>
      </c>
      <c r="F193" s="63">
        <v>8.34912587639446</v>
      </c>
      <c r="G193" s="63">
        <v>17.059698351613946</v>
      </c>
      <c r="H193" s="63">
        <v>15.20673797618114</v>
      </c>
      <c r="I193" s="63">
        <v>12.057134120299404</v>
      </c>
      <c r="J193" s="63">
        <v>9.588165832703794</v>
      </c>
      <c r="K193" s="63">
        <v>12.251299182323335</v>
      </c>
      <c r="L193" s="64" t="s">
        <v>28</v>
      </c>
    </row>
    <row r="194" spans="1:12" s="7" customFormat="1" ht="50.1" customHeight="1" thickBot="1">
      <c r="A194" s="675" t="s">
        <v>72</v>
      </c>
      <c r="B194" s="676"/>
      <c r="C194" s="676"/>
      <c r="D194" s="676"/>
      <c r="E194" s="676"/>
      <c r="F194" s="676"/>
      <c r="G194" s="676"/>
      <c r="H194" s="676"/>
      <c r="I194" s="676"/>
      <c r="J194" s="676"/>
      <c r="K194" s="676"/>
      <c r="L194" s="677"/>
    </row>
    <row r="195" spans="1:12" ht="20.100000000000001" customHeight="1" thickBot="1">
      <c r="A195" s="674" t="s">
        <v>81</v>
      </c>
      <c r="B195" s="674"/>
      <c r="C195" s="674"/>
      <c r="D195" s="674"/>
      <c r="E195" s="674"/>
      <c r="F195" s="674"/>
      <c r="G195" s="674"/>
      <c r="H195" s="674"/>
      <c r="I195" s="674"/>
      <c r="J195" s="674"/>
      <c r="K195" s="674"/>
      <c r="L195" s="674"/>
    </row>
    <row r="196" spans="1:12" ht="60" customHeight="1" thickBot="1">
      <c r="A196" s="21" t="s">
        <v>3</v>
      </c>
      <c r="B196" s="226" t="s">
        <v>73</v>
      </c>
      <c r="C196" s="226" t="s">
        <v>35</v>
      </c>
      <c r="D196" s="226" t="s">
        <v>34</v>
      </c>
      <c r="E196" s="226" t="s">
        <v>33</v>
      </c>
      <c r="F196" s="226" t="s">
        <v>32</v>
      </c>
      <c r="G196" s="226" t="s">
        <v>31</v>
      </c>
      <c r="H196" s="226" t="s">
        <v>30</v>
      </c>
      <c r="I196" s="226" t="s">
        <v>40</v>
      </c>
      <c r="J196" s="226" t="s">
        <v>74</v>
      </c>
      <c r="K196" s="226" t="s">
        <v>41</v>
      </c>
      <c r="L196" s="22" t="s">
        <v>75</v>
      </c>
    </row>
    <row r="197" spans="1:12" s="7" customFormat="1" ht="20.100000000000001" customHeight="1" thickBot="1">
      <c r="A197" s="65" t="s">
        <v>44</v>
      </c>
      <c r="B197" s="72">
        <v>7348</v>
      </c>
      <c r="C197" s="67">
        <v>13.502109704641352</v>
      </c>
      <c r="D197" s="67">
        <v>9.622975364094188</v>
      </c>
      <c r="E197" s="67">
        <v>8.7518715121818431</v>
      </c>
      <c r="F197" s="67">
        <v>8.4252075677147129</v>
      </c>
      <c r="G197" s="67">
        <v>16.169865251122907</v>
      </c>
      <c r="H197" s="67">
        <v>15.149040424663129</v>
      </c>
      <c r="I197" s="67">
        <v>11.923233973050223</v>
      </c>
      <c r="J197" s="67">
        <v>7.0641077991016736</v>
      </c>
      <c r="K197" s="67">
        <v>9.3915884034299708</v>
      </c>
      <c r="L197" s="69" t="s">
        <v>0</v>
      </c>
    </row>
    <row r="198" spans="1:12" s="7" customFormat="1" ht="20.100000000000001" customHeight="1" thickBot="1">
      <c r="A198" s="49" t="s">
        <v>1</v>
      </c>
      <c r="B198" s="55">
        <v>17733</v>
      </c>
      <c r="C198" s="51">
        <v>11.206361739326603</v>
      </c>
      <c r="D198" s="51">
        <v>9.3508544357340249</v>
      </c>
      <c r="E198" s="51">
        <v>8.83198917150753</v>
      </c>
      <c r="F198" s="51">
        <v>9.8076814618464834</v>
      </c>
      <c r="G198" s="51">
        <v>18.340759122440925</v>
      </c>
      <c r="H198" s="51">
        <v>15.295245615024534</v>
      </c>
      <c r="I198" s="51">
        <v>10.523941120072189</v>
      </c>
      <c r="J198" s="51">
        <v>7.4051096948846649</v>
      </c>
      <c r="K198" s="51">
        <v>9.2380576391630473</v>
      </c>
      <c r="L198" s="54" t="s">
        <v>2</v>
      </c>
    </row>
    <row r="199" spans="1:12" s="7" customFormat="1" ht="20.100000000000001" customHeight="1" thickBot="1">
      <c r="A199" s="65" t="s">
        <v>8</v>
      </c>
      <c r="B199" s="72">
        <v>16382</v>
      </c>
      <c r="C199" s="67">
        <v>10.047613234037359</v>
      </c>
      <c r="D199" s="67">
        <v>8.9183249908436082</v>
      </c>
      <c r="E199" s="67">
        <v>8.4177756073739474</v>
      </c>
      <c r="F199" s="67">
        <v>9.5653766328897571</v>
      </c>
      <c r="G199" s="67">
        <v>16.341106092052254</v>
      </c>
      <c r="H199" s="67">
        <v>15.217922109632523</v>
      </c>
      <c r="I199" s="67">
        <v>11.622512513734588</v>
      </c>
      <c r="J199" s="67">
        <v>8.607007691368576</v>
      </c>
      <c r="K199" s="67">
        <v>11.262361128067392</v>
      </c>
      <c r="L199" s="69" t="s">
        <v>9</v>
      </c>
    </row>
    <row r="200" spans="1:12" s="7" customFormat="1" ht="20.100000000000001" customHeight="1" thickBot="1">
      <c r="A200" s="49" t="s">
        <v>29</v>
      </c>
      <c r="B200" s="55">
        <v>31285</v>
      </c>
      <c r="C200" s="51">
        <v>11.807952947193453</v>
      </c>
      <c r="D200" s="51">
        <v>9.2123769338959214</v>
      </c>
      <c r="E200" s="51">
        <v>8.4100498657460676</v>
      </c>
      <c r="F200" s="51">
        <v>8.8671525380386136</v>
      </c>
      <c r="G200" s="51">
        <v>16.228743127477308</v>
      </c>
      <c r="H200" s="51">
        <v>15.167497762434474</v>
      </c>
      <c r="I200" s="51">
        <v>10.545326684567192</v>
      </c>
      <c r="J200" s="51">
        <v>8.5570898862038103</v>
      </c>
      <c r="K200" s="51">
        <v>11.203810254443166</v>
      </c>
      <c r="L200" s="54" t="s">
        <v>10</v>
      </c>
    </row>
    <row r="201" spans="1:12" s="7" customFormat="1" ht="20.100000000000001" customHeight="1" thickBot="1">
      <c r="A201" s="65" t="s">
        <v>11</v>
      </c>
      <c r="B201" s="72">
        <v>11830</v>
      </c>
      <c r="C201" s="67">
        <v>10.067624683009299</v>
      </c>
      <c r="D201" s="67">
        <v>9.4505494505494507</v>
      </c>
      <c r="E201" s="67">
        <v>9.2983939137785292</v>
      </c>
      <c r="F201" s="67">
        <v>9.2054099746407445</v>
      </c>
      <c r="G201" s="67">
        <v>13.736263736263737</v>
      </c>
      <c r="H201" s="67">
        <v>13.660185967878274</v>
      </c>
      <c r="I201" s="67">
        <v>11.445477599323754</v>
      </c>
      <c r="J201" s="67">
        <v>8.8672865595942518</v>
      </c>
      <c r="K201" s="67">
        <v>14.268808114961962</v>
      </c>
      <c r="L201" s="69" t="s">
        <v>12</v>
      </c>
    </row>
    <row r="202" spans="1:12" s="7" customFormat="1" ht="20.100000000000001" customHeight="1" thickBot="1">
      <c r="A202" s="49" t="s">
        <v>13</v>
      </c>
      <c r="B202" s="55">
        <v>15596</v>
      </c>
      <c r="C202" s="51">
        <v>10.663674254568772</v>
      </c>
      <c r="D202" s="51">
        <v>9.7210644437319651</v>
      </c>
      <c r="E202" s="51">
        <v>8.8489900609169609</v>
      </c>
      <c r="F202" s="51">
        <v>9.2144918243026606</v>
      </c>
      <c r="G202" s="51">
        <v>14.49182430266111</v>
      </c>
      <c r="H202" s="51">
        <v>14.049374799615261</v>
      </c>
      <c r="I202" s="51">
        <v>10.888105161910868</v>
      </c>
      <c r="J202" s="51">
        <v>8.7463930747034304</v>
      </c>
      <c r="K202" s="51">
        <v>13.376082077588968</v>
      </c>
      <c r="L202" s="54" t="s">
        <v>14</v>
      </c>
    </row>
    <row r="203" spans="1:12" s="7" customFormat="1" ht="20.100000000000001" customHeight="1" thickBot="1">
      <c r="A203" s="65" t="s">
        <v>15</v>
      </c>
      <c r="B203" s="72">
        <v>12126</v>
      </c>
      <c r="C203" s="67">
        <v>12.089724558799274</v>
      </c>
      <c r="D203" s="67">
        <v>10.770245752927593</v>
      </c>
      <c r="E203" s="67">
        <v>10.242454230578922</v>
      </c>
      <c r="F203" s="67">
        <v>9.1868711858815768</v>
      </c>
      <c r="G203" s="67">
        <v>12.634009566221344</v>
      </c>
      <c r="H203" s="67">
        <v>12.196932211776348</v>
      </c>
      <c r="I203" s="67">
        <v>10.349661883555996</v>
      </c>
      <c r="J203" s="67">
        <v>8.0818076859640424</v>
      </c>
      <c r="K203" s="67">
        <v>14.448292924294904</v>
      </c>
      <c r="L203" s="69" t="s">
        <v>16</v>
      </c>
    </row>
    <row r="204" spans="1:12" s="7" customFormat="1" ht="20.100000000000001" customHeight="1" thickBot="1">
      <c r="A204" s="49" t="s">
        <v>17</v>
      </c>
      <c r="B204" s="55">
        <v>12626</v>
      </c>
      <c r="C204" s="51">
        <v>11.222873435767465</v>
      </c>
      <c r="D204" s="51">
        <v>10.454617456043085</v>
      </c>
      <c r="E204" s="51">
        <v>9.6784413115792809</v>
      </c>
      <c r="F204" s="51">
        <v>9.6705211468398549</v>
      </c>
      <c r="G204" s="51">
        <v>15.198796134959608</v>
      </c>
      <c r="H204" s="51">
        <v>12.672263583082527</v>
      </c>
      <c r="I204" s="51">
        <v>10.708062727704737</v>
      </c>
      <c r="J204" s="51">
        <v>8.7834626960240776</v>
      </c>
      <c r="K204" s="51">
        <v>11.610961507999367</v>
      </c>
      <c r="L204" s="54" t="s">
        <v>18</v>
      </c>
    </row>
    <row r="205" spans="1:12" s="7" customFormat="1" ht="20.100000000000001" customHeight="1" thickBot="1">
      <c r="A205" s="65" t="s">
        <v>19</v>
      </c>
      <c r="B205" s="72">
        <v>11698</v>
      </c>
      <c r="C205" s="67">
        <v>10.129070860757329</v>
      </c>
      <c r="D205" s="67">
        <v>9.7273271219762378</v>
      </c>
      <c r="E205" s="67">
        <v>9.4110607744251649</v>
      </c>
      <c r="F205" s="67">
        <v>9.0520557312590828</v>
      </c>
      <c r="G205" s="67">
        <v>13.830241901017182</v>
      </c>
      <c r="H205" s="67">
        <v>12.539533293443887</v>
      </c>
      <c r="I205" s="67">
        <v>9.9923070347892988</v>
      </c>
      <c r="J205" s="67">
        <v>9.7957090349602538</v>
      </c>
      <c r="K205" s="67">
        <v>15.522694247371572</v>
      </c>
      <c r="L205" s="69" t="s">
        <v>20</v>
      </c>
    </row>
    <row r="206" spans="1:12" s="7" customFormat="1" ht="20.100000000000001" customHeight="1" thickBot="1">
      <c r="A206" s="70" t="s">
        <v>21</v>
      </c>
      <c r="B206" s="55">
        <v>12231</v>
      </c>
      <c r="C206" s="51">
        <v>12.001308044473513</v>
      </c>
      <c r="D206" s="51">
        <v>10.570634401569654</v>
      </c>
      <c r="E206" s="51">
        <v>8.543165467625899</v>
      </c>
      <c r="F206" s="51">
        <v>8.2570307390451276</v>
      </c>
      <c r="G206" s="51">
        <v>13.399280575539569</v>
      </c>
      <c r="H206" s="51">
        <v>13.906147809025507</v>
      </c>
      <c r="I206" s="51">
        <v>11.32275997383911</v>
      </c>
      <c r="J206" s="51">
        <v>8.3142576847612801</v>
      </c>
      <c r="K206" s="51">
        <v>13.68541530412034</v>
      </c>
      <c r="L206" s="71" t="s">
        <v>22</v>
      </c>
    </row>
    <row r="207" spans="1:12" s="7" customFormat="1" ht="20.100000000000001" customHeight="1" thickBot="1">
      <c r="A207" s="65" t="s">
        <v>23</v>
      </c>
      <c r="B207" s="72">
        <v>32040</v>
      </c>
      <c r="C207" s="67">
        <v>11.485642946317103</v>
      </c>
      <c r="D207" s="67">
        <v>9.7846441947565541</v>
      </c>
      <c r="E207" s="67">
        <v>9.0511860174781518</v>
      </c>
      <c r="F207" s="67">
        <v>9.1978776529338333</v>
      </c>
      <c r="G207" s="67">
        <v>17.172284644194754</v>
      </c>
      <c r="H207" s="67">
        <v>14.185393258426965</v>
      </c>
      <c r="I207" s="67">
        <v>10.274656679151061</v>
      </c>
      <c r="J207" s="67">
        <v>7.4875156054931331</v>
      </c>
      <c r="K207" s="67">
        <v>11.36079900124844</v>
      </c>
      <c r="L207" s="69" t="s">
        <v>24</v>
      </c>
    </row>
    <row r="208" spans="1:12" s="23" customFormat="1" ht="20.100000000000001" customHeight="1" thickBot="1">
      <c r="A208" s="57" t="s">
        <v>26</v>
      </c>
      <c r="B208" s="58">
        <v>180895</v>
      </c>
      <c r="C208" s="59">
        <v>11.271366340136655</v>
      </c>
      <c r="D208" s="59">
        <v>9.6930765318532597</v>
      </c>
      <c r="E208" s="59">
        <v>8.9605952723171836</v>
      </c>
      <c r="F208" s="59">
        <v>9.1634787608075534</v>
      </c>
      <c r="G208" s="59">
        <v>15.638613095106473</v>
      </c>
      <c r="H208" s="59">
        <v>14.186365345067776</v>
      </c>
      <c r="I208" s="59">
        <v>10.752272073944674</v>
      </c>
      <c r="J208" s="59">
        <v>8.2828428012294637</v>
      </c>
      <c r="K208" s="59">
        <v>12.051389779536962</v>
      </c>
      <c r="L208" s="60" t="s">
        <v>25</v>
      </c>
    </row>
    <row r="209" spans="1:12" s="23" customFormat="1" ht="20.100000000000001" customHeight="1" thickBot="1">
      <c r="A209" s="61" t="s">
        <v>27</v>
      </c>
      <c r="B209" s="62">
        <v>1758747</v>
      </c>
      <c r="C209" s="63">
        <v>9.9883041733688813</v>
      </c>
      <c r="D209" s="63">
        <v>8.5737743973408342</v>
      </c>
      <c r="E209" s="63">
        <v>8.0439653912700351</v>
      </c>
      <c r="F209" s="63">
        <v>8.4998581376400359</v>
      </c>
      <c r="G209" s="63">
        <v>16.915849749850317</v>
      </c>
      <c r="H209" s="63">
        <v>14.76033789965242</v>
      </c>
      <c r="I209" s="63">
        <v>11.655115829621884</v>
      </c>
      <c r="J209" s="63">
        <v>9.3778695855629035</v>
      </c>
      <c r="K209" s="63">
        <v>12.184924835692684</v>
      </c>
      <c r="L209" s="64" t="s">
        <v>28</v>
      </c>
    </row>
    <row r="210" spans="1:12" s="25" customFormat="1" ht="20.100000000000001" customHeight="1" thickBot="1">
      <c r="A210" s="14"/>
      <c r="B210" s="77"/>
      <c r="C210" s="78"/>
      <c r="D210" s="78"/>
      <c r="E210" s="78"/>
      <c r="F210" s="78"/>
      <c r="G210" s="78"/>
      <c r="H210" s="78"/>
      <c r="I210" s="78"/>
      <c r="J210" s="78"/>
      <c r="K210" s="78"/>
      <c r="L210" s="15"/>
    </row>
    <row r="211" spans="1:12" s="7" customFormat="1" ht="50.1" customHeight="1" thickBot="1">
      <c r="A211" s="675" t="s">
        <v>72</v>
      </c>
      <c r="B211" s="676"/>
      <c r="C211" s="676"/>
      <c r="D211" s="676"/>
      <c r="E211" s="676"/>
      <c r="F211" s="676"/>
      <c r="G211" s="676"/>
      <c r="H211" s="676"/>
      <c r="I211" s="676"/>
      <c r="J211" s="676"/>
      <c r="K211" s="676"/>
      <c r="L211" s="677"/>
    </row>
    <row r="212" spans="1:12" ht="20.100000000000001" customHeight="1" thickBot="1">
      <c r="A212" s="678" t="s">
        <v>88</v>
      </c>
      <c r="B212" s="678"/>
      <c r="C212" s="678"/>
      <c r="D212" s="678"/>
      <c r="E212" s="678"/>
      <c r="F212" s="678"/>
      <c r="G212" s="678"/>
      <c r="H212" s="678"/>
      <c r="I212" s="678"/>
      <c r="J212" s="678"/>
      <c r="K212" s="678"/>
      <c r="L212" s="679"/>
    </row>
    <row r="213" spans="1:12" ht="60" customHeight="1" thickBot="1">
      <c r="A213" s="21" t="s">
        <v>3</v>
      </c>
      <c r="B213" s="226" t="s">
        <v>73</v>
      </c>
      <c r="C213" s="226" t="s">
        <v>35</v>
      </c>
      <c r="D213" s="226" t="s">
        <v>34</v>
      </c>
      <c r="E213" s="226" t="s">
        <v>33</v>
      </c>
      <c r="F213" s="226" t="s">
        <v>32</v>
      </c>
      <c r="G213" s="226" t="s">
        <v>31</v>
      </c>
      <c r="H213" s="226" t="s">
        <v>30</v>
      </c>
      <c r="I213" s="226" t="s">
        <v>40</v>
      </c>
      <c r="J213" s="226" t="s">
        <v>74</v>
      </c>
      <c r="K213" s="226" t="s">
        <v>41</v>
      </c>
      <c r="L213" s="22" t="s">
        <v>75</v>
      </c>
    </row>
    <row r="214" spans="1:12" s="7" customFormat="1" ht="20.100000000000001" customHeight="1" thickBot="1">
      <c r="A214" s="65" t="s">
        <v>44</v>
      </c>
      <c r="B214" s="72">
        <v>7697</v>
      </c>
      <c r="C214" s="67">
        <v>11.887748473431207</v>
      </c>
      <c r="D214" s="67">
        <v>8.6527218396777972</v>
      </c>
      <c r="E214" s="67">
        <v>7.9511497986228408</v>
      </c>
      <c r="F214" s="67">
        <v>7.8212290502793298</v>
      </c>
      <c r="G214" s="67">
        <v>17.760166298557881</v>
      </c>
      <c r="H214" s="67">
        <v>16.941665583993764</v>
      </c>
      <c r="I214" s="67">
        <v>11.770819799922048</v>
      </c>
      <c r="J214" s="67">
        <v>7.5483954787579579</v>
      </c>
      <c r="K214" s="67">
        <v>9.666103676757178</v>
      </c>
      <c r="L214" s="69" t="s">
        <v>0</v>
      </c>
    </row>
    <row r="215" spans="1:12" s="7" customFormat="1" ht="20.100000000000001" customHeight="1" thickBot="1">
      <c r="A215" s="49" t="s">
        <v>1</v>
      </c>
      <c r="B215" s="55">
        <v>18157</v>
      </c>
      <c r="C215" s="51">
        <v>10.299058214462741</v>
      </c>
      <c r="D215" s="51">
        <v>8.4980999063721985</v>
      </c>
      <c r="E215" s="51">
        <v>8.5366525307044121</v>
      </c>
      <c r="F215" s="51">
        <v>9.3021974995869368</v>
      </c>
      <c r="G215" s="51">
        <v>18.406124359751061</v>
      </c>
      <c r="H215" s="51">
        <v>16.517045767472599</v>
      </c>
      <c r="I215" s="51">
        <v>10.954452828110373</v>
      </c>
      <c r="J215" s="51">
        <v>8.1841713939527452</v>
      </c>
      <c r="K215" s="51">
        <v>9.3021974995869368</v>
      </c>
      <c r="L215" s="54" t="s">
        <v>2</v>
      </c>
    </row>
    <row r="216" spans="1:12" s="7" customFormat="1" ht="20.100000000000001" customHeight="1" thickBot="1">
      <c r="A216" s="65" t="s">
        <v>8</v>
      </c>
      <c r="B216" s="72">
        <v>16005</v>
      </c>
      <c r="C216" s="67">
        <v>9.527081901668021</v>
      </c>
      <c r="D216" s="67">
        <v>8.3650902730055599</v>
      </c>
      <c r="E216" s="67">
        <v>8.0589741987880306</v>
      </c>
      <c r="F216" s="67">
        <v>8.2338976697694761</v>
      </c>
      <c r="G216" s="67">
        <v>16.280377334915975</v>
      </c>
      <c r="H216" s="67">
        <v>15.793090522896231</v>
      </c>
      <c r="I216" s="67">
        <v>12.850627850315488</v>
      </c>
      <c r="J216" s="67">
        <v>9.0085587555444491</v>
      </c>
      <c r="K216" s="67">
        <v>11.882301493096771</v>
      </c>
      <c r="L216" s="69" t="s">
        <v>9</v>
      </c>
    </row>
    <row r="217" spans="1:12" s="7" customFormat="1" ht="20.100000000000001" customHeight="1" thickBot="1">
      <c r="A217" s="49" t="s">
        <v>29</v>
      </c>
      <c r="B217" s="55">
        <v>32601</v>
      </c>
      <c r="C217" s="51">
        <v>10.165332351768351</v>
      </c>
      <c r="D217" s="51">
        <v>7.987485046470967</v>
      </c>
      <c r="E217" s="51">
        <v>7.0764700469310755</v>
      </c>
      <c r="F217" s="51">
        <v>8.5304131775098924</v>
      </c>
      <c r="G217" s="51">
        <v>17.36449802153308</v>
      </c>
      <c r="H217" s="51">
        <v>16.419741725713934</v>
      </c>
      <c r="I217" s="51">
        <v>11.588601576638753</v>
      </c>
      <c r="J217" s="51">
        <v>9.1009478236863899</v>
      </c>
      <c r="K217" s="51">
        <v>11.766510229747555</v>
      </c>
      <c r="L217" s="54" t="s">
        <v>10</v>
      </c>
    </row>
    <row r="218" spans="1:12" s="7" customFormat="1" ht="20.100000000000001" customHeight="1" thickBot="1">
      <c r="A218" s="65" t="s">
        <v>11</v>
      </c>
      <c r="B218" s="72">
        <v>11859</v>
      </c>
      <c r="C218" s="67">
        <v>9.2933040984989042</v>
      </c>
      <c r="D218" s="67">
        <v>8.6439534491482544</v>
      </c>
      <c r="E218" s="67">
        <v>8.3319278124472937</v>
      </c>
      <c r="F218" s="67">
        <v>8.2560296846011134</v>
      </c>
      <c r="G218" s="67">
        <v>13.568898633833697</v>
      </c>
      <c r="H218" s="67">
        <v>14.715803676842636</v>
      </c>
      <c r="I218" s="67">
        <v>12.818350480688142</v>
      </c>
      <c r="J218" s="67">
        <v>9.6812278630460433</v>
      </c>
      <c r="K218" s="67">
        <v>14.690504300893911</v>
      </c>
      <c r="L218" s="69" t="s">
        <v>12</v>
      </c>
    </row>
    <row r="219" spans="1:12" s="7" customFormat="1" ht="20.100000000000001" customHeight="1" thickBot="1">
      <c r="A219" s="49" t="s">
        <v>13</v>
      </c>
      <c r="B219" s="55">
        <v>16041</v>
      </c>
      <c r="C219" s="51">
        <v>9.4009101676952813</v>
      </c>
      <c r="D219" s="51">
        <v>8.1416370550464432</v>
      </c>
      <c r="E219" s="51">
        <v>7.6865532074060212</v>
      </c>
      <c r="F219" s="51">
        <v>8.7463375101302905</v>
      </c>
      <c r="G219" s="51">
        <v>15.055171123994764</v>
      </c>
      <c r="H219" s="51">
        <v>14.942958668412192</v>
      </c>
      <c r="I219" s="51">
        <v>12.605199177108659</v>
      </c>
      <c r="J219" s="51">
        <v>9.9183342684371301</v>
      </c>
      <c r="K219" s="51">
        <v>13.502898821769216</v>
      </c>
      <c r="L219" s="54" t="s">
        <v>14</v>
      </c>
    </row>
    <row r="220" spans="1:12" s="7" customFormat="1" ht="20.100000000000001" customHeight="1" thickBot="1">
      <c r="A220" s="65" t="s">
        <v>15</v>
      </c>
      <c r="B220" s="72">
        <v>13589</v>
      </c>
      <c r="C220" s="67">
        <v>9.6990212672014131</v>
      </c>
      <c r="D220" s="67">
        <v>8.6172639634998891</v>
      </c>
      <c r="E220" s="67">
        <v>8.5068805651629997</v>
      </c>
      <c r="F220" s="67">
        <v>9.2648465670763116</v>
      </c>
      <c r="G220" s="67">
        <v>15.041577746706897</v>
      </c>
      <c r="H220" s="67">
        <v>13.834719258223565</v>
      </c>
      <c r="I220" s="67">
        <v>11.531385679593789</v>
      </c>
      <c r="J220" s="67">
        <v>9.2354109941864735</v>
      </c>
      <c r="K220" s="67">
        <v>14.268893958348663</v>
      </c>
      <c r="L220" s="69" t="s">
        <v>16</v>
      </c>
    </row>
    <row r="221" spans="1:12" s="7" customFormat="1" ht="20.100000000000001" customHeight="1" thickBot="1">
      <c r="A221" s="49" t="s">
        <v>17</v>
      </c>
      <c r="B221" s="55">
        <v>12890</v>
      </c>
      <c r="C221" s="51">
        <v>9.7207137315748646</v>
      </c>
      <c r="D221" s="51">
        <v>8.2156710628394105</v>
      </c>
      <c r="E221" s="51">
        <v>8.2001551590380135</v>
      </c>
      <c r="F221" s="51">
        <v>9.6353762606671847</v>
      </c>
      <c r="G221" s="51">
        <v>16.35376260667184</v>
      </c>
      <c r="H221" s="51">
        <v>13.964313421256788</v>
      </c>
      <c r="I221" s="51">
        <v>11.970519782777346</v>
      </c>
      <c r="J221" s="51">
        <v>9.7129557796741643</v>
      </c>
      <c r="K221" s="51">
        <v>12.226532195500388</v>
      </c>
      <c r="L221" s="54" t="s">
        <v>18</v>
      </c>
    </row>
    <row r="222" spans="1:12" s="7" customFormat="1" ht="20.100000000000001" customHeight="1" thickBot="1">
      <c r="A222" s="65" t="s">
        <v>19</v>
      </c>
      <c r="B222" s="72">
        <v>13209</v>
      </c>
      <c r="C222" s="67">
        <v>8.9339794064203506</v>
      </c>
      <c r="D222" s="67">
        <v>8.4191399152029067</v>
      </c>
      <c r="E222" s="67">
        <v>7.7150211992731688</v>
      </c>
      <c r="F222" s="67">
        <v>8.3207147183525141</v>
      </c>
      <c r="G222" s="67">
        <v>14.112658994548758</v>
      </c>
      <c r="H222" s="67">
        <v>13.870381586917018</v>
      </c>
      <c r="I222" s="67">
        <v>12.371290127195639</v>
      </c>
      <c r="J222" s="67">
        <v>10.955481526347668</v>
      </c>
      <c r="K222" s="67">
        <v>15.301332525741977</v>
      </c>
      <c r="L222" s="69" t="s">
        <v>20</v>
      </c>
    </row>
    <row r="223" spans="1:12" s="7" customFormat="1" ht="20.100000000000001" customHeight="1" thickBot="1">
      <c r="A223" s="73" t="s">
        <v>21</v>
      </c>
      <c r="B223" s="50">
        <v>13582</v>
      </c>
      <c r="C223" s="51">
        <v>10.351936386393756</v>
      </c>
      <c r="D223" s="51">
        <v>9.3506111029303494</v>
      </c>
      <c r="E223" s="51">
        <v>8.1210425563245465</v>
      </c>
      <c r="F223" s="51">
        <v>7.9075246649977924</v>
      </c>
      <c r="G223" s="51">
        <v>14.997791194227656</v>
      </c>
      <c r="H223" s="51">
        <v>14.931527021057281</v>
      </c>
      <c r="I223" s="51">
        <v>12.177882491532912</v>
      </c>
      <c r="J223" s="51">
        <v>9.2254454424974242</v>
      </c>
      <c r="K223" s="51">
        <v>12.936239140038285</v>
      </c>
      <c r="L223" s="74" t="s">
        <v>22</v>
      </c>
    </row>
    <row r="224" spans="1:12" s="7" customFormat="1" ht="20.100000000000001" customHeight="1" thickBot="1">
      <c r="A224" s="65" t="s">
        <v>23</v>
      </c>
      <c r="B224" s="66">
        <v>32503</v>
      </c>
      <c r="C224" s="67">
        <v>10.676266075933789</v>
      </c>
      <c r="D224" s="67">
        <v>9.0640575964556032</v>
      </c>
      <c r="E224" s="67">
        <v>7.8979755091994344</v>
      </c>
      <c r="F224" s="67">
        <v>8.7533074887699218</v>
      </c>
      <c r="G224" s="67">
        <v>17.100486123930835</v>
      </c>
      <c r="H224" s="67">
        <v>14.746784813242265</v>
      </c>
      <c r="I224" s="67">
        <v>11.094701864500648</v>
      </c>
      <c r="J224" s="67">
        <v>8.7656144237277722</v>
      </c>
      <c r="K224" s="67">
        <v>11.90080610423974</v>
      </c>
      <c r="L224" s="69" t="s">
        <v>24</v>
      </c>
    </row>
    <row r="225" spans="1:12" s="23" customFormat="1" ht="20.100000000000001" customHeight="1" thickBot="1">
      <c r="A225" s="57" t="s">
        <v>26</v>
      </c>
      <c r="B225" s="75">
        <v>188133</v>
      </c>
      <c r="C225" s="59">
        <v>10.025407692471244</v>
      </c>
      <c r="D225" s="59">
        <v>8.5264601450045721</v>
      </c>
      <c r="E225" s="59">
        <v>7.9104033338294393</v>
      </c>
      <c r="F225" s="59">
        <v>8.659345565879276</v>
      </c>
      <c r="G225" s="59">
        <v>16.271022473582377</v>
      </c>
      <c r="H225" s="59">
        <v>15.23345310739268</v>
      </c>
      <c r="I225" s="59">
        <v>11.840622541619714</v>
      </c>
      <c r="J225" s="59">
        <v>9.1802564157081221</v>
      </c>
      <c r="K225" s="59">
        <v>12.353028724512576</v>
      </c>
      <c r="L225" s="60" t="s">
        <v>25</v>
      </c>
    </row>
    <row r="226" spans="1:12" s="23" customFormat="1" ht="20.100000000000001" customHeight="1" thickBot="1">
      <c r="A226" s="61" t="s">
        <v>27</v>
      </c>
      <c r="B226" s="76">
        <v>1786175</v>
      </c>
      <c r="C226" s="63">
        <v>9.1764804680392462</v>
      </c>
      <c r="D226" s="63">
        <v>7.8105448794211094</v>
      </c>
      <c r="E226" s="63">
        <v>7.3997788570548799</v>
      </c>
      <c r="F226" s="63">
        <v>8.2007082172799421</v>
      </c>
      <c r="G226" s="63">
        <v>17.201338054781868</v>
      </c>
      <c r="H226" s="63">
        <v>15.646283258919198</v>
      </c>
      <c r="I226" s="63">
        <v>12.452979131384105</v>
      </c>
      <c r="J226" s="63">
        <v>9.7952328299298781</v>
      </c>
      <c r="K226" s="63">
        <v>12.316654303189777</v>
      </c>
      <c r="L226" s="64" t="s">
        <v>28</v>
      </c>
    </row>
    <row r="227" spans="1:12" s="16" customFormat="1" ht="21.95" customHeight="1">
      <c r="A227" s="11"/>
      <c r="B227" s="11"/>
      <c r="C227" s="11"/>
      <c r="D227" s="11"/>
      <c r="E227" s="11"/>
      <c r="F227" s="11"/>
      <c r="G227" s="11"/>
      <c r="H227" s="11"/>
      <c r="I227" s="11"/>
      <c r="J227" s="11"/>
      <c r="K227" s="11"/>
      <c r="L227" s="11"/>
    </row>
    <row r="228" spans="1:12" s="16" customFormat="1" ht="21.95" customHeight="1">
      <c r="A228" s="11"/>
      <c r="B228" s="11"/>
      <c r="C228" s="11"/>
      <c r="D228" s="11"/>
      <c r="E228" s="11"/>
      <c r="F228" s="11"/>
      <c r="G228" s="11"/>
      <c r="H228" s="11"/>
      <c r="I228" s="11"/>
      <c r="J228" s="11"/>
      <c r="K228" s="11"/>
      <c r="L228" s="11"/>
    </row>
    <row r="229" spans="1:12" s="16" customFormat="1" ht="21.95" customHeight="1">
      <c r="A229" s="11"/>
      <c r="B229" s="11"/>
      <c r="C229" s="11"/>
      <c r="D229" s="11"/>
      <c r="E229" s="11"/>
      <c r="F229" s="11"/>
      <c r="G229" s="11"/>
      <c r="H229" s="11"/>
      <c r="I229" s="11"/>
      <c r="J229" s="11"/>
      <c r="K229" s="11"/>
      <c r="L229" s="11"/>
    </row>
    <row r="230" spans="1:12" s="16" customFormat="1" ht="21.95" customHeight="1">
      <c r="A230" s="11"/>
      <c r="B230" s="11"/>
      <c r="C230" s="11"/>
      <c r="D230" s="11"/>
      <c r="E230" s="11"/>
      <c r="F230" s="11"/>
      <c r="G230" s="11"/>
      <c r="H230" s="11"/>
      <c r="I230" s="11"/>
      <c r="J230" s="11"/>
      <c r="K230" s="11"/>
      <c r="L230" s="11"/>
    </row>
    <row r="231" spans="1:12" s="16" customFormat="1" ht="21.95" customHeight="1">
      <c r="A231" s="11"/>
      <c r="B231" s="11"/>
      <c r="C231" s="11"/>
      <c r="D231" s="11"/>
      <c r="E231" s="11"/>
      <c r="F231" s="11"/>
      <c r="G231" s="11"/>
      <c r="H231" s="11"/>
      <c r="I231" s="11"/>
      <c r="J231" s="11"/>
      <c r="K231" s="11"/>
      <c r="L231" s="11"/>
    </row>
    <row r="232" spans="1:12" s="16" customFormat="1" ht="21.95" customHeight="1">
      <c r="A232" s="11"/>
      <c r="B232" s="11"/>
      <c r="C232" s="11"/>
      <c r="D232" s="11"/>
      <c r="E232" s="11"/>
      <c r="F232" s="11"/>
      <c r="G232" s="11"/>
      <c r="H232" s="11"/>
      <c r="I232" s="11"/>
      <c r="J232" s="11"/>
      <c r="K232" s="11"/>
      <c r="L232" s="11"/>
    </row>
    <row r="233" spans="1:12" s="16" customFormat="1" ht="21.95" customHeight="1">
      <c r="A233" s="11"/>
      <c r="B233" s="11"/>
      <c r="C233" s="11"/>
      <c r="D233" s="11"/>
      <c r="E233" s="11"/>
      <c r="F233" s="11"/>
      <c r="G233" s="11"/>
      <c r="H233" s="11"/>
      <c r="I233" s="11"/>
      <c r="J233" s="11"/>
      <c r="K233" s="11"/>
      <c r="L233" s="11"/>
    </row>
    <row r="234" spans="1:12" s="16" customFormat="1" ht="21.95" customHeight="1">
      <c r="A234" s="11"/>
      <c r="B234" s="11"/>
      <c r="C234" s="11"/>
      <c r="D234" s="11"/>
      <c r="E234" s="11"/>
      <c r="F234" s="11"/>
      <c r="G234" s="11"/>
      <c r="H234" s="11"/>
      <c r="I234" s="11"/>
      <c r="J234" s="11"/>
      <c r="K234" s="11"/>
      <c r="L234" s="11"/>
    </row>
    <row r="235" spans="1:12" s="16" customFormat="1" ht="21.95" customHeight="1">
      <c r="A235" s="11"/>
      <c r="B235" s="11"/>
      <c r="C235" s="11"/>
      <c r="D235" s="11"/>
      <c r="E235" s="11"/>
      <c r="F235" s="11"/>
      <c r="G235" s="11"/>
      <c r="H235" s="11"/>
      <c r="I235" s="11"/>
      <c r="J235" s="11"/>
      <c r="K235" s="11"/>
      <c r="L235" s="11"/>
    </row>
    <row r="236" spans="1:12" s="16" customFormat="1" ht="21.95" customHeight="1">
      <c r="A236" s="11"/>
      <c r="B236" s="11"/>
      <c r="C236" s="11"/>
      <c r="D236" s="11"/>
      <c r="E236" s="11"/>
      <c r="F236" s="11"/>
      <c r="G236" s="11"/>
      <c r="H236" s="11"/>
      <c r="I236" s="11"/>
      <c r="J236" s="11"/>
      <c r="K236" s="11"/>
      <c r="L236" s="11"/>
    </row>
    <row r="237" spans="1:12" s="16" customFormat="1" ht="21.95" customHeight="1">
      <c r="A237" s="11"/>
      <c r="B237" s="11"/>
      <c r="C237" s="11"/>
      <c r="D237" s="11"/>
      <c r="E237" s="11"/>
      <c r="F237" s="11"/>
      <c r="G237" s="11"/>
      <c r="H237" s="11"/>
      <c r="I237" s="11"/>
      <c r="J237" s="11"/>
      <c r="K237" s="11"/>
      <c r="L237" s="11"/>
    </row>
    <row r="238" spans="1:12" s="16" customFormat="1" ht="21.95" customHeight="1">
      <c r="A238" s="11"/>
      <c r="B238" s="11"/>
      <c r="C238" s="11"/>
      <c r="D238" s="11"/>
      <c r="E238" s="11"/>
      <c r="F238" s="11"/>
      <c r="G238" s="11"/>
      <c r="H238" s="11"/>
      <c r="I238" s="11"/>
      <c r="J238" s="11"/>
      <c r="K238" s="11"/>
      <c r="L238" s="11"/>
    </row>
    <row r="239" spans="1:12" s="16" customFormat="1" ht="21.95" customHeight="1">
      <c r="A239" s="11"/>
      <c r="B239" s="11"/>
      <c r="C239" s="11"/>
      <c r="D239" s="11"/>
      <c r="E239" s="11"/>
      <c r="F239" s="11"/>
      <c r="G239" s="11"/>
      <c r="H239" s="11"/>
      <c r="I239" s="11"/>
      <c r="J239" s="11"/>
      <c r="K239" s="11"/>
      <c r="L239" s="11"/>
    </row>
    <row r="240" spans="1:12" s="16" customFormat="1" ht="21.95" customHeight="1">
      <c r="A240" s="11"/>
      <c r="B240" s="11"/>
      <c r="C240" s="11"/>
      <c r="D240" s="11"/>
      <c r="E240" s="11"/>
      <c r="F240" s="11"/>
      <c r="G240" s="11"/>
      <c r="H240" s="11"/>
      <c r="I240" s="11"/>
      <c r="J240" s="11"/>
      <c r="K240" s="11"/>
      <c r="L240" s="11"/>
    </row>
    <row r="241" spans="1:12" s="16" customFormat="1" ht="21.95" customHeight="1">
      <c r="A241" s="11"/>
      <c r="B241" s="11"/>
      <c r="C241" s="11"/>
      <c r="D241" s="11"/>
      <c r="E241" s="11"/>
      <c r="F241" s="11"/>
      <c r="G241" s="11"/>
      <c r="H241" s="11"/>
      <c r="I241" s="11"/>
      <c r="J241" s="11"/>
      <c r="K241" s="11"/>
      <c r="L241" s="11"/>
    </row>
    <row r="242" spans="1:12" s="16" customFormat="1" ht="21.95" customHeight="1">
      <c r="A242" s="11"/>
      <c r="B242" s="11"/>
      <c r="C242" s="11"/>
      <c r="D242" s="11"/>
      <c r="E242" s="11"/>
      <c r="F242" s="11"/>
      <c r="G242" s="11"/>
      <c r="H242" s="11"/>
      <c r="I242" s="11"/>
      <c r="J242" s="11"/>
      <c r="K242" s="11"/>
      <c r="L242" s="11"/>
    </row>
    <row r="243" spans="1:12" s="16" customFormat="1" ht="21.95" customHeight="1">
      <c r="A243" s="11"/>
      <c r="B243" s="11"/>
      <c r="C243" s="11"/>
      <c r="D243" s="11"/>
      <c r="E243" s="11"/>
      <c r="F243" s="11"/>
      <c r="G243" s="11"/>
      <c r="H243" s="11"/>
      <c r="I243" s="11"/>
      <c r="J243" s="11"/>
      <c r="K243" s="11"/>
      <c r="L243" s="11"/>
    </row>
  </sheetData>
  <mergeCells count="19">
    <mergeCell ref="A19:L19"/>
    <mergeCell ref="A82:L82"/>
    <mergeCell ref="A83:L83"/>
    <mergeCell ref="A130:L130"/>
    <mergeCell ref="A131:L131"/>
    <mergeCell ref="A98:L98"/>
    <mergeCell ref="A99:L99"/>
    <mergeCell ref="A114:L114"/>
    <mergeCell ref="A115:L115"/>
    <mergeCell ref="A195:L195"/>
    <mergeCell ref="A211:L211"/>
    <mergeCell ref="A212:L212"/>
    <mergeCell ref="A194:L194"/>
    <mergeCell ref="A146:L146"/>
    <mergeCell ref="A147:L147"/>
    <mergeCell ref="A162:L162"/>
    <mergeCell ref="A163:L163"/>
    <mergeCell ref="A178:L178"/>
    <mergeCell ref="A179:L179"/>
  </mergeCells>
  <printOptions horizontalCentered="1" verticalCentered="1"/>
  <pageMargins left="0.19685039370078741" right="0.19685039370078741" top="0.39370078740157483" bottom="0.39370078740157483" header="0.19685039370078741" footer="0.19685039370078741"/>
  <pageSetup paperSize="9" scale="70" orientation="landscape" useFirstPageNumber="1" r:id="rId1"/>
  <headerFooter>
    <oddHeader>&amp;L&amp;"Times New Roman,Gras"&amp;20&amp;K05-022Gouvernorat Kairouan&amp;R&amp;"-,Gras"&amp;20&amp;K05-022 ولاية القيروان</oddHeader>
    <oddFooter>&amp;L &amp;"Times New Roman,Gras"&amp;18&amp;K05-021Statistique Tunisie /RGPH 2014&amp;C&amp;"Times New Roman,Gras"&amp;18&amp;K05-021&amp;P&amp;R
   &amp;"Times New Roman,Gras"&amp;18&amp;K05+000إ&amp;K05-021حصائيات تونس /تعداد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4"/>
  <sheetViews>
    <sheetView rightToLeft="1" view="pageBreakPreview" topLeftCell="A145" zoomScale="80" zoomScaleSheetLayoutView="80" workbookViewId="0">
      <selection activeCell="A133" sqref="A133"/>
    </sheetView>
  </sheetViews>
  <sheetFormatPr baseColWidth="10" defaultRowHeight="20.25"/>
  <cols>
    <col min="1" max="1" width="34.140625" style="3" customWidth="1"/>
    <col min="2" max="2" width="37" style="2" customWidth="1"/>
    <col min="3" max="3" width="19.28515625" style="2" customWidth="1"/>
    <col min="4" max="4" width="16.7109375" style="2" customWidth="1"/>
    <col min="5" max="5" width="17.42578125" style="2" customWidth="1"/>
    <col min="6" max="6" width="17.5703125" style="2" customWidth="1"/>
    <col min="7" max="7" width="37.7109375" style="4" customWidth="1"/>
    <col min="8" max="16384" width="11.42578125" style="1"/>
  </cols>
  <sheetData>
    <row r="1" spans="1:7" s="7" customFormat="1" ht="50.1" customHeight="1" thickBot="1">
      <c r="A1" s="683" t="s">
        <v>89</v>
      </c>
      <c r="B1" s="683"/>
      <c r="C1" s="683"/>
      <c r="D1" s="683"/>
      <c r="E1" s="683"/>
      <c r="F1" s="683"/>
      <c r="G1" s="683"/>
    </row>
    <row r="2" spans="1:7" ht="20.100000000000001" customHeight="1" thickBot="1">
      <c r="A2" s="680" t="s">
        <v>143</v>
      </c>
      <c r="B2" s="678"/>
      <c r="C2" s="678"/>
      <c r="D2" s="678"/>
      <c r="E2" s="678"/>
      <c r="F2" s="678"/>
      <c r="G2" s="678"/>
    </row>
    <row r="3" spans="1:7" ht="60" customHeight="1">
      <c r="A3" s="27" t="s">
        <v>3</v>
      </c>
      <c r="B3" s="79" t="s">
        <v>144</v>
      </c>
      <c r="C3" s="80" t="s">
        <v>4</v>
      </c>
      <c r="D3" s="80" t="s">
        <v>5</v>
      </c>
      <c r="E3" s="80" t="s">
        <v>6</v>
      </c>
      <c r="F3" s="80" t="s">
        <v>7</v>
      </c>
      <c r="G3" s="28" t="s">
        <v>75</v>
      </c>
    </row>
    <row r="4" spans="1:7" s="7" customFormat="1" ht="20.100000000000001" customHeight="1">
      <c r="A4" s="81" t="s">
        <v>44</v>
      </c>
      <c r="B4" s="82">
        <v>71861</v>
      </c>
      <c r="C4" s="83">
        <v>37.430245341571691</v>
      </c>
      <c r="D4" s="83">
        <v>55.363976676547125</v>
      </c>
      <c r="E4" s="83">
        <v>5.619337869995408</v>
      </c>
      <c r="F4" s="83">
        <v>1.5864401118857765</v>
      </c>
      <c r="G4" s="84" t="s">
        <v>0</v>
      </c>
    </row>
    <row r="5" spans="1:7" s="7" customFormat="1" ht="20.100000000000001" customHeight="1">
      <c r="A5" s="85" t="s">
        <v>1</v>
      </c>
      <c r="B5" s="86">
        <v>68193</v>
      </c>
      <c r="C5" s="87">
        <v>38.382801501642419</v>
      </c>
      <c r="D5" s="87">
        <v>55.359866259971845</v>
      </c>
      <c r="E5" s="87">
        <v>4.9433951196621306</v>
      </c>
      <c r="F5" s="87">
        <v>1.313937118723604</v>
      </c>
      <c r="G5" s="88" t="s">
        <v>2</v>
      </c>
    </row>
    <row r="6" spans="1:7" s="7" customFormat="1" ht="20.100000000000001" customHeight="1">
      <c r="A6" s="81" t="s">
        <v>8</v>
      </c>
      <c r="B6" s="82">
        <v>25811</v>
      </c>
      <c r="C6" s="83">
        <v>39.09573437681609</v>
      </c>
      <c r="D6" s="83">
        <v>55.081166944326064</v>
      </c>
      <c r="E6" s="83">
        <v>5.0831041029018635</v>
      </c>
      <c r="F6" s="83">
        <v>0.73999457595598772</v>
      </c>
      <c r="G6" s="84" t="s">
        <v>9</v>
      </c>
    </row>
    <row r="7" spans="1:7" s="7" customFormat="1" ht="20.100000000000001" customHeight="1">
      <c r="A7" s="85" t="s">
        <v>29</v>
      </c>
      <c r="B7" s="86">
        <v>52410</v>
      </c>
      <c r="C7" s="87">
        <v>38.469757679832092</v>
      </c>
      <c r="D7" s="87">
        <v>55.584812058767405</v>
      </c>
      <c r="E7" s="87">
        <v>5.2585384468612864</v>
      </c>
      <c r="F7" s="87">
        <v>0.68689181453921011</v>
      </c>
      <c r="G7" s="88" t="s">
        <v>10</v>
      </c>
    </row>
    <row r="8" spans="1:7" s="7" customFormat="1" ht="20.100000000000001" customHeight="1">
      <c r="A8" s="81" t="s">
        <v>11</v>
      </c>
      <c r="B8" s="82">
        <v>25000</v>
      </c>
      <c r="C8" s="83">
        <v>34.06</v>
      </c>
      <c r="D8" s="83">
        <v>59.331999999999994</v>
      </c>
      <c r="E8" s="83">
        <v>5.8120000000000003</v>
      </c>
      <c r="F8" s="83">
        <v>0.79600000000000004</v>
      </c>
      <c r="G8" s="84" t="s">
        <v>12</v>
      </c>
    </row>
    <row r="9" spans="1:7" s="7" customFormat="1" ht="20.100000000000001" customHeight="1">
      <c r="A9" s="85" t="s">
        <v>13</v>
      </c>
      <c r="B9" s="86">
        <v>29166</v>
      </c>
      <c r="C9" s="87">
        <v>35.344738917269517</v>
      </c>
      <c r="D9" s="87">
        <v>58.422189460691875</v>
      </c>
      <c r="E9" s="87">
        <v>5.4650803990811534</v>
      </c>
      <c r="F9" s="87">
        <v>0.76799122295745192</v>
      </c>
      <c r="G9" s="88" t="s">
        <v>14</v>
      </c>
    </row>
    <row r="10" spans="1:7" s="7" customFormat="1" ht="20.100000000000001" customHeight="1">
      <c r="A10" s="81" t="s">
        <v>15</v>
      </c>
      <c r="B10" s="82">
        <v>20423</v>
      </c>
      <c r="C10" s="83">
        <v>34.972088923709727</v>
      </c>
      <c r="D10" s="83">
        <v>58.128488884536281</v>
      </c>
      <c r="E10" s="83">
        <v>6.125746743707766</v>
      </c>
      <c r="F10" s="83">
        <v>0.77367544804622468</v>
      </c>
      <c r="G10" s="84" t="s">
        <v>16</v>
      </c>
    </row>
    <row r="11" spans="1:7" s="7" customFormat="1" ht="20.100000000000001" customHeight="1">
      <c r="A11" s="85" t="s">
        <v>17</v>
      </c>
      <c r="B11" s="86">
        <v>25893</v>
      </c>
      <c r="C11" s="87">
        <v>37.424687162057779</v>
      </c>
      <c r="D11" s="87">
        <v>56.642978526185694</v>
      </c>
      <c r="E11" s="87">
        <v>5.175343735516762</v>
      </c>
      <c r="F11" s="87">
        <v>0.75699057623976518</v>
      </c>
      <c r="G11" s="88" t="s">
        <v>18</v>
      </c>
    </row>
    <row r="12" spans="1:7" s="7" customFormat="1" ht="20.100000000000001" customHeight="1">
      <c r="A12" s="81" t="s">
        <v>19</v>
      </c>
      <c r="B12" s="82">
        <v>24814</v>
      </c>
      <c r="C12" s="83">
        <v>35.17630465444288</v>
      </c>
      <c r="D12" s="83">
        <v>57.92061253274229</v>
      </c>
      <c r="E12" s="83">
        <v>5.9560749546645173</v>
      </c>
      <c r="F12" s="83">
        <v>0.9470078581503123</v>
      </c>
      <c r="G12" s="84" t="s">
        <v>20</v>
      </c>
    </row>
    <row r="13" spans="1:7" s="7" customFormat="1" ht="20.100000000000001" customHeight="1">
      <c r="A13" s="85" t="s">
        <v>21</v>
      </c>
      <c r="B13" s="86">
        <v>19362</v>
      </c>
      <c r="C13" s="87">
        <v>33.570948912650444</v>
      </c>
      <c r="D13" s="87">
        <v>60.333694922258388</v>
      </c>
      <c r="E13" s="87">
        <v>5.3205227542744975</v>
      </c>
      <c r="F13" s="87">
        <v>0.77483341081667445</v>
      </c>
      <c r="G13" s="89" t="s">
        <v>22</v>
      </c>
    </row>
    <row r="14" spans="1:7" s="29" customFormat="1" ht="20.100000000000001" customHeight="1">
      <c r="A14" s="81" t="s">
        <v>23</v>
      </c>
      <c r="B14" s="82">
        <v>51161</v>
      </c>
      <c r="C14" s="83">
        <v>39.635659975371865</v>
      </c>
      <c r="D14" s="83">
        <v>54.864056605617563</v>
      </c>
      <c r="E14" s="83">
        <v>4.6793455952776526</v>
      </c>
      <c r="F14" s="83">
        <v>0.82093782373292146</v>
      </c>
      <c r="G14" s="90" t="s">
        <v>24</v>
      </c>
    </row>
    <row r="15" spans="1:7" s="30" customFormat="1" ht="20.100000000000001" customHeight="1">
      <c r="A15" s="91" t="s">
        <v>26</v>
      </c>
      <c r="B15" s="92">
        <v>414094</v>
      </c>
      <c r="C15" s="93">
        <v>37.30752883445065</v>
      </c>
      <c r="D15" s="93">
        <v>56.368694576998124</v>
      </c>
      <c r="E15" s="93">
        <v>5.3169857614806517</v>
      </c>
      <c r="F15" s="93">
        <v>1.0067908270705743</v>
      </c>
      <c r="G15" s="94" t="s">
        <v>25</v>
      </c>
    </row>
    <row r="16" spans="1:7" s="31" customFormat="1" ht="20.100000000000001" customHeight="1">
      <c r="A16" s="95" t="s">
        <v>27</v>
      </c>
      <c r="B16" s="96">
        <v>8312215</v>
      </c>
      <c r="C16" s="97">
        <v>36.807818373321673</v>
      </c>
      <c r="D16" s="97">
        <v>56.814868239091496</v>
      </c>
      <c r="E16" s="97">
        <v>5.1173243233001076</v>
      </c>
      <c r="F16" s="97">
        <v>1.2599890642867153</v>
      </c>
      <c r="G16" s="98" t="s">
        <v>28</v>
      </c>
    </row>
    <row r="17" spans="1:7" s="9" customFormat="1" ht="50.1" customHeight="1" thickBot="1">
      <c r="A17" s="683" t="s">
        <v>89</v>
      </c>
      <c r="B17" s="683"/>
      <c r="C17" s="683"/>
      <c r="D17" s="683"/>
      <c r="E17" s="683"/>
      <c r="F17" s="683"/>
      <c r="G17" s="683"/>
    </row>
    <row r="18" spans="1:7" s="9" customFormat="1" ht="20.100000000000001" customHeight="1" thickBot="1">
      <c r="A18" s="680" t="s">
        <v>98</v>
      </c>
      <c r="B18" s="678"/>
      <c r="C18" s="678"/>
      <c r="D18" s="678"/>
      <c r="E18" s="678"/>
      <c r="F18" s="678"/>
      <c r="G18" s="678"/>
    </row>
    <row r="19" spans="1:7" s="9" customFormat="1" ht="60" customHeight="1">
      <c r="A19" s="27" t="s">
        <v>3</v>
      </c>
      <c r="B19" s="79" t="s">
        <v>144</v>
      </c>
      <c r="C19" s="80" t="s">
        <v>4</v>
      </c>
      <c r="D19" s="80" t="s">
        <v>5</v>
      </c>
      <c r="E19" s="80" t="s">
        <v>6</v>
      </c>
      <c r="F19" s="80" t="s">
        <v>7</v>
      </c>
      <c r="G19" s="28" t="s">
        <v>75</v>
      </c>
    </row>
    <row r="20" spans="1:7" s="32" customFormat="1" ht="20.100000000000001" customHeight="1">
      <c r="A20" s="81" t="s">
        <v>44</v>
      </c>
      <c r="B20" s="82">
        <v>35047</v>
      </c>
      <c r="C20" s="83">
        <v>42.009301794732785</v>
      </c>
      <c r="D20" s="83">
        <v>55.916340913630272</v>
      </c>
      <c r="E20" s="83">
        <v>1.2896966930122407</v>
      </c>
      <c r="F20" s="83">
        <v>0.78466059862470405</v>
      </c>
      <c r="G20" s="84" t="s">
        <v>0</v>
      </c>
    </row>
    <row r="21" spans="1:7" s="32" customFormat="1" ht="20.100000000000001" customHeight="1">
      <c r="A21" s="85" t="s">
        <v>1</v>
      </c>
      <c r="B21" s="86">
        <v>33156</v>
      </c>
      <c r="C21" s="87">
        <v>42.34226082760285</v>
      </c>
      <c r="D21" s="87">
        <v>55.947641452527449</v>
      </c>
      <c r="E21" s="87">
        <v>1.0556158764627821</v>
      </c>
      <c r="F21" s="87">
        <v>0.65448184340692483</v>
      </c>
      <c r="G21" s="88" t="s">
        <v>2</v>
      </c>
    </row>
    <row r="22" spans="1:7" s="32" customFormat="1" ht="20.100000000000001" customHeight="1">
      <c r="A22" s="81" t="s">
        <v>8</v>
      </c>
      <c r="B22" s="82">
        <v>12921</v>
      </c>
      <c r="C22" s="83">
        <v>43.943967185202382</v>
      </c>
      <c r="D22" s="83">
        <v>54.446250290225215</v>
      </c>
      <c r="E22" s="83">
        <v>1.2073368934293012</v>
      </c>
      <c r="F22" s="83">
        <v>0.40244563114310045</v>
      </c>
      <c r="G22" s="84" t="s">
        <v>9</v>
      </c>
    </row>
    <row r="23" spans="1:7" s="32" customFormat="1" ht="20.100000000000001" customHeight="1">
      <c r="A23" s="85" t="s">
        <v>29</v>
      </c>
      <c r="B23" s="86">
        <v>24935</v>
      </c>
      <c r="C23" s="87">
        <v>41.56641000962464</v>
      </c>
      <c r="D23" s="87">
        <v>56.817452678857869</v>
      </c>
      <c r="E23" s="87">
        <v>1.1990696182226499</v>
      </c>
      <c r="F23" s="87">
        <v>0.41706769329483478</v>
      </c>
      <c r="G23" s="88" t="s">
        <v>10</v>
      </c>
    </row>
    <row r="24" spans="1:7" s="32" customFormat="1" ht="20.100000000000001" customHeight="1">
      <c r="A24" s="81" t="s">
        <v>11</v>
      </c>
      <c r="B24" s="82">
        <v>12081</v>
      </c>
      <c r="C24" s="83">
        <v>38.180764774044036</v>
      </c>
      <c r="D24" s="83">
        <v>59.865916239033282</v>
      </c>
      <c r="E24" s="83">
        <v>1.4153285879821222</v>
      </c>
      <c r="F24" s="83">
        <v>0.53799039894057277</v>
      </c>
      <c r="G24" s="84" t="s">
        <v>12</v>
      </c>
    </row>
    <row r="25" spans="1:7" s="32" customFormat="1" ht="20.100000000000001" customHeight="1">
      <c r="A25" s="85" t="s">
        <v>13</v>
      </c>
      <c r="B25" s="86">
        <v>13970</v>
      </c>
      <c r="C25" s="87">
        <v>38.672965428387371</v>
      </c>
      <c r="D25" s="87">
        <v>59.33719848257104</v>
      </c>
      <c r="E25" s="87">
        <v>1.5245866437620785</v>
      </c>
      <c r="F25" s="87">
        <v>0.46524944527950757</v>
      </c>
      <c r="G25" s="88" t="s">
        <v>14</v>
      </c>
    </row>
    <row r="26" spans="1:7" s="32" customFormat="1" ht="20.100000000000001" customHeight="1">
      <c r="A26" s="81" t="s">
        <v>15</v>
      </c>
      <c r="B26" s="82">
        <v>9214</v>
      </c>
      <c r="C26" s="83">
        <v>37.718441332899161</v>
      </c>
      <c r="D26" s="83">
        <v>60.175838489091504</v>
      </c>
      <c r="E26" s="83">
        <v>1.7583848909150115</v>
      </c>
      <c r="F26" s="83">
        <v>0.34733528709432326</v>
      </c>
      <c r="G26" s="84" t="s">
        <v>16</v>
      </c>
    </row>
    <row r="27" spans="1:7" s="32" customFormat="1" ht="20.100000000000001" customHeight="1">
      <c r="A27" s="85" t="s">
        <v>17</v>
      </c>
      <c r="B27" s="86">
        <v>12354</v>
      </c>
      <c r="C27" s="87">
        <v>41.657896867157774</v>
      </c>
      <c r="D27" s="87">
        <v>56.698777624868455</v>
      </c>
      <c r="E27" s="87">
        <v>1.2709463288270055</v>
      </c>
      <c r="F27" s="87">
        <v>0.37237917914676599</v>
      </c>
      <c r="G27" s="89" t="s">
        <v>18</v>
      </c>
    </row>
    <row r="28" spans="1:7" s="32" customFormat="1" ht="20.100000000000001" customHeight="1">
      <c r="A28" s="81" t="s">
        <v>19</v>
      </c>
      <c r="B28" s="82">
        <v>11419</v>
      </c>
      <c r="C28" s="83">
        <v>38.520140105078809</v>
      </c>
      <c r="D28" s="83">
        <v>59.535901926444836</v>
      </c>
      <c r="E28" s="83">
        <v>1.4010507880910683</v>
      </c>
      <c r="F28" s="83">
        <v>0.54290718038528896</v>
      </c>
      <c r="G28" s="90" t="s">
        <v>20</v>
      </c>
    </row>
    <row r="29" spans="1:7" s="32" customFormat="1" ht="20.100000000000001" customHeight="1">
      <c r="A29" s="85" t="s">
        <v>21</v>
      </c>
      <c r="B29" s="99">
        <v>8958</v>
      </c>
      <c r="C29" s="87">
        <v>36.105839008596625</v>
      </c>
      <c r="D29" s="87">
        <v>62.420453276766771</v>
      </c>
      <c r="E29" s="87">
        <v>1.049458524059395</v>
      </c>
      <c r="F29" s="87">
        <v>0.42424919057720217</v>
      </c>
      <c r="G29" s="89" t="s">
        <v>22</v>
      </c>
    </row>
    <row r="30" spans="1:7" s="32" customFormat="1" ht="20.100000000000001" customHeight="1">
      <c r="A30" s="81" t="s">
        <v>23</v>
      </c>
      <c r="B30" s="100">
        <v>24976</v>
      </c>
      <c r="C30" s="83">
        <v>43.624134203467193</v>
      </c>
      <c r="D30" s="83">
        <v>54.850462425431388</v>
      </c>
      <c r="E30" s="83">
        <v>1.0729871481763222</v>
      </c>
      <c r="F30" s="83">
        <v>0.45241622292509109</v>
      </c>
      <c r="G30" s="90" t="s">
        <v>24</v>
      </c>
    </row>
    <row r="31" spans="1:7" s="32" customFormat="1" ht="20.100000000000001" customHeight="1">
      <c r="A31" s="91" t="s">
        <v>26</v>
      </c>
      <c r="B31" s="101">
        <v>199031</v>
      </c>
      <c r="C31" s="93">
        <v>41.184627674807693</v>
      </c>
      <c r="D31" s="93">
        <v>57.031246074771524</v>
      </c>
      <c r="E31" s="93">
        <v>1.2470293870865636</v>
      </c>
      <c r="F31" s="93">
        <v>0.53709686333422091</v>
      </c>
      <c r="G31" s="94" t="s">
        <v>25</v>
      </c>
    </row>
    <row r="32" spans="1:7" s="32" customFormat="1" ht="20.100000000000001" customHeight="1">
      <c r="A32" s="95" t="s">
        <v>27</v>
      </c>
      <c r="B32" s="102">
        <v>4092719</v>
      </c>
      <c r="C32" s="103">
        <v>41.210940697370134</v>
      </c>
      <c r="D32" s="103">
        <v>56.969388809737488</v>
      </c>
      <c r="E32" s="103">
        <v>1.1550512019026959</v>
      </c>
      <c r="F32" s="103">
        <v>0.66461929098968187</v>
      </c>
      <c r="G32" s="98" t="s">
        <v>28</v>
      </c>
    </row>
    <row r="33" spans="1:7" s="9" customFormat="1" ht="50.1" customHeight="1" thickBot="1">
      <c r="A33" s="683" t="s">
        <v>89</v>
      </c>
      <c r="B33" s="683"/>
      <c r="C33" s="683"/>
      <c r="D33" s="683"/>
      <c r="E33" s="683"/>
      <c r="F33" s="683"/>
      <c r="G33" s="683"/>
    </row>
    <row r="34" spans="1:7" s="9" customFormat="1" ht="20.100000000000001" customHeight="1" thickBot="1">
      <c r="A34" s="680" t="s">
        <v>97</v>
      </c>
      <c r="B34" s="678"/>
      <c r="C34" s="678"/>
      <c r="D34" s="678"/>
      <c r="E34" s="678"/>
      <c r="F34" s="678"/>
      <c r="G34" s="678"/>
    </row>
    <row r="35" spans="1:7" s="9" customFormat="1" ht="60" customHeight="1">
      <c r="A35" s="27" t="s">
        <v>3</v>
      </c>
      <c r="B35" s="79" t="s">
        <v>144</v>
      </c>
      <c r="C35" s="80" t="s">
        <v>4</v>
      </c>
      <c r="D35" s="80" t="s">
        <v>5</v>
      </c>
      <c r="E35" s="80" t="s">
        <v>6</v>
      </c>
      <c r="F35" s="80" t="s">
        <v>7</v>
      </c>
      <c r="G35" s="28" t="s">
        <v>75</v>
      </c>
    </row>
    <row r="36" spans="1:7" s="32" customFormat="1" ht="20.100000000000001" customHeight="1">
      <c r="A36" s="81" t="s">
        <v>44</v>
      </c>
      <c r="B36" s="100">
        <v>36814</v>
      </c>
      <c r="C36" s="83">
        <v>33.070737802890363</v>
      </c>
      <c r="D36" s="83">
        <v>54.838096272954473</v>
      </c>
      <c r="E36" s="83">
        <v>9.7413886776051282</v>
      </c>
      <c r="F36" s="83">
        <v>2.3497772465500382</v>
      </c>
      <c r="G36" s="90" t="s">
        <v>0</v>
      </c>
    </row>
    <row r="37" spans="1:7" s="32" customFormat="1" ht="20.100000000000001" customHeight="1">
      <c r="A37" s="85" t="s">
        <v>1</v>
      </c>
      <c r="B37" s="99">
        <v>35037</v>
      </c>
      <c r="C37" s="87">
        <v>34.635803173878294</v>
      </c>
      <c r="D37" s="87">
        <v>54.803630551432811</v>
      </c>
      <c r="E37" s="87">
        <v>8.6225596529284161</v>
      </c>
      <c r="F37" s="87">
        <v>1.9380066217604752</v>
      </c>
      <c r="G37" s="89" t="s">
        <v>2</v>
      </c>
    </row>
    <row r="38" spans="1:7" s="32" customFormat="1" ht="20.100000000000001" customHeight="1">
      <c r="A38" s="81" t="s">
        <v>8</v>
      </c>
      <c r="B38" s="100">
        <v>12890</v>
      </c>
      <c r="C38" s="83">
        <v>34.235841737781229</v>
      </c>
      <c r="D38" s="83">
        <v>55.717610550814591</v>
      </c>
      <c r="E38" s="83">
        <v>8.9681923972071367</v>
      </c>
      <c r="F38" s="83">
        <v>1.0783553141970519</v>
      </c>
      <c r="G38" s="90" t="s">
        <v>9</v>
      </c>
    </row>
    <row r="39" spans="1:7" s="32" customFormat="1" ht="20.100000000000001" customHeight="1">
      <c r="A39" s="85" t="s">
        <v>29</v>
      </c>
      <c r="B39" s="99">
        <v>27475</v>
      </c>
      <c r="C39" s="87">
        <v>35.659168668559367</v>
      </c>
      <c r="D39" s="87">
        <v>54.466040620222756</v>
      </c>
      <c r="E39" s="87">
        <v>8.9430006551648837</v>
      </c>
      <c r="F39" s="87">
        <v>0.93179005605299559</v>
      </c>
      <c r="G39" s="89" t="s">
        <v>10</v>
      </c>
    </row>
    <row r="40" spans="1:7" s="32" customFormat="1" ht="20.100000000000001" customHeight="1">
      <c r="A40" s="81" t="s">
        <v>11</v>
      </c>
      <c r="B40" s="100">
        <v>12919</v>
      </c>
      <c r="C40" s="83">
        <v>30.205914228208702</v>
      </c>
      <c r="D40" s="83">
        <v>58.832636631057447</v>
      </c>
      <c r="E40" s="83">
        <v>9.9241368632915314</v>
      </c>
      <c r="F40" s="83">
        <v>1.0373122774423285</v>
      </c>
      <c r="G40" s="90" t="s">
        <v>12</v>
      </c>
    </row>
    <row r="41" spans="1:7" s="32" customFormat="1" ht="20.100000000000001" customHeight="1">
      <c r="A41" s="85" t="s">
        <v>13</v>
      </c>
      <c r="B41" s="99">
        <v>15196</v>
      </c>
      <c r="C41" s="87">
        <v>32.284811792576996</v>
      </c>
      <c r="D41" s="87">
        <v>57.580942353250855</v>
      </c>
      <c r="E41" s="87">
        <v>9.0879178731245069</v>
      </c>
      <c r="F41" s="87">
        <v>1.046327981047644</v>
      </c>
      <c r="G41" s="89" t="s">
        <v>14</v>
      </c>
    </row>
    <row r="42" spans="1:7" s="32" customFormat="1" ht="20.100000000000001" customHeight="1">
      <c r="A42" s="81" t="s">
        <v>15</v>
      </c>
      <c r="B42" s="100">
        <v>11209</v>
      </c>
      <c r="C42" s="83">
        <v>32.714782763850479</v>
      </c>
      <c r="D42" s="83">
        <v>56.445713266125438</v>
      </c>
      <c r="E42" s="83">
        <v>9.7154072620215892</v>
      </c>
      <c r="F42" s="83">
        <v>1.1240967080024979</v>
      </c>
      <c r="G42" s="90" t="s">
        <v>16</v>
      </c>
    </row>
    <row r="43" spans="1:7" s="32" customFormat="1" ht="20.100000000000001" customHeight="1">
      <c r="A43" s="85" t="s">
        <v>17</v>
      </c>
      <c r="B43" s="99">
        <v>13539</v>
      </c>
      <c r="C43" s="87">
        <v>33.562301499372182</v>
      </c>
      <c r="D43" s="87">
        <v>56.59206736095723</v>
      </c>
      <c r="E43" s="87">
        <v>8.7377206588374321</v>
      </c>
      <c r="F43" s="87">
        <v>1.1079104808331486</v>
      </c>
      <c r="G43" s="89" t="s">
        <v>18</v>
      </c>
    </row>
    <row r="44" spans="1:7" s="32" customFormat="1" ht="20.100000000000001" customHeight="1">
      <c r="A44" s="81" t="s">
        <v>19</v>
      </c>
      <c r="B44" s="100">
        <v>13395</v>
      </c>
      <c r="C44" s="83">
        <v>32.32549458753266</v>
      </c>
      <c r="D44" s="83">
        <v>56.543486375513254</v>
      </c>
      <c r="E44" s="83">
        <v>9.8394923478910048</v>
      </c>
      <c r="F44" s="83">
        <v>1.2915266890630832</v>
      </c>
      <c r="G44" s="90" t="s">
        <v>20</v>
      </c>
    </row>
    <row r="45" spans="1:7" s="32" customFormat="1" ht="20.100000000000001" customHeight="1">
      <c r="A45" s="85" t="s">
        <v>21</v>
      </c>
      <c r="B45" s="99">
        <v>10404</v>
      </c>
      <c r="C45" s="87">
        <v>31.388194577965777</v>
      </c>
      <c r="D45" s="87">
        <v>58.536819842338019</v>
      </c>
      <c r="E45" s="87">
        <v>8.9982695635454721</v>
      </c>
      <c r="F45" s="87">
        <v>1.0767160161507403</v>
      </c>
      <c r="G45" s="89" t="s">
        <v>22</v>
      </c>
    </row>
    <row r="46" spans="1:7" s="32" customFormat="1" ht="20.100000000000001" customHeight="1">
      <c r="A46" s="81" t="s">
        <v>23</v>
      </c>
      <c r="B46" s="100">
        <v>26185</v>
      </c>
      <c r="C46" s="83">
        <v>35.831041857622978</v>
      </c>
      <c r="D46" s="83">
        <v>54.87702413687748</v>
      </c>
      <c r="E46" s="83">
        <v>8.1194622670333025</v>
      </c>
      <c r="F46" s="83">
        <v>1.1724717384662389</v>
      </c>
      <c r="G46" s="90" t="s">
        <v>24</v>
      </c>
    </row>
    <row r="47" spans="1:7" s="32" customFormat="1" ht="20.100000000000001" customHeight="1">
      <c r="A47" s="91" t="s">
        <v>26</v>
      </c>
      <c r="B47" s="101">
        <v>215063</v>
      </c>
      <c r="C47" s="93">
        <v>33.719281114133594</v>
      </c>
      <c r="D47" s="93">
        <v>55.755504405849663</v>
      </c>
      <c r="E47" s="93">
        <v>9.0837227685940807</v>
      </c>
      <c r="F47" s="93">
        <v>1.4414917114226593</v>
      </c>
      <c r="G47" s="94" t="s">
        <v>25</v>
      </c>
    </row>
    <row r="48" spans="1:7" s="32" customFormat="1" ht="20.100000000000001" customHeight="1">
      <c r="A48" s="95" t="s">
        <v>27</v>
      </c>
      <c r="B48" s="104">
        <v>4219496</v>
      </c>
      <c r="C48" s="103">
        <v>32.536990199777414</v>
      </c>
      <c r="D48" s="103">
        <v>56.664990321118921</v>
      </c>
      <c r="E48" s="103">
        <v>8.9605488428001827</v>
      </c>
      <c r="F48" s="103">
        <v>1.837470636303483</v>
      </c>
      <c r="G48" s="98" t="s">
        <v>28</v>
      </c>
    </row>
    <row r="49" spans="1:7" s="7" customFormat="1" ht="50.1" customHeight="1" thickBot="1">
      <c r="A49" s="683" t="s">
        <v>89</v>
      </c>
      <c r="B49" s="683"/>
      <c r="C49" s="683"/>
      <c r="D49" s="683"/>
      <c r="E49" s="683"/>
      <c r="F49" s="683"/>
      <c r="G49" s="683"/>
    </row>
    <row r="50" spans="1:7" ht="20.100000000000001" customHeight="1" thickBot="1">
      <c r="A50" s="680" t="s">
        <v>91</v>
      </c>
      <c r="B50" s="678"/>
      <c r="C50" s="678"/>
      <c r="D50" s="678"/>
      <c r="E50" s="678"/>
      <c r="F50" s="678"/>
      <c r="G50" s="678"/>
    </row>
    <row r="51" spans="1:7" ht="60" customHeight="1">
      <c r="A51" s="27" t="s">
        <v>3</v>
      </c>
      <c r="B51" s="79" t="s">
        <v>144</v>
      </c>
      <c r="C51" s="80" t="s">
        <v>4</v>
      </c>
      <c r="D51" s="80" t="s">
        <v>5</v>
      </c>
      <c r="E51" s="80" t="s">
        <v>6</v>
      </c>
      <c r="F51" s="80" t="s">
        <v>7</v>
      </c>
      <c r="G51" s="28" t="s">
        <v>75</v>
      </c>
    </row>
    <row r="52" spans="1:7" s="7" customFormat="1" ht="20.100000000000001" customHeight="1">
      <c r="A52" s="81" t="s">
        <v>44</v>
      </c>
      <c r="B52" s="82">
        <v>61350</v>
      </c>
      <c r="C52" s="83">
        <v>37.473104257677512</v>
      </c>
      <c r="D52" s="83">
        <v>54.956966812284016</v>
      </c>
      <c r="E52" s="83">
        <v>5.8388211514637804</v>
      </c>
      <c r="F52" s="83">
        <v>1.7311077785746884</v>
      </c>
      <c r="G52" s="84" t="s">
        <v>0</v>
      </c>
    </row>
    <row r="53" spans="1:7" s="7" customFormat="1" ht="20.100000000000001" customHeight="1">
      <c r="A53" s="85" t="s">
        <v>1</v>
      </c>
      <c r="B53" s="86">
        <v>42479</v>
      </c>
      <c r="C53" s="87">
        <v>36.065728141626252</v>
      </c>
      <c r="D53" s="87">
        <v>56.779980225057678</v>
      </c>
      <c r="E53" s="87">
        <v>5.3580677056358583</v>
      </c>
      <c r="F53" s="87">
        <v>1.796223927680211</v>
      </c>
      <c r="G53" s="88" t="s">
        <v>2</v>
      </c>
    </row>
    <row r="54" spans="1:7" s="7" customFormat="1" ht="20.100000000000001" customHeight="1">
      <c r="A54" s="81" t="s">
        <v>8</v>
      </c>
      <c r="B54" s="82">
        <v>2064</v>
      </c>
      <c r="C54" s="83">
        <v>37.839147286821706</v>
      </c>
      <c r="D54" s="83">
        <v>57.36434108527132</v>
      </c>
      <c r="E54" s="83">
        <v>3.9244186046511627</v>
      </c>
      <c r="F54" s="83">
        <v>0.87209302325581395</v>
      </c>
      <c r="G54" s="84" t="s">
        <v>9</v>
      </c>
    </row>
    <row r="55" spans="1:7" s="7" customFormat="1" ht="20.100000000000001" customHeight="1">
      <c r="A55" s="85" t="s">
        <v>29</v>
      </c>
      <c r="B55" s="86">
        <v>5957</v>
      </c>
      <c r="C55" s="87">
        <v>34.849756588887026</v>
      </c>
      <c r="D55" s="87">
        <v>59.006211180124225</v>
      </c>
      <c r="E55" s="87">
        <v>4.8346483129091826</v>
      </c>
      <c r="F55" s="87">
        <v>1.3093839180795703</v>
      </c>
      <c r="G55" s="88" t="s">
        <v>10</v>
      </c>
    </row>
    <row r="56" spans="1:7" s="7" customFormat="1" ht="20.100000000000001" customHeight="1">
      <c r="A56" s="81" t="s">
        <v>11</v>
      </c>
      <c r="B56" s="82">
        <v>7837</v>
      </c>
      <c r="C56" s="83">
        <v>33.750159499808603</v>
      </c>
      <c r="D56" s="83">
        <v>59.040449151461019</v>
      </c>
      <c r="E56" s="83">
        <v>6.239632512440985</v>
      </c>
      <c r="F56" s="83">
        <v>0.96975883628939652</v>
      </c>
      <c r="G56" s="84" t="s">
        <v>12</v>
      </c>
    </row>
    <row r="57" spans="1:7" s="7" customFormat="1" ht="20.100000000000001" customHeight="1">
      <c r="A57" s="85" t="s">
        <v>13</v>
      </c>
      <c r="B57" s="86">
        <v>6136</v>
      </c>
      <c r="C57" s="87">
        <v>35.713121434392825</v>
      </c>
      <c r="D57" s="87">
        <v>58.011409942950287</v>
      </c>
      <c r="E57" s="87">
        <v>5.1507742461287691</v>
      </c>
      <c r="F57" s="87">
        <v>1.1246943765281174</v>
      </c>
      <c r="G57" s="88" t="s">
        <v>14</v>
      </c>
    </row>
    <row r="58" spans="1:7" s="7" customFormat="1" ht="20.100000000000001" customHeight="1">
      <c r="A58" s="81" t="s">
        <v>15</v>
      </c>
      <c r="B58" s="82">
        <v>2367</v>
      </c>
      <c r="C58" s="83">
        <v>35.572454583861429</v>
      </c>
      <c r="D58" s="83">
        <v>57.37220109843684</v>
      </c>
      <c r="E58" s="83">
        <v>5.8724123362906635</v>
      </c>
      <c r="F58" s="83">
        <v>1.1829319814110688</v>
      </c>
      <c r="G58" s="84" t="s">
        <v>16</v>
      </c>
    </row>
    <row r="59" spans="1:7" s="7" customFormat="1" ht="20.100000000000001" customHeight="1">
      <c r="A59" s="85" t="s">
        <v>17</v>
      </c>
      <c r="B59" s="86">
        <v>7707</v>
      </c>
      <c r="C59" s="87">
        <v>36.763560861666235</v>
      </c>
      <c r="D59" s="87">
        <v>56.890734492603166</v>
      </c>
      <c r="E59" s="87">
        <v>5.1388528419413442</v>
      </c>
      <c r="F59" s="87">
        <v>1.2068518037892551</v>
      </c>
      <c r="G59" s="88" t="s">
        <v>18</v>
      </c>
    </row>
    <row r="60" spans="1:7" s="7" customFormat="1" ht="20.100000000000001" customHeight="1">
      <c r="A60" s="81" t="s">
        <v>19</v>
      </c>
      <c r="B60" s="82">
        <v>6642</v>
      </c>
      <c r="C60" s="83">
        <v>34.823848238482384</v>
      </c>
      <c r="D60" s="83">
        <v>58.732309545317676</v>
      </c>
      <c r="E60" s="83">
        <v>5.1189400782896719</v>
      </c>
      <c r="F60" s="83">
        <v>1.3249021379102679</v>
      </c>
      <c r="G60" s="90" t="s">
        <v>20</v>
      </c>
    </row>
    <row r="61" spans="1:7" s="7" customFormat="1" ht="20.100000000000001" customHeight="1">
      <c r="A61" s="85" t="s">
        <v>21</v>
      </c>
      <c r="B61" s="86">
        <v>1134</v>
      </c>
      <c r="C61" s="87">
        <v>26.12533097969991</v>
      </c>
      <c r="D61" s="87">
        <v>69.461606354810243</v>
      </c>
      <c r="E61" s="87">
        <v>3.3539276257722865</v>
      </c>
      <c r="F61" s="87">
        <v>1.0591350397175641</v>
      </c>
      <c r="G61" s="89" t="s">
        <v>22</v>
      </c>
    </row>
    <row r="62" spans="1:7" s="7" customFormat="1" ht="20.100000000000001" customHeight="1">
      <c r="A62" s="81" t="s">
        <v>23</v>
      </c>
      <c r="B62" s="82">
        <v>5316</v>
      </c>
      <c r="C62" s="83">
        <v>37.968015051740359</v>
      </c>
      <c r="D62" s="83">
        <v>56.952022577610542</v>
      </c>
      <c r="E62" s="83">
        <v>3.6688617121354654</v>
      </c>
      <c r="F62" s="83">
        <v>1.4111006585136407</v>
      </c>
      <c r="G62" s="90" t="s">
        <v>24</v>
      </c>
    </row>
    <row r="63" spans="1:7" s="23" customFormat="1" ht="20.100000000000001" customHeight="1">
      <c r="A63" s="91" t="s">
        <v>26</v>
      </c>
      <c r="B63" s="92">
        <v>148989</v>
      </c>
      <c r="C63" s="93">
        <v>36.450040944543638</v>
      </c>
      <c r="D63" s="93">
        <v>56.500785329771389</v>
      </c>
      <c r="E63" s="93">
        <v>5.4637472983313424</v>
      </c>
      <c r="F63" s="93">
        <v>1.5854264273536403</v>
      </c>
      <c r="G63" s="94" t="s">
        <v>25</v>
      </c>
    </row>
    <row r="64" spans="1:7" s="24" customFormat="1" ht="20.100000000000001" customHeight="1">
      <c r="A64" s="95" t="s">
        <v>27</v>
      </c>
      <c r="B64" s="105">
        <v>5670820</v>
      </c>
      <c r="C64" s="97">
        <v>36.202771380505816</v>
      </c>
      <c r="D64" s="97">
        <v>57.112392916721042</v>
      </c>
      <c r="E64" s="97">
        <v>5.1795331186671421</v>
      </c>
      <c r="F64" s="97">
        <v>1.5053025841060024</v>
      </c>
      <c r="G64" s="98" t="s">
        <v>28</v>
      </c>
    </row>
    <row r="65" spans="1:7" s="7" customFormat="1" ht="50.1" customHeight="1" thickBot="1">
      <c r="A65" s="683" t="s">
        <v>89</v>
      </c>
      <c r="B65" s="683"/>
      <c r="C65" s="683"/>
      <c r="D65" s="683"/>
      <c r="E65" s="683"/>
      <c r="F65" s="683"/>
      <c r="G65" s="683"/>
    </row>
    <row r="66" spans="1:7" ht="20.100000000000001" customHeight="1" thickBot="1">
      <c r="A66" s="680" t="s">
        <v>92</v>
      </c>
      <c r="B66" s="678"/>
      <c r="C66" s="678"/>
      <c r="D66" s="678"/>
      <c r="E66" s="678"/>
      <c r="F66" s="678"/>
      <c r="G66" s="678"/>
    </row>
    <row r="67" spans="1:7" ht="60" customHeight="1">
      <c r="A67" s="27" t="s">
        <v>3</v>
      </c>
      <c r="B67" s="79" t="s">
        <v>144</v>
      </c>
      <c r="C67" s="80" t="s">
        <v>4</v>
      </c>
      <c r="D67" s="80" t="s">
        <v>5</v>
      </c>
      <c r="E67" s="80" t="s">
        <v>6</v>
      </c>
      <c r="F67" s="80" t="s">
        <v>7</v>
      </c>
      <c r="G67" s="28" t="s">
        <v>75</v>
      </c>
    </row>
    <row r="68" spans="1:7" s="7" customFormat="1" ht="20.100000000000001" customHeight="1">
      <c r="A68" s="81" t="s">
        <v>44</v>
      </c>
      <c r="B68" s="82">
        <v>30041</v>
      </c>
      <c r="C68" s="83">
        <v>42.315502147065679</v>
      </c>
      <c r="D68" s="83">
        <v>55.487500416098001</v>
      </c>
      <c r="E68" s="83">
        <v>1.3381711660730335</v>
      </c>
      <c r="F68" s="83">
        <v>0.85882627076329032</v>
      </c>
      <c r="G68" s="84" t="s">
        <v>0</v>
      </c>
    </row>
    <row r="69" spans="1:7" s="7" customFormat="1" ht="20.100000000000001" customHeight="1">
      <c r="A69" s="85" t="s">
        <v>1</v>
      </c>
      <c r="B69" s="86">
        <v>20635</v>
      </c>
      <c r="C69" s="87">
        <v>40.344075599709235</v>
      </c>
      <c r="D69" s="87">
        <v>57.664162830142963</v>
      </c>
      <c r="E69" s="87">
        <v>1.1146110976496244</v>
      </c>
      <c r="F69" s="87">
        <v>0.87715047249818279</v>
      </c>
      <c r="G69" s="88" t="s">
        <v>2</v>
      </c>
    </row>
    <row r="70" spans="1:7" s="7" customFormat="1" ht="20.100000000000001" customHeight="1">
      <c r="A70" s="81" t="s">
        <v>8</v>
      </c>
      <c r="B70" s="82">
        <v>1025</v>
      </c>
      <c r="C70" s="83">
        <v>42.243902439024389</v>
      </c>
      <c r="D70" s="83">
        <v>56.878048780487802</v>
      </c>
      <c r="E70" s="83">
        <v>0.58536585365853655</v>
      </c>
      <c r="F70" s="83">
        <v>0.29268292682926828</v>
      </c>
      <c r="G70" s="84" t="s">
        <v>9</v>
      </c>
    </row>
    <row r="71" spans="1:7" s="7" customFormat="1" ht="20.100000000000001" customHeight="1">
      <c r="A71" s="85" t="s">
        <v>29</v>
      </c>
      <c r="B71" s="86">
        <v>2858</v>
      </c>
      <c r="C71" s="87">
        <v>38.509968520461697</v>
      </c>
      <c r="D71" s="87">
        <v>60.055963623644629</v>
      </c>
      <c r="E71" s="87">
        <v>0.62959076600209862</v>
      </c>
      <c r="F71" s="87">
        <v>0.80447708989157052</v>
      </c>
      <c r="G71" s="88" t="s">
        <v>10</v>
      </c>
    </row>
    <row r="72" spans="1:7" s="7" customFormat="1" ht="20.100000000000001" customHeight="1">
      <c r="A72" s="81" t="s">
        <v>11</v>
      </c>
      <c r="B72" s="82">
        <v>3661</v>
      </c>
      <c r="C72" s="83">
        <v>37.520480611687603</v>
      </c>
      <c r="D72" s="83">
        <v>60.977607864554898</v>
      </c>
      <c r="E72" s="83">
        <v>1.0376843255051884</v>
      </c>
      <c r="F72" s="83">
        <v>0.46422719825232112</v>
      </c>
      <c r="G72" s="84" t="s">
        <v>12</v>
      </c>
    </row>
    <row r="73" spans="1:7" s="7" customFormat="1" ht="20.100000000000001" customHeight="1">
      <c r="A73" s="85" t="s">
        <v>13</v>
      </c>
      <c r="B73" s="86">
        <v>2933</v>
      </c>
      <c r="C73" s="87">
        <v>39.140811455847256</v>
      </c>
      <c r="D73" s="87">
        <v>59.18854415274464</v>
      </c>
      <c r="E73" s="87">
        <v>1.1251278554381179</v>
      </c>
      <c r="F73" s="87">
        <v>0.54551653596999661</v>
      </c>
      <c r="G73" s="88" t="s">
        <v>14</v>
      </c>
    </row>
    <row r="74" spans="1:7" s="7" customFormat="1" ht="20.100000000000001" customHeight="1">
      <c r="A74" s="81" t="s">
        <v>15</v>
      </c>
      <c r="B74" s="82">
        <v>1102</v>
      </c>
      <c r="C74" s="83">
        <v>38.112522686025407</v>
      </c>
      <c r="D74" s="83">
        <v>59.89110707803993</v>
      </c>
      <c r="E74" s="83">
        <v>1.5426497277676952</v>
      </c>
      <c r="F74" s="83">
        <v>0.45372050816696907</v>
      </c>
      <c r="G74" s="84" t="s">
        <v>16</v>
      </c>
    </row>
    <row r="75" spans="1:7" s="7" customFormat="1" ht="20.100000000000001" customHeight="1">
      <c r="A75" s="85" t="s">
        <v>17</v>
      </c>
      <c r="B75" s="86">
        <v>3688</v>
      </c>
      <c r="C75" s="87">
        <v>41.225928939517225</v>
      </c>
      <c r="D75" s="87">
        <v>57.011120151884995</v>
      </c>
      <c r="E75" s="87">
        <v>1.2747491185245456</v>
      </c>
      <c r="F75" s="87">
        <v>0.48820179007323028</v>
      </c>
      <c r="G75" s="89" t="s">
        <v>18</v>
      </c>
    </row>
    <row r="76" spans="1:7" s="7" customFormat="1" ht="20.100000000000001" customHeight="1">
      <c r="A76" s="81" t="s">
        <v>19</v>
      </c>
      <c r="B76" s="82">
        <v>3145</v>
      </c>
      <c r="C76" s="83">
        <v>37.965023847376791</v>
      </c>
      <c r="D76" s="83">
        <v>60.222575516693169</v>
      </c>
      <c r="E76" s="83">
        <v>1.1764705882352942</v>
      </c>
      <c r="F76" s="83">
        <v>0.63593004769475359</v>
      </c>
      <c r="G76" s="90" t="s">
        <v>20</v>
      </c>
    </row>
    <row r="77" spans="1:7" s="7" customFormat="1" ht="20.100000000000001" customHeight="1">
      <c r="A77" s="85" t="s">
        <v>21</v>
      </c>
      <c r="B77" s="99">
        <v>533</v>
      </c>
      <c r="C77" s="87">
        <v>30.206378986866795</v>
      </c>
      <c r="D77" s="87">
        <v>69.230769230769226</v>
      </c>
      <c r="E77" s="87">
        <v>0.18761726078799248</v>
      </c>
      <c r="F77" s="87">
        <v>0.37523452157598497</v>
      </c>
      <c r="G77" s="89" t="s">
        <v>22</v>
      </c>
    </row>
    <row r="78" spans="1:7" s="7" customFormat="1" ht="20.100000000000001" customHeight="1">
      <c r="A78" s="81" t="s">
        <v>23</v>
      </c>
      <c r="B78" s="100">
        <v>2651</v>
      </c>
      <c r="C78" s="83">
        <v>43.342135043379855</v>
      </c>
      <c r="D78" s="83">
        <v>55.563938136552252</v>
      </c>
      <c r="E78" s="83">
        <v>0.41493775933609961</v>
      </c>
      <c r="F78" s="83">
        <v>0.67898906073179932</v>
      </c>
      <c r="G78" s="90" t="s">
        <v>24</v>
      </c>
    </row>
    <row r="79" spans="1:7" s="23" customFormat="1" ht="20.100000000000001" customHeight="1">
      <c r="A79" s="91" t="s">
        <v>26</v>
      </c>
      <c r="B79" s="101">
        <v>72272</v>
      </c>
      <c r="C79" s="93">
        <v>40.86865081012273</v>
      </c>
      <c r="D79" s="93">
        <v>57.192865938870661</v>
      </c>
      <c r="E79" s="93">
        <v>1.1622597650574904</v>
      </c>
      <c r="F79" s="93">
        <v>0.77622348594910962</v>
      </c>
      <c r="G79" s="94" t="s">
        <v>25</v>
      </c>
    </row>
    <row r="80" spans="1:7" s="24" customFormat="1" ht="20.100000000000001" customHeight="1">
      <c r="A80" s="95" t="s">
        <v>27</v>
      </c>
      <c r="B80" s="102">
        <v>2801908</v>
      </c>
      <c r="C80" s="103">
        <v>40.79434442529876</v>
      </c>
      <c r="D80" s="103">
        <v>57.296171037735718</v>
      </c>
      <c r="E80" s="103">
        <v>1.1206292283686687</v>
      </c>
      <c r="F80" s="103">
        <v>0.78885530859685615</v>
      </c>
      <c r="G80" s="98" t="s">
        <v>28</v>
      </c>
    </row>
    <row r="81" spans="1:7" s="7" customFormat="1" ht="50.1" customHeight="1" thickBot="1">
      <c r="A81" s="683" t="s">
        <v>89</v>
      </c>
      <c r="B81" s="683"/>
      <c r="C81" s="683"/>
      <c r="D81" s="683"/>
      <c r="E81" s="683"/>
      <c r="F81" s="683"/>
      <c r="G81" s="683"/>
    </row>
    <row r="82" spans="1:7" ht="20.100000000000001" customHeight="1" thickBot="1">
      <c r="A82" s="680" t="s">
        <v>93</v>
      </c>
      <c r="B82" s="678"/>
      <c r="C82" s="678"/>
      <c r="D82" s="678"/>
      <c r="E82" s="678"/>
      <c r="F82" s="678"/>
      <c r="G82" s="678"/>
    </row>
    <row r="83" spans="1:7" ht="60" customHeight="1">
      <c r="A83" s="27" t="s">
        <v>3</v>
      </c>
      <c r="B83" s="79" t="s">
        <v>144</v>
      </c>
      <c r="C83" s="80" t="s">
        <v>4</v>
      </c>
      <c r="D83" s="80" t="s">
        <v>5</v>
      </c>
      <c r="E83" s="80" t="s">
        <v>6</v>
      </c>
      <c r="F83" s="80" t="s">
        <v>7</v>
      </c>
      <c r="G83" s="28" t="s">
        <v>75</v>
      </c>
    </row>
    <row r="84" spans="1:7" s="7" customFormat="1" ht="20.100000000000001" customHeight="1">
      <c r="A84" s="81" t="s">
        <v>44</v>
      </c>
      <c r="B84" s="100">
        <v>31309</v>
      </c>
      <c r="C84" s="83">
        <v>32.826524419458906</v>
      </c>
      <c r="D84" s="83">
        <v>54.447887054013478</v>
      </c>
      <c r="E84" s="83">
        <v>10.157472769668125</v>
      </c>
      <c r="F84" s="83">
        <v>2.5681157568594881</v>
      </c>
      <c r="G84" s="90" t="s">
        <v>0</v>
      </c>
    </row>
    <row r="85" spans="1:7" s="7" customFormat="1" ht="20.100000000000001" customHeight="1">
      <c r="A85" s="85" t="s">
        <v>1</v>
      </c>
      <c r="B85" s="99">
        <v>21844</v>
      </c>
      <c r="C85" s="87">
        <v>32.02398937874834</v>
      </c>
      <c r="D85" s="87">
        <v>55.944696241358791</v>
      </c>
      <c r="E85" s="87">
        <v>9.3668452135695652</v>
      </c>
      <c r="F85" s="87">
        <v>2.6644691663233071</v>
      </c>
      <c r="G85" s="89" t="s">
        <v>2</v>
      </c>
    </row>
    <row r="86" spans="1:7" s="7" customFormat="1" ht="20.100000000000001" customHeight="1">
      <c r="A86" s="81" t="s">
        <v>8</v>
      </c>
      <c r="B86" s="100">
        <v>1039</v>
      </c>
      <c r="C86" s="83">
        <v>33.493743984600577</v>
      </c>
      <c r="D86" s="83">
        <v>57.844080846968239</v>
      </c>
      <c r="E86" s="83">
        <v>7.2184793070259863</v>
      </c>
      <c r="F86" s="83">
        <v>1.4436958614051973</v>
      </c>
      <c r="G86" s="90" t="s">
        <v>9</v>
      </c>
    </row>
    <row r="87" spans="1:7" s="7" customFormat="1" ht="20.100000000000001" customHeight="1">
      <c r="A87" s="85" t="s">
        <v>29</v>
      </c>
      <c r="B87" s="99">
        <v>3099</v>
      </c>
      <c r="C87" s="87">
        <v>31.471917366042607</v>
      </c>
      <c r="D87" s="87">
        <v>58.037443511943188</v>
      </c>
      <c r="E87" s="87">
        <v>8.7153001936733379</v>
      </c>
      <c r="F87" s="87">
        <v>1.7753389283408652</v>
      </c>
      <c r="G87" s="89" t="s">
        <v>10</v>
      </c>
    </row>
    <row r="88" spans="1:7" s="7" customFormat="1" ht="20.100000000000001" customHeight="1">
      <c r="A88" s="81" t="s">
        <v>11</v>
      </c>
      <c r="B88" s="100">
        <v>4176</v>
      </c>
      <c r="C88" s="83">
        <v>30.443113772455089</v>
      </c>
      <c r="D88" s="83">
        <v>57.341317365269461</v>
      </c>
      <c r="E88" s="83">
        <v>10.802395209580839</v>
      </c>
      <c r="F88" s="83">
        <v>1.4131736526946108</v>
      </c>
      <c r="G88" s="90" t="s">
        <v>12</v>
      </c>
    </row>
    <row r="89" spans="1:7" s="7" customFormat="1" ht="20.100000000000001" customHeight="1">
      <c r="A89" s="85" t="s">
        <v>13</v>
      </c>
      <c r="B89" s="99">
        <v>3203</v>
      </c>
      <c r="C89" s="87">
        <v>32.573391630231107</v>
      </c>
      <c r="D89" s="87">
        <v>56.93316677076826</v>
      </c>
      <c r="E89" s="87">
        <v>8.8382261086820737</v>
      </c>
      <c r="F89" s="87">
        <v>1.6552154903185508</v>
      </c>
      <c r="G89" s="89" t="s">
        <v>14</v>
      </c>
    </row>
    <row r="90" spans="1:7" s="7" customFormat="1" ht="20.100000000000001" customHeight="1">
      <c r="A90" s="81" t="s">
        <v>15</v>
      </c>
      <c r="B90" s="100">
        <v>1265</v>
      </c>
      <c r="C90" s="83">
        <v>33.359683794466406</v>
      </c>
      <c r="D90" s="83">
        <v>55.177865612648212</v>
      </c>
      <c r="E90" s="83">
        <v>9.6442687747035567</v>
      </c>
      <c r="F90" s="83">
        <v>1.8181818181818181</v>
      </c>
      <c r="G90" s="90" t="s">
        <v>16</v>
      </c>
    </row>
    <row r="91" spans="1:7" s="7" customFormat="1" ht="20.100000000000001" customHeight="1">
      <c r="A91" s="85" t="s">
        <v>17</v>
      </c>
      <c r="B91" s="99">
        <v>4019</v>
      </c>
      <c r="C91" s="87">
        <v>32.669818362776809</v>
      </c>
      <c r="D91" s="87">
        <v>56.780293605374474</v>
      </c>
      <c r="E91" s="87">
        <v>8.6837521771584978</v>
      </c>
      <c r="F91" s="87">
        <v>1.8661358546902214</v>
      </c>
      <c r="G91" s="89" t="s">
        <v>18</v>
      </c>
    </row>
    <row r="92" spans="1:7" s="7" customFormat="1" ht="20.100000000000001" customHeight="1">
      <c r="A92" s="81" t="s">
        <v>19</v>
      </c>
      <c r="B92" s="100">
        <v>3497</v>
      </c>
      <c r="C92" s="83">
        <v>31.998856162424939</v>
      </c>
      <c r="D92" s="83">
        <v>57.392050328853308</v>
      </c>
      <c r="E92" s="83">
        <v>8.6645696311123821</v>
      </c>
      <c r="F92" s="83">
        <v>1.9445238776093794</v>
      </c>
      <c r="G92" s="90" t="s">
        <v>20</v>
      </c>
    </row>
    <row r="93" spans="1:7" s="7" customFormat="1" ht="20.100000000000001" customHeight="1">
      <c r="A93" s="85" t="s">
        <v>21</v>
      </c>
      <c r="B93" s="99">
        <v>601</v>
      </c>
      <c r="C93" s="87">
        <v>22.5</v>
      </c>
      <c r="D93" s="87">
        <v>69.666666666666671</v>
      </c>
      <c r="E93" s="87">
        <v>6.166666666666667</v>
      </c>
      <c r="F93" s="87">
        <v>1.6666666666666667</v>
      </c>
      <c r="G93" s="89" t="s">
        <v>22</v>
      </c>
    </row>
    <row r="94" spans="1:7" s="7" customFormat="1" ht="20.100000000000001" customHeight="1">
      <c r="A94" s="81" t="s">
        <v>23</v>
      </c>
      <c r="B94" s="100">
        <v>2665</v>
      </c>
      <c r="C94" s="83">
        <v>32.62012012012012</v>
      </c>
      <c r="D94" s="83">
        <v>58.333333333333336</v>
      </c>
      <c r="E94" s="83">
        <v>6.9069069069069062</v>
      </c>
      <c r="F94" s="83">
        <v>2.1396396396396398</v>
      </c>
      <c r="G94" s="90" t="s">
        <v>24</v>
      </c>
    </row>
    <row r="95" spans="1:7" s="23" customFormat="1" ht="20.100000000000001" customHeight="1">
      <c r="A95" s="91" t="s">
        <v>26</v>
      </c>
      <c r="B95" s="101">
        <v>76717</v>
      </c>
      <c r="C95" s="93">
        <v>32.286954594636875</v>
      </c>
      <c r="D95" s="93">
        <v>55.848727007261211</v>
      </c>
      <c r="E95" s="93">
        <v>9.5164843760184592</v>
      </c>
      <c r="F95" s="93">
        <v>2.3478340220834584</v>
      </c>
      <c r="G95" s="94" t="s">
        <v>25</v>
      </c>
    </row>
    <row r="96" spans="1:7" s="24" customFormat="1" ht="20.100000000000001" customHeight="1">
      <c r="A96" s="95" t="s">
        <v>27</v>
      </c>
      <c r="B96" s="104">
        <v>2868912</v>
      </c>
      <c r="C96" s="103">
        <v>31.718435420814579</v>
      </c>
      <c r="D96" s="103">
        <v>56.932906969610777</v>
      </c>
      <c r="E96" s="103">
        <v>9.143640515986549</v>
      </c>
      <c r="F96" s="103">
        <v>2.2050170935880917</v>
      </c>
      <c r="G96" s="98" t="s">
        <v>28</v>
      </c>
    </row>
    <row r="97" spans="1:7" ht="50.1" customHeight="1" thickBot="1">
      <c r="A97" s="683" t="s">
        <v>89</v>
      </c>
      <c r="B97" s="683"/>
      <c r="C97" s="683"/>
      <c r="D97" s="683"/>
      <c r="E97" s="683"/>
      <c r="F97" s="683"/>
      <c r="G97" s="683"/>
    </row>
    <row r="98" spans="1:7" ht="20.100000000000001" customHeight="1" thickBot="1">
      <c r="A98" s="680" t="s">
        <v>94</v>
      </c>
      <c r="B98" s="678"/>
      <c r="C98" s="678"/>
      <c r="D98" s="678"/>
      <c r="E98" s="678"/>
      <c r="F98" s="678"/>
      <c r="G98" s="678"/>
    </row>
    <row r="99" spans="1:7" ht="60" customHeight="1">
      <c r="A99" s="27" t="s">
        <v>3</v>
      </c>
      <c r="B99" s="80" t="s">
        <v>144</v>
      </c>
      <c r="C99" s="80" t="s">
        <v>4</v>
      </c>
      <c r="D99" s="80" t="s">
        <v>5</v>
      </c>
      <c r="E99" s="80" t="s">
        <v>6</v>
      </c>
      <c r="F99" s="80" t="s">
        <v>7</v>
      </c>
      <c r="G99" s="28" t="s">
        <v>75</v>
      </c>
    </row>
    <row r="100" spans="1:7" s="7" customFormat="1" ht="20.100000000000001" customHeight="1">
      <c r="A100" s="81" t="s">
        <v>44</v>
      </c>
      <c r="B100" s="100">
        <v>10511</v>
      </c>
      <c r="C100" s="83">
        <v>37.180097041194941</v>
      </c>
      <c r="D100" s="83">
        <v>57.739510988488249</v>
      </c>
      <c r="E100" s="83">
        <v>4.3383122443154791</v>
      </c>
      <c r="F100" s="83">
        <v>0.74207972600133199</v>
      </c>
      <c r="G100" s="90" t="s">
        <v>0</v>
      </c>
    </row>
    <row r="101" spans="1:7" s="7" customFormat="1" ht="20.100000000000001" customHeight="1">
      <c r="A101" s="85" t="s">
        <v>1</v>
      </c>
      <c r="B101" s="99">
        <v>25714</v>
      </c>
      <c r="C101" s="87">
        <v>42.210469005211166</v>
      </c>
      <c r="D101" s="87">
        <v>53.013922376915303</v>
      </c>
      <c r="E101" s="87">
        <v>4.2583806486738744</v>
      </c>
      <c r="F101" s="87">
        <v>0.51722796919965774</v>
      </c>
      <c r="G101" s="89" t="s">
        <v>2</v>
      </c>
    </row>
    <row r="102" spans="1:7" s="7" customFormat="1" ht="20.100000000000001" customHeight="1">
      <c r="A102" s="81" t="s">
        <v>8</v>
      </c>
      <c r="B102" s="100">
        <v>23747</v>
      </c>
      <c r="C102" s="83">
        <v>39.20495220448899</v>
      </c>
      <c r="D102" s="83">
        <v>54.882722028045649</v>
      </c>
      <c r="E102" s="83">
        <v>5.183812692129532</v>
      </c>
      <c r="F102" s="83">
        <v>0.72851307533583187</v>
      </c>
      <c r="G102" s="90" t="s">
        <v>9</v>
      </c>
    </row>
    <row r="103" spans="1:7" s="7" customFormat="1" ht="20.100000000000001" customHeight="1">
      <c r="A103" s="85" t="s">
        <v>29</v>
      </c>
      <c r="B103" s="99">
        <v>46453</v>
      </c>
      <c r="C103" s="87">
        <v>38.93397627709728</v>
      </c>
      <c r="D103" s="87">
        <v>55.146061610660233</v>
      </c>
      <c r="E103" s="87">
        <v>5.3128969065507068</v>
      </c>
      <c r="F103" s="87">
        <v>0.60706520569177447</v>
      </c>
      <c r="G103" s="89" t="s">
        <v>10</v>
      </c>
    </row>
    <row r="104" spans="1:7" s="7" customFormat="1" ht="20.100000000000001" customHeight="1">
      <c r="A104" s="81" t="s">
        <v>11</v>
      </c>
      <c r="B104" s="100">
        <v>17163</v>
      </c>
      <c r="C104" s="83">
        <v>34.201479927751556</v>
      </c>
      <c r="D104" s="83">
        <v>59.465128474042992</v>
      </c>
      <c r="E104" s="83">
        <v>5.6167336712695919</v>
      </c>
      <c r="F104" s="83">
        <v>0.7166579269358504</v>
      </c>
      <c r="G104" s="90" t="s">
        <v>12</v>
      </c>
    </row>
    <row r="105" spans="1:7" s="7" customFormat="1" ht="20.100000000000001" customHeight="1">
      <c r="A105" s="85" t="s">
        <v>13</v>
      </c>
      <c r="B105" s="99">
        <v>23030</v>
      </c>
      <c r="C105" s="87">
        <v>35.246613407433138</v>
      </c>
      <c r="D105" s="87">
        <v>58.531608197290716</v>
      </c>
      <c r="E105" s="87">
        <v>5.5488016672455718</v>
      </c>
      <c r="F105" s="87">
        <v>0.67297672803056618</v>
      </c>
      <c r="G105" s="89" t="s">
        <v>14</v>
      </c>
    </row>
    <row r="106" spans="1:7" s="7" customFormat="1" ht="20.100000000000001" customHeight="1">
      <c r="A106" s="81" t="s">
        <v>15</v>
      </c>
      <c r="B106" s="100">
        <v>18056</v>
      </c>
      <c r="C106" s="83">
        <v>34.8933813348103</v>
      </c>
      <c r="D106" s="83">
        <v>58.227637773469951</v>
      </c>
      <c r="E106" s="83">
        <v>6.1589587371919139</v>
      </c>
      <c r="F106" s="83">
        <v>0.72002215452783158</v>
      </c>
      <c r="G106" s="90" t="s">
        <v>16</v>
      </c>
    </row>
    <row r="107" spans="1:7" s="7" customFormat="1" ht="20.100000000000001" customHeight="1">
      <c r="A107" s="85" t="s">
        <v>17</v>
      </c>
      <c r="B107" s="99">
        <v>18186</v>
      </c>
      <c r="C107" s="87">
        <v>37.704827889585395</v>
      </c>
      <c r="D107" s="87">
        <v>56.537996260859998</v>
      </c>
      <c r="E107" s="87">
        <v>5.1908061145936433</v>
      </c>
      <c r="F107" s="87">
        <v>0.56636973496095899</v>
      </c>
      <c r="G107" s="89" t="s">
        <v>18</v>
      </c>
    </row>
    <row r="108" spans="1:7" s="7" customFormat="1" ht="20.100000000000001" customHeight="1">
      <c r="A108" s="81" t="s">
        <v>19</v>
      </c>
      <c r="B108" s="100">
        <v>18172</v>
      </c>
      <c r="C108" s="83">
        <v>35.305122984647554</v>
      </c>
      <c r="D108" s="83">
        <v>57.623947614593071</v>
      </c>
      <c r="E108" s="83">
        <v>6.2620370879876752</v>
      </c>
      <c r="F108" s="83">
        <v>0.80889231277169427</v>
      </c>
      <c r="G108" s="90" t="s">
        <v>20</v>
      </c>
    </row>
    <row r="109" spans="1:7" s="7" customFormat="1" ht="20.100000000000001" customHeight="1">
      <c r="A109" s="85" t="s">
        <v>21</v>
      </c>
      <c r="B109" s="99">
        <v>18228</v>
      </c>
      <c r="C109" s="87">
        <v>34.03379787117305</v>
      </c>
      <c r="D109" s="87">
        <v>59.766267968835727</v>
      </c>
      <c r="E109" s="87">
        <v>5.442774059036541</v>
      </c>
      <c r="F109" s="87">
        <v>0.75716010095468012</v>
      </c>
      <c r="G109" s="89" t="s">
        <v>22</v>
      </c>
    </row>
    <row r="110" spans="1:7" s="7" customFormat="1" ht="20.100000000000001" customHeight="1">
      <c r="A110" s="81" t="s">
        <v>23</v>
      </c>
      <c r="B110" s="100">
        <v>45845</v>
      </c>
      <c r="C110" s="83">
        <v>39.82899271474065</v>
      </c>
      <c r="D110" s="83">
        <v>54.62199537582341</v>
      </c>
      <c r="E110" s="83">
        <v>4.7964926056798847</v>
      </c>
      <c r="F110" s="83">
        <v>0.75251930375605292</v>
      </c>
      <c r="G110" s="90" t="s">
        <v>24</v>
      </c>
    </row>
    <row r="111" spans="1:7" s="7" customFormat="1" ht="20.100000000000001" customHeight="1">
      <c r="A111" s="91" t="s">
        <v>26</v>
      </c>
      <c r="B111" s="101">
        <v>265105</v>
      </c>
      <c r="C111" s="93">
        <v>37.789412536872042</v>
      </c>
      <c r="D111" s="93">
        <v>56.294463346736777</v>
      </c>
      <c r="E111" s="93">
        <v>5.2345099695970667</v>
      </c>
      <c r="F111" s="93">
        <v>0.68161414679411259</v>
      </c>
      <c r="G111" s="94" t="s">
        <v>25</v>
      </c>
    </row>
    <row r="112" spans="1:7" s="7" customFormat="1" ht="20.100000000000001" customHeight="1">
      <c r="A112" s="95" t="s">
        <v>27</v>
      </c>
      <c r="B112" s="104">
        <v>2641395</v>
      </c>
      <c r="C112" s="103">
        <v>38.106795840834103</v>
      </c>
      <c r="D112" s="103">
        <v>56.176111486544045</v>
      </c>
      <c r="E112" s="103">
        <v>4.9837680468085992</v>
      </c>
      <c r="F112" s="103">
        <v>0.73332462581325397</v>
      </c>
      <c r="G112" s="98" t="s">
        <v>28</v>
      </c>
    </row>
    <row r="113" spans="1:7" ht="50.1" customHeight="1" thickBot="1">
      <c r="A113" s="683" t="s">
        <v>89</v>
      </c>
      <c r="B113" s="683"/>
      <c r="C113" s="683"/>
      <c r="D113" s="683"/>
      <c r="E113" s="683"/>
      <c r="F113" s="683"/>
      <c r="G113" s="683"/>
    </row>
    <row r="114" spans="1:7" ht="20.100000000000001" customHeight="1" thickBot="1">
      <c r="A114" s="680" t="s">
        <v>95</v>
      </c>
      <c r="B114" s="678"/>
      <c r="C114" s="678"/>
      <c r="D114" s="678"/>
      <c r="E114" s="678"/>
      <c r="F114" s="678"/>
      <c r="G114" s="678"/>
    </row>
    <row r="115" spans="1:7" ht="60" customHeight="1">
      <c r="A115" s="27" t="s">
        <v>3</v>
      </c>
      <c r="B115" s="80" t="s">
        <v>144</v>
      </c>
      <c r="C115" s="80" t="s">
        <v>4</v>
      </c>
      <c r="D115" s="80" t="s">
        <v>5</v>
      </c>
      <c r="E115" s="80" t="s">
        <v>6</v>
      </c>
      <c r="F115" s="80" t="s">
        <v>7</v>
      </c>
      <c r="G115" s="28" t="s">
        <v>75</v>
      </c>
    </row>
    <row r="116" spans="1:7" s="7" customFormat="1" ht="20.100000000000001" customHeight="1">
      <c r="A116" s="81" t="s">
        <v>44</v>
      </c>
      <c r="B116" s="82">
        <v>5006</v>
      </c>
      <c r="C116" s="83">
        <v>40.171793847383142</v>
      </c>
      <c r="D116" s="83">
        <v>58.489812225329608</v>
      </c>
      <c r="E116" s="83">
        <v>0.99880143827407109</v>
      </c>
      <c r="F116" s="83">
        <v>0.33959248901318417</v>
      </c>
      <c r="G116" s="84" t="s">
        <v>0</v>
      </c>
    </row>
    <row r="117" spans="1:7" s="7" customFormat="1" ht="20.100000000000001" customHeight="1">
      <c r="A117" s="85" t="s">
        <v>1</v>
      </c>
      <c r="B117" s="86">
        <v>12521</v>
      </c>
      <c r="C117" s="87">
        <v>45.635332641162847</v>
      </c>
      <c r="D117" s="87">
        <v>53.118760482389582</v>
      </c>
      <c r="E117" s="87">
        <v>0.95838990495966769</v>
      </c>
      <c r="F117" s="87">
        <v>0.28751697148790034</v>
      </c>
      <c r="G117" s="88" t="s">
        <v>2</v>
      </c>
    </row>
    <row r="118" spans="1:7" s="7" customFormat="1" ht="20.100000000000001" customHeight="1">
      <c r="A118" s="81" t="s">
        <v>8</v>
      </c>
      <c r="B118" s="82">
        <v>11896</v>
      </c>
      <c r="C118" s="83">
        <v>44.090450571620714</v>
      </c>
      <c r="D118" s="83">
        <v>54.236718224613313</v>
      </c>
      <c r="E118" s="83">
        <v>1.2609280430396772</v>
      </c>
      <c r="F118" s="83">
        <v>0.41190316072629463</v>
      </c>
      <c r="G118" s="84" t="s">
        <v>9</v>
      </c>
    </row>
    <row r="119" spans="1:7" s="7" customFormat="1" ht="20.100000000000001" customHeight="1">
      <c r="A119" s="85" t="s">
        <v>29</v>
      </c>
      <c r="B119" s="86">
        <v>22077</v>
      </c>
      <c r="C119" s="87">
        <v>41.962223128142412</v>
      </c>
      <c r="D119" s="87">
        <v>56.398061330796757</v>
      </c>
      <c r="E119" s="87">
        <v>1.2728178647461159</v>
      </c>
      <c r="F119" s="87">
        <v>0.36689767631471665</v>
      </c>
      <c r="G119" s="88" t="s">
        <v>10</v>
      </c>
    </row>
    <row r="120" spans="1:7" s="7" customFormat="1" ht="20.100000000000001" customHeight="1">
      <c r="A120" s="81" t="s">
        <v>11</v>
      </c>
      <c r="B120" s="82">
        <v>8420</v>
      </c>
      <c r="C120" s="83">
        <v>38.467933491686459</v>
      </c>
      <c r="D120" s="83">
        <v>59.382422802850357</v>
      </c>
      <c r="E120" s="83">
        <v>1.5795724465558194</v>
      </c>
      <c r="F120" s="83">
        <v>0.57007125890736343</v>
      </c>
      <c r="G120" s="90" t="s">
        <v>12</v>
      </c>
    </row>
    <row r="121" spans="1:7" s="7" customFormat="1" ht="20.100000000000001" customHeight="1">
      <c r="A121" s="85" t="s">
        <v>13</v>
      </c>
      <c r="B121" s="99">
        <v>11037</v>
      </c>
      <c r="C121" s="87">
        <v>38.548650117774962</v>
      </c>
      <c r="D121" s="87">
        <v>59.376698677296616</v>
      </c>
      <c r="E121" s="87">
        <v>1.630730204747237</v>
      </c>
      <c r="F121" s="87">
        <v>0.44392100018119218</v>
      </c>
      <c r="G121" s="89" t="s">
        <v>14</v>
      </c>
    </row>
    <row r="122" spans="1:7" s="7" customFormat="1" ht="20.100000000000001" customHeight="1">
      <c r="A122" s="81" t="s">
        <v>15</v>
      </c>
      <c r="B122" s="100">
        <v>8112</v>
      </c>
      <c r="C122" s="83">
        <v>37.664899519171499</v>
      </c>
      <c r="D122" s="83">
        <v>60.214523486623108</v>
      </c>
      <c r="E122" s="83">
        <v>1.7876957218592036</v>
      </c>
      <c r="F122" s="83">
        <v>0.33288127234619652</v>
      </c>
      <c r="G122" s="90" t="s">
        <v>16</v>
      </c>
    </row>
    <row r="123" spans="1:7" s="7" customFormat="1" ht="20.100000000000001" customHeight="1">
      <c r="A123" s="85" t="s">
        <v>17</v>
      </c>
      <c r="B123" s="99">
        <v>8666</v>
      </c>
      <c r="C123" s="87">
        <v>41.841680129240714</v>
      </c>
      <c r="D123" s="87">
        <v>56.565889683821837</v>
      </c>
      <c r="E123" s="87">
        <v>1.2693284098776829</v>
      </c>
      <c r="F123" s="87">
        <v>0.32310177705977383</v>
      </c>
      <c r="G123" s="89" t="s">
        <v>18</v>
      </c>
    </row>
    <row r="124" spans="1:7" s="7" customFormat="1" ht="20.100000000000001" customHeight="1">
      <c r="A124" s="81" t="s">
        <v>19</v>
      </c>
      <c r="B124" s="100">
        <v>8274</v>
      </c>
      <c r="C124" s="83">
        <v>38.731117824773413</v>
      </c>
      <c r="D124" s="83">
        <v>59.274924471299094</v>
      </c>
      <c r="E124" s="83">
        <v>1.4864048338368581</v>
      </c>
      <c r="F124" s="83">
        <v>0.50755287009063443</v>
      </c>
      <c r="G124" s="90" t="s">
        <v>20</v>
      </c>
    </row>
    <row r="125" spans="1:7" s="7" customFormat="1" ht="20.100000000000001" customHeight="1">
      <c r="A125" s="85" t="s">
        <v>21</v>
      </c>
      <c r="B125" s="99">
        <v>8425</v>
      </c>
      <c r="C125" s="87">
        <v>36.479107312440647</v>
      </c>
      <c r="D125" s="87">
        <v>61.989553656220323</v>
      </c>
      <c r="E125" s="87">
        <v>1.103988603988604</v>
      </c>
      <c r="F125" s="87">
        <v>0.42735042735042733</v>
      </c>
      <c r="G125" s="89" t="s">
        <v>22</v>
      </c>
    </row>
    <row r="126" spans="1:7" s="7" customFormat="1" ht="20.100000000000001" customHeight="1">
      <c r="A126" s="81" t="s">
        <v>23</v>
      </c>
      <c r="B126" s="100">
        <v>22325</v>
      </c>
      <c r="C126" s="83">
        <v>43.657618919645259</v>
      </c>
      <c r="D126" s="83">
        <v>54.765743975633782</v>
      </c>
      <c r="E126" s="83">
        <v>1.1511242497536505</v>
      </c>
      <c r="F126" s="83">
        <v>0.42551285496730273</v>
      </c>
      <c r="G126" s="90" t="s">
        <v>24</v>
      </c>
    </row>
    <row r="127" spans="1:7" s="7" customFormat="1" ht="20.100000000000001" customHeight="1">
      <c r="A127" s="91" t="s">
        <v>26</v>
      </c>
      <c r="B127" s="101">
        <v>126759</v>
      </c>
      <c r="C127" s="93">
        <v>41.36478384348375</v>
      </c>
      <c r="D127" s="93">
        <v>56.939097507100037</v>
      </c>
      <c r="E127" s="93">
        <v>1.2953613127169454</v>
      </c>
      <c r="F127" s="93">
        <v>0.40075733669927421</v>
      </c>
      <c r="G127" s="94" t="s">
        <v>25</v>
      </c>
    </row>
    <row r="128" spans="1:7" s="7" customFormat="1" ht="20.100000000000001" customHeight="1">
      <c r="A128" s="95" t="s">
        <v>27</v>
      </c>
      <c r="B128" s="104">
        <v>1290811</v>
      </c>
      <c r="C128" s="103">
        <v>42.115228333195176</v>
      </c>
      <c r="D128" s="103">
        <v>56.260056662051994</v>
      </c>
      <c r="E128" s="103">
        <v>1.229769501499445</v>
      </c>
      <c r="F128" s="103">
        <v>0.39494550325338101</v>
      </c>
      <c r="G128" s="98" t="s">
        <v>28</v>
      </c>
    </row>
    <row r="129" spans="1:7" s="110" customFormat="1" ht="20.100000000000001" customHeight="1">
      <c r="A129" s="106"/>
      <c r="B129" s="107"/>
      <c r="C129" s="108"/>
      <c r="D129" s="108"/>
      <c r="E129" s="108"/>
      <c r="F129" s="108"/>
      <c r="G129" s="109"/>
    </row>
    <row r="130" spans="1:7" ht="50.1" customHeight="1" thickBot="1">
      <c r="A130" s="683" t="s">
        <v>89</v>
      </c>
      <c r="B130" s="683"/>
      <c r="C130" s="683"/>
      <c r="D130" s="683"/>
      <c r="E130" s="683"/>
      <c r="F130" s="683"/>
      <c r="G130" s="683"/>
    </row>
    <row r="131" spans="1:7" ht="20.100000000000001" customHeight="1" thickBot="1">
      <c r="A131" s="680" t="s">
        <v>96</v>
      </c>
      <c r="B131" s="678"/>
      <c r="C131" s="678"/>
      <c r="D131" s="678"/>
      <c r="E131" s="678"/>
      <c r="F131" s="678"/>
      <c r="G131" s="678"/>
    </row>
    <row r="132" spans="1:7" ht="60" customHeight="1">
      <c r="A132" s="27" t="s">
        <v>3</v>
      </c>
      <c r="B132" s="80" t="s">
        <v>144</v>
      </c>
      <c r="C132" s="80" t="s">
        <v>4</v>
      </c>
      <c r="D132" s="80" t="s">
        <v>5</v>
      </c>
      <c r="E132" s="80" t="s">
        <v>6</v>
      </c>
      <c r="F132" s="80" t="s">
        <v>7</v>
      </c>
      <c r="G132" s="28" t="s">
        <v>75</v>
      </c>
    </row>
    <row r="133" spans="1:7" s="7" customFormat="1" ht="20.100000000000001" customHeight="1">
      <c r="A133" s="81" t="s">
        <v>44</v>
      </c>
      <c r="B133" s="82">
        <v>5505</v>
      </c>
      <c r="C133" s="83">
        <v>34.459582198001819</v>
      </c>
      <c r="D133" s="83">
        <v>57.057220708446863</v>
      </c>
      <c r="E133" s="83">
        <v>7.3751135331516799</v>
      </c>
      <c r="F133" s="83">
        <v>1.1080835603996366</v>
      </c>
      <c r="G133" s="84" t="s">
        <v>0</v>
      </c>
    </row>
    <row r="134" spans="1:7" s="7" customFormat="1" ht="20.100000000000001" customHeight="1">
      <c r="A134" s="85" t="s">
        <v>1</v>
      </c>
      <c r="B134" s="86">
        <v>13193</v>
      </c>
      <c r="C134" s="87">
        <v>38.960054574395514</v>
      </c>
      <c r="D134" s="87">
        <v>52.91442431592511</v>
      </c>
      <c r="E134" s="87">
        <v>7.3902827256878645</v>
      </c>
      <c r="F134" s="87">
        <v>0.73523838399151065</v>
      </c>
      <c r="G134" s="88" t="s">
        <v>2</v>
      </c>
    </row>
    <row r="135" spans="1:7" s="7" customFormat="1" ht="20.100000000000001" customHeight="1">
      <c r="A135" s="81" t="s">
        <v>8</v>
      </c>
      <c r="B135" s="82">
        <v>11851</v>
      </c>
      <c r="C135" s="83">
        <v>34.300902877394314</v>
      </c>
      <c r="D135" s="83">
        <v>55.5311788034765</v>
      </c>
      <c r="E135" s="83">
        <v>9.1215931145051048</v>
      </c>
      <c r="F135" s="83">
        <v>1.0463252046240823</v>
      </c>
      <c r="G135" s="84" t="s">
        <v>9</v>
      </c>
    </row>
    <row r="136" spans="1:7" s="7" customFormat="1" ht="20.100000000000001" customHeight="1">
      <c r="A136" s="85" t="s">
        <v>29</v>
      </c>
      <c r="B136" s="86">
        <v>24376</v>
      </c>
      <c r="C136" s="87">
        <v>36.191335740072205</v>
      </c>
      <c r="D136" s="87">
        <v>54.012143091565477</v>
      </c>
      <c r="E136" s="87">
        <v>8.971939612733836</v>
      </c>
      <c r="F136" s="87">
        <v>0.82458155562848712</v>
      </c>
      <c r="G136" s="88" t="s">
        <v>10</v>
      </c>
    </row>
    <row r="137" spans="1:7" s="7" customFormat="1" ht="20.100000000000001" customHeight="1">
      <c r="A137" s="81" t="s">
        <v>11</v>
      </c>
      <c r="B137" s="82">
        <v>8743</v>
      </c>
      <c r="C137" s="83">
        <v>30.092645545007436</v>
      </c>
      <c r="D137" s="83">
        <v>59.544778680086928</v>
      </c>
      <c r="E137" s="83">
        <v>9.5047466544664303</v>
      </c>
      <c r="F137" s="83">
        <v>0.85782912043920845</v>
      </c>
      <c r="G137" s="84" t="s">
        <v>12</v>
      </c>
    </row>
    <row r="138" spans="1:7" s="7" customFormat="1" ht="20.100000000000001" customHeight="1">
      <c r="A138" s="85" t="s">
        <v>13</v>
      </c>
      <c r="B138" s="86">
        <v>11993</v>
      </c>
      <c r="C138" s="87">
        <v>32.207770551942637</v>
      </c>
      <c r="D138" s="87">
        <v>57.753876938469226</v>
      </c>
      <c r="E138" s="87">
        <v>9.1545772886443224</v>
      </c>
      <c r="F138" s="87">
        <v>0.88377522094380523</v>
      </c>
      <c r="G138" s="88" t="s">
        <v>14</v>
      </c>
    </row>
    <row r="139" spans="1:7" s="7" customFormat="1" ht="20.100000000000001" customHeight="1">
      <c r="A139" s="81" t="s">
        <v>15</v>
      </c>
      <c r="B139" s="82">
        <v>9944</v>
      </c>
      <c r="C139" s="83">
        <v>32.63274336283186</v>
      </c>
      <c r="D139" s="83">
        <v>56.606999195494765</v>
      </c>
      <c r="E139" s="83">
        <v>9.724456958970233</v>
      </c>
      <c r="F139" s="83">
        <v>1.0358004827031375</v>
      </c>
      <c r="G139" s="84" t="s">
        <v>16</v>
      </c>
    </row>
    <row r="140" spans="1:7" s="7" customFormat="1" ht="20.100000000000001" customHeight="1">
      <c r="A140" s="85" t="s">
        <v>17</v>
      </c>
      <c r="B140" s="86">
        <v>9520</v>
      </c>
      <c r="C140" s="87">
        <v>33.939075630252098</v>
      </c>
      <c r="D140" s="87">
        <v>56.512605042016808</v>
      </c>
      <c r="E140" s="87">
        <v>8.7605042016806731</v>
      </c>
      <c r="F140" s="87">
        <v>0.78781512605042014</v>
      </c>
      <c r="G140" s="88" t="s">
        <v>18</v>
      </c>
    </row>
    <row r="141" spans="1:7" s="7" customFormat="1" ht="20.100000000000001" customHeight="1">
      <c r="A141" s="81" t="s">
        <v>19</v>
      </c>
      <c r="B141" s="82">
        <v>9898</v>
      </c>
      <c r="C141" s="83">
        <v>32.440897150939584</v>
      </c>
      <c r="D141" s="83">
        <v>56.243685593049101</v>
      </c>
      <c r="E141" s="83">
        <v>10.254596888260254</v>
      </c>
      <c r="F141" s="83">
        <v>1.0608203677510608</v>
      </c>
      <c r="G141" s="84" t="s">
        <v>20</v>
      </c>
    </row>
    <row r="142" spans="1:7" s="7" customFormat="1" ht="20.100000000000001" customHeight="1">
      <c r="A142" s="85" t="s">
        <v>21</v>
      </c>
      <c r="B142" s="86">
        <v>9803</v>
      </c>
      <c r="C142" s="87">
        <v>31.932258722709651</v>
      </c>
      <c r="D142" s="87">
        <v>57.85553968577841</v>
      </c>
      <c r="E142" s="87">
        <v>9.1715976331360949</v>
      </c>
      <c r="F142" s="87">
        <v>1.0406039583758417</v>
      </c>
      <c r="G142" s="88" t="s">
        <v>22</v>
      </c>
    </row>
    <row r="143" spans="1:7" s="7" customFormat="1" ht="20.100000000000001" customHeight="1">
      <c r="A143" s="81" t="s">
        <v>23</v>
      </c>
      <c r="B143" s="82">
        <v>23520</v>
      </c>
      <c r="C143" s="83">
        <v>36.194727891156461</v>
      </c>
      <c r="D143" s="83">
        <v>54.485544217687078</v>
      </c>
      <c r="E143" s="83">
        <v>8.2568027210884356</v>
      </c>
      <c r="F143" s="83">
        <v>1.0629251700680271</v>
      </c>
      <c r="G143" s="84" t="s">
        <v>24</v>
      </c>
    </row>
    <row r="144" spans="1:7" s="7" customFormat="1" ht="20.100000000000001" customHeight="1">
      <c r="A144" s="91" t="s">
        <v>26</v>
      </c>
      <c r="B144" s="92">
        <v>138346</v>
      </c>
      <c r="C144" s="93">
        <v>34.51346623682651</v>
      </c>
      <c r="D144" s="93">
        <v>55.703815072354821</v>
      </c>
      <c r="E144" s="93">
        <v>8.8437685224003584</v>
      </c>
      <c r="F144" s="93">
        <v>0.93895016841831347</v>
      </c>
      <c r="G144" s="94" t="s">
        <v>25</v>
      </c>
    </row>
    <row r="145" spans="1:7" s="7" customFormat="1" ht="20.100000000000001" customHeight="1">
      <c r="A145" s="95" t="s">
        <v>27</v>
      </c>
      <c r="B145" s="104">
        <v>1350584</v>
      </c>
      <c r="C145" s="103">
        <v>34.275765150483053</v>
      </c>
      <c r="D145" s="103">
        <v>56.095881485342638</v>
      </c>
      <c r="E145" s="103">
        <v>8.5716253117170051</v>
      </c>
      <c r="F145" s="103">
        <v>1.0567280524573073</v>
      </c>
      <c r="G145" s="98" t="s">
        <v>28</v>
      </c>
    </row>
    <row r="146" spans="1:7" s="110" customFormat="1" ht="20.100000000000001" customHeight="1">
      <c r="A146" s="111"/>
      <c r="B146" s="112"/>
      <c r="C146" s="113"/>
      <c r="D146" s="113"/>
      <c r="E146" s="113"/>
      <c r="F146" s="113"/>
      <c r="G146" s="114"/>
    </row>
    <row r="147" spans="1:7" s="110" customFormat="1" ht="20.100000000000001" customHeight="1">
      <c r="A147" s="111"/>
      <c r="B147" s="112"/>
      <c r="C147" s="113"/>
      <c r="D147" s="113"/>
      <c r="E147" s="113"/>
      <c r="F147" s="113"/>
      <c r="G147" s="114"/>
    </row>
    <row r="148" spans="1:7" s="110" customFormat="1" ht="20.100000000000001" customHeight="1">
      <c r="A148" s="111"/>
      <c r="B148" s="112"/>
      <c r="C148" s="113"/>
      <c r="D148" s="113"/>
      <c r="E148" s="113"/>
      <c r="F148" s="113"/>
      <c r="G148" s="114"/>
    </row>
    <row r="149" spans="1:7" s="110" customFormat="1" ht="20.100000000000001" customHeight="1">
      <c r="A149" s="111"/>
      <c r="B149" s="112"/>
      <c r="C149" s="113"/>
      <c r="D149" s="113"/>
      <c r="E149" s="113"/>
      <c r="F149" s="113"/>
      <c r="G149" s="114"/>
    </row>
    <row r="150" spans="1:7" s="110" customFormat="1" ht="20.100000000000001" customHeight="1">
      <c r="A150" s="111"/>
      <c r="B150" s="112"/>
      <c r="C150" s="113"/>
      <c r="D150" s="113"/>
      <c r="E150" s="113"/>
      <c r="F150" s="113"/>
      <c r="G150" s="114"/>
    </row>
    <row r="151" spans="1:7" s="110" customFormat="1" ht="20.100000000000001" customHeight="1">
      <c r="A151" s="111"/>
      <c r="B151" s="112"/>
      <c r="C151" s="113"/>
      <c r="D151" s="113"/>
      <c r="E151" s="113"/>
      <c r="F151" s="113"/>
      <c r="G151" s="114"/>
    </row>
    <row r="152" spans="1:7" s="110" customFormat="1" ht="20.100000000000001" customHeight="1">
      <c r="A152" s="111"/>
      <c r="B152" s="112"/>
      <c r="C152" s="113"/>
      <c r="D152" s="113"/>
      <c r="E152" s="113"/>
      <c r="F152" s="113"/>
      <c r="G152" s="114"/>
    </row>
    <row r="153" spans="1:7" s="110" customFormat="1" ht="20.100000000000001" customHeight="1">
      <c r="A153" s="111"/>
      <c r="B153" s="112"/>
      <c r="C153" s="113"/>
      <c r="D153" s="113"/>
      <c r="E153" s="113"/>
      <c r="F153" s="113"/>
      <c r="G153" s="114"/>
    </row>
    <row r="154" spans="1:7" s="110" customFormat="1" ht="20.100000000000001" customHeight="1">
      <c r="A154" s="111"/>
      <c r="B154" s="112"/>
      <c r="C154" s="113"/>
      <c r="D154" s="113"/>
      <c r="E154" s="113"/>
      <c r="F154" s="113"/>
      <c r="G154" s="114"/>
    </row>
    <row r="155" spans="1:7" s="110" customFormat="1" ht="20.100000000000001" customHeight="1">
      <c r="A155" s="111"/>
      <c r="B155" s="112"/>
      <c r="C155" s="113"/>
      <c r="D155" s="113"/>
      <c r="E155" s="113"/>
      <c r="F155" s="113"/>
      <c r="G155" s="114"/>
    </row>
    <row r="156" spans="1:7" s="110" customFormat="1" ht="20.100000000000001" customHeight="1">
      <c r="A156" s="111"/>
      <c r="B156" s="112"/>
      <c r="C156" s="113"/>
      <c r="D156" s="113"/>
      <c r="E156" s="113"/>
      <c r="F156" s="113"/>
      <c r="G156" s="114"/>
    </row>
    <row r="157" spans="1:7" s="110" customFormat="1" ht="20.100000000000001" customHeight="1">
      <c r="A157" s="111"/>
      <c r="B157" s="112"/>
      <c r="C157" s="113"/>
      <c r="D157" s="113"/>
      <c r="E157" s="113"/>
      <c r="F157" s="113"/>
      <c r="G157" s="114"/>
    </row>
    <row r="158" spans="1:7" s="110" customFormat="1" ht="20.100000000000001" customHeight="1">
      <c r="A158" s="111"/>
      <c r="B158" s="112"/>
      <c r="C158" s="113"/>
      <c r="D158" s="113"/>
      <c r="E158" s="113"/>
      <c r="F158" s="113"/>
      <c r="G158" s="114"/>
    </row>
    <row r="159" spans="1:7" s="110" customFormat="1" ht="20.100000000000001" customHeight="1">
      <c r="A159" s="111"/>
      <c r="B159" s="112"/>
      <c r="C159" s="113"/>
      <c r="D159" s="113"/>
      <c r="E159" s="113"/>
      <c r="F159" s="113"/>
      <c r="G159" s="114"/>
    </row>
    <row r="160" spans="1:7" s="110" customFormat="1" ht="20.100000000000001" customHeight="1">
      <c r="A160" s="111"/>
      <c r="B160" s="112"/>
      <c r="C160" s="113"/>
      <c r="D160" s="113"/>
      <c r="E160" s="113"/>
      <c r="F160" s="113"/>
      <c r="G160" s="114"/>
    </row>
    <row r="161" spans="1:7" s="110" customFormat="1" ht="20.100000000000001" customHeight="1">
      <c r="A161" s="111"/>
      <c r="B161" s="112"/>
      <c r="C161" s="113"/>
      <c r="D161" s="113"/>
      <c r="E161" s="113"/>
      <c r="F161" s="113"/>
      <c r="G161" s="114"/>
    </row>
    <row r="162" spans="1:7" s="110" customFormat="1" ht="20.100000000000001" customHeight="1">
      <c r="A162" s="111"/>
      <c r="B162" s="112"/>
      <c r="C162" s="113"/>
      <c r="D162" s="113"/>
      <c r="E162" s="113"/>
      <c r="F162" s="113"/>
      <c r="G162" s="114"/>
    </row>
    <row r="163" spans="1:7" s="110" customFormat="1" ht="20.100000000000001" customHeight="1">
      <c r="A163" s="111"/>
      <c r="B163" s="112"/>
      <c r="C163" s="113"/>
      <c r="D163" s="113"/>
      <c r="E163" s="113"/>
      <c r="F163" s="113"/>
      <c r="G163" s="114"/>
    </row>
    <row r="164" spans="1:7" s="10" customFormat="1" ht="21.95" customHeight="1">
      <c r="A164" s="2"/>
      <c r="B164" s="2"/>
      <c r="C164" s="2"/>
      <c r="D164" s="2"/>
      <c r="E164" s="2"/>
      <c r="F164" s="2"/>
      <c r="G164" s="2"/>
    </row>
  </sheetData>
  <mergeCells count="18">
    <mergeCell ref="A1:G1"/>
    <mergeCell ref="A2:G2"/>
    <mergeCell ref="A49:G49"/>
    <mergeCell ref="A50:G50"/>
    <mergeCell ref="A65:G65"/>
    <mergeCell ref="A66:G66"/>
    <mergeCell ref="A81:G81"/>
    <mergeCell ref="A82:G82"/>
    <mergeCell ref="A97:G97"/>
    <mergeCell ref="A17:G17"/>
    <mergeCell ref="A18:G18"/>
    <mergeCell ref="A33:G33"/>
    <mergeCell ref="A34:G34"/>
    <mergeCell ref="A98:G98"/>
    <mergeCell ref="A113:G113"/>
    <mergeCell ref="A114:G114"/>
    <mergeCell ref="A130:G130"/>
    <mergeCell ref="A131:G131"/>
  </mergeCells>
  <printOptions horizontalCentered="1" verticalCentered="1"/>
  <pageMargins left="0.19685039370078741" right="0.19685039370078741" top="0.39370078740157483" bottom="0.39370078740157483" header="0.19685039370078741" footer="0.19685039370078741"/>
  <pageSetup paperSize="9" scale="70" firstPageNumber="8" orientation="landscape" useFirstPageNumber="1" r:id="rId1"/>
  <headerFooter>
    <oddHeader>&amp;L&amp;"Times New Roman,Gras"&amp;20&amp;K05-022Gouvernorat Kairouan&amp;R&amp;"Times New Roman,Gras"&amp;20&amp;K05-022 ولاية القيروان</oddHeader>
    <oddFooter>&amp;L
   &amp;"Times New Roman,Gras"&amp;18&amp;K05-022Statistique Tunisie /RGPH 2014&amp;C&amp;"Times New Roman,Gras"&amp;18&amp;K05-022&amp;P&amp;R&amp;"Times New Roman,Gras"&amp;18&amp;K05-022 إحصائيات تونس /تعداد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276"/>
  <sheetViews>
    <sheetView rightToLeft="1" view="pageBreakPreview" topLeftCell="A82" zoomScale="80" zoomScaleSheetLayoutView="80" workbookViewId="0">
      <selection activeCell="A80" sqref="A80"/>
    </sheetView>
  </sheetViews>
  <sheetFormatPr baseColWidth="10" defaultRowHeight="20.25"/>
  <cols>
    <col min="1" max="1" width="40.7109375" style="3" customWidth="1"/>
    <col min="2" max="2" width="37" style="2" customWidth="1"/>
    <col min="3" max="3" width="16.42578125" style="2" customWidth="1"/>
    <col min="4" max="4" width="17.42578125" style="2" customWidth="1"/>
    <col min="5" max="5" width="19" style="2" customWidth="1"/>
    <col min="6" max="6" width="18.28515625" style="2" customWidth="1"/>
    <col min="7" max="7" width="40.7109375" style="4" customWidth="1"/>
    <col min="8" max="16384" width="11.42578125" style="1"/>
  </cols>
  <sheetData>
    <row r="18" spans="1:7" ht="80.099999999999994" customHeight="1">
      <c r="A18" s="681" t="s">
        <v>99</v>
      </c>
      <c r="B18" s="682"/>
      <c r="C18" s="682"/>
      <c r="D18" s="682"/>
      <c r="E18" s="682"/>
      <c r="F18" s="682"/>
      <c r="G18" s="682"/>
    </row>
    <row r="76" spans="1:7" ht="50.1" customHeight="1" thickBot="1">
      <c r="A76" s="684" t="s">
        <v>100</v>
      </c>
      <c r="B76" s="684"/>
      <c r="C76" s="684"/>
      <c r="D76" s="684"/>
      <c r="E76" s="684"/>
      <c r="F76" s="684"/>
      <c r="G76" s="684"/>
    </row>
    <row r="77" spans="1:7" ht="20.100000000000001" customHeight="1" thickBot="1">
      <c r="A77" s="680" t="s">
        <v>145</v>
      </c>
      <c r="B77" s="678"/>
      <c r="C77" s="678"/>
      <c r="D77" s="678"/>
      <c r="E77" s="678"/>
      <c r="F77" s="678"/>
      <c r="G77" s="678"/>
    </row>
    <row r="78" spans="1:7" ht="60" customHeight="1">
      <c r="A78" s="27" t="s">
        <v>3</v>
      </c>
      <c r="B78" s="80" t="s">
        <v>146</v>
      </c>
      <c r="C78" s="80" t="s">
        <v>36</v>
      </c>
      <c r="D78" s="80" t="s">
        <v>37</v>
      </c>
      <c r="E78" s="80" t="s">
        <v>38</v>
      </c>
      <c r="F78" s="80" t="s">
        <v>39</v>
      </c>
      <c r="G78" s="27" t="s">
        <v>75</v>
      </c>
    </row>
    <row r="79" spans="1:7" s="7" customFormat="1" ht="20.100000000000001" customHeight="1">
      <c r="A79" s="81" t="s">
        <v>44</v>
      </c>
      <c r="B79" s="82">
        <v>79333</v>
      </c>
      <c r="C79" s="83">
        <v>21.516897129819874</v>
      </c>
      <c r="D79" s="83">
        <v>30.107269358274614</v>
      </c>
      <c r="E79" s="83">
        <v>37.916125698007136</v>
      </c>
      <c r="F79" s="83">
        <v>10.459707813898378</v>
      </c>
      <c r="G79" s="90" t="s">
        <v>0</v>
      </c>
    </row>
    <row r="80" spans="1:7" s="7" customFormat="1" ht="20.100000000000001" customHeight="1">
      <c r="A80" s="85" t="s">
        <v>1</v>
      </c>
      <c r="B80" s="86">
        <v>75729</v>
      </c>
      <c r="C80" s="87">
        <v>26.608036551387183</v>
      </c>
      <c r="D80" s="87">
        <v>31.775145584914625</v>
      </c>
      <c r="E80" s="87">
        <v>32.245242905624004</v>
      </c>
      <c r="F80" s="87">
        <v>9.3715749580741861</v>
      </c>
      <c r="G80" s="89" t="s">
        <v>2</v>
      </c>
    </row>
    <row r="81" spans="1:7" s="7" customFormat="1" ht="20.100000000000001" customHeight="1">
      <c r="A81" s="81" t="s">
        <v>8</v>
      </c>
      <c r="B81" s="82">
        <v>28722</v>
      </c>
      <c r="C81" s="83">
        <v>36.828911635679965</v>
      </c>
      <c r="D81" s="83">
        <v>34.356938931829262</v>
      </c>
      <c r="E81" s="83">
        <v>25.273309658101802</v>
      </c>
      <c r="F81" s="83">
        <v>3.5408397743889699</v>
      </c>
      <c r="G81" s="90" t="s">
        <v>9</v>
      </c>
    </row>
    <row r="82" spans="1:7" s="7" customFormat="1" ht="20.100000000000001" customHeight="1">
      <c r="A82" s="85" t="s">
        <v>29</v>
      </c>
      <c r="B82" s="86">
        <v>57927</v>
      </c>
      <c r="C82" s="87">
        <v>40.086660797210278</v>
      </c>
      <c r="D82" s="87">
        <v>34.735097622870164</v>
      </c>
      <c r="E82" s="87">
        <v>21.706630759404078</v>
      </c>
      <c r="F82" s="87">
        <v>3.4716108205154765</v>
      </c>
      <c r="G82" s="89" t="s">
        <v>10</v>
      </c>
    </row>
    <row r="83" spans="1:7" s="7" customFormat="1" ht="20.100000000000001" customHeight="1">
      <c r="A83" s="81" t="s">
        <v>11</v>
      </c>
      <c r="B83" s="82">
        <v>28009</v>
      </c>
      <c r="C83" s="83">
        <v>41.097504373594205</v>
      </c>
      <c r="D83" s="83">
        <v>32.146809953943375</v>
      </c>
      <c r="E83" s="83">
        <v>22.492770181013245</v>
      </c>
      <c r="F83" s="83">
        <v>4.2629154914491769</v>
      </c>
      <c r="G83" s="90" t="s">
        <v>12</v>
      </c>
    </row>
    <row r="84" spans="1:7" s="7" customFormat="1" ht="20.100000000000001" customHeight="1">
      <c r="A84" s="85" t="s">
        <v>13</v>
      </c>
      <c r="B84" s="86">
        <v>32487</v>
      </c>
      <c r="C84" s="87">
        <v>39.794379290177609</v>
      </c>
      <c r="D84" s="87">
        <v>30.553759965524673</v>
      </c>
      <c r="E84" s="87">
        <v>24.495952227044665</v>
      </c>
      <c r="F84" s="87">
        <v>5.1559085172530548</v>
      </c>
      <c r="G84" s="89" t="s">
        <v>14</v>
      </c>
    </row>
    <row r="85" spans="1:7" s="7" customFormat="1" ht="20.100000000000001" customHeight="1">
      <c r="A85" s="81" t="s">
        <v>15</v>
      </c>
      <c r="B85" s="82">
        <v>23076</v>
      </c>
      <c r="C85" s="83">
        <v>43.31339920263477</v>
      </c>
      <c r="D85" s="83">
        <v>32.535968105390886</v>
      </c>
      <c r="E85" s="83">
        <v>20.480152539434911</v>
      </c>
      <c r="F85" s="83">
        <v>3.6704801525394348</v>
      </c>
      <c r="G85" s="90" t="s">
        <v>16</v>
      </c>
    </row>
    <row r="86" spans="1:7" s="7" customFormat="1" ht="20.100000000000001" customHeight="1">
      <c r="A86" s="85" t="s">
        <v>17</v>
      </c>
      <c r="B86" s="86">
        <v>29053</v>
      </c>
      <c r="C86" s="87">
        <v>39.847864248098304</v>
      </c>
      <c r="D86" s="87">
        <v>31.87622620727636</v>
      </c>
      <c r="E86" s="87">
        <v>23.508759852683028</v>
      </c>
      <c r="F86" s="87">
        <v>4.7671496919423122</v>
      </c>
      <c r="G86" s="89" t="s">
        <v>18</v>
      </c>
    </row>
    <row r="87" spans="1:7" s="7" customFormat="1" ht="20.100000000000001" customHeight="1">
      <c r="A87" s="81" t="s">
        <v>19</v>
      </c>
      <c r="B87" s="82">
        <v>27569</v>
      </c>
      <c r="C87" s="83">
        <v>36.508397112699043</v>
      </c>
      <c r="D87" s="83">
        <v>33.211215495665421</v>
      </c>
      <c r="E87" s="83">
        <v>24.513040008705431</v>
      </c>
      <c r="F87" s="83">
        <v>5.7673473829301027</v>
      </c>
      <c r="G87" s="90" t="s">
        <v>20</v>
      </c>
    </row>
    <row r="88" spans="1:7" s="7" customFormat="1" ht="20.100000000000001" customHeight="1">
      <c r="A88" s="85" t="s">
        <v>21</v>
      </c>
      <c r="B88" s="86">
        <v>21662</v>
      </c>
      <c r="C88" s="87">
        <v>36.063152063521372</v>
      </c>
      <c r="D88" s="87">
        <v>37.198781275967129</v>
      </c>
      <c r="E88" s="87">
        <v>22.430985135259903</v>
      </c>
      <c r="F88" s="87">
        <v>4.3070815252515926</v>
      </c>
      <c r="G88" s="89" t="s">
        <v>22</v>
      </c>
    </row>
    <row r="89" spans="1:7" s="7" customFormat="1" ht="20.100000000000001" customHeight="1">
      <c r="A89" s="81" t="s">
        <v>23</v>
      </c>
      <c r="B89" s="82">
        <v>57294</v>
      </c>
      <c r="C89" s="83">
        <v>46.348657800118687</v>
      </c>
      <c r="D89" s="83">
        <v>29.969979404475168</v>
      </c>
      <c r="E89" s="83">
        <v>20.839878521311132</v>
      </c>
      <c r="F89" s="83">
        <v>2.8414842740950186</v>
      </c>
      <c r="G89" s="90" t="s">
        <v>24</v>
      </c>
    </row>
    <row r="90" spans="1:7" s="23" customFormat="1" ht="20.100000000000001" customHeight="1">
      <c r="A90" s="91" t="s">
        <v>26</v>
      </c>
      <c r="B90" s="92">
        <v>460861</v>
      </c>
      <c r="C90" s="93">
        <v>35.034858666712957</v>
      </c>
      <c r="D90" s="93">
        <v>32.118361067653808</v>
      </c>
      <c r="E90" s="93">
        <v>26.841715831888575</v>
      </c>
      <c r="F90" s="93">
        <v>6.005064433744665</v>
      </c>
      <c r="G90" s="94" t="s">
        <v>25</v>
      </c>
    </row>
    <row r="91" spans="1:7" s="23" customFormat="1" ht="20.100000000000001" customHeight="1">
      <c r="A91" s="95" t="s">
        <v>27</v>
      </c>
      <c r="B91" s="102">
        <v>9111076</v>
      </c>
      <c r="C91" s="103">
        <v>19.342523319967917</v>
      </c>
      <c r="D91" s="103">
        <v>31.991479381798595</v>
      </c>
      <c r="E91" s="103">
        <v>36.569456779857838</v>
      </c>
      <c r="F91" s="103">
        <v>12.096540518375656</v>
      </c>
      <c r="G91" s="98" t="s">
        <v>28</v>
      </c>
    </row>
    <row r="92" spans="1:7" ht="50.1" customHeight="1" thickBot="1">
      <c r="A92" s="684" t="s">
        <v>100</v>
      </c>
      <c r="B92" s="684"/>
      <c r="C92" s="684"/>
      <c r="D92" s="684"/>
      <c r="E92" s="684"/>
      <c r="F92" s="684"/>
      <c r="G92" s="684"/>
    </row>
    <row r="93" spans="1:7" ht="20.100000000000001" customHeight="1" thickBot="1">
      <c r="A93" s="680" t="s">
        <v>90</v>
      </c>
      <c r="B93" s="678"/>
      <c r="C93" s="678"/>
      <c r="D93" s="678"/>
      <c r="E93" s="678"/>
      <c r="F93" s="678"/>
      <c r="G93" s="678"/>
    </row>
    <row r="94" spans="1:7" ht="60" customHeight="1">
      <c r="A94" s="27" t="s">
        <v>3</v>
      </c>
      <c r="B94" s="80" t="s">
        <v>146</v>
      </c>
      <c r="C94" s="80" t="s">
        <v>36</v>
      </c>
      <c r="D94" s="80" t="s">
        <v>37</v>
      </c>
      <c r="E94" s="80" t="s">
        <v>38</v>
      </c>
      <c r="F94" s="80" t="s">
        <v>39</v>
      </c>
      <c r="G94" s="27" t="s">
        <v>75</v>
      </c>
    </row>
    <row r="95" spans="1:7" s="7" customFormat="1" ht="20.100000000000001" customHeight="1">
      <c r="A95" s="81" t="s">
        <v>44</v>
      </c>
      <c r="B95" s="82">
        <v>38839</v>
      </c>
      <c r="C95" s="83">
        <v>14.570406035170832</v>
      </c>
      <c r="D95" s="83">
        <v>33.116197636396407</v>
      </c>
      <c r="E95" s="83">
        <v>41.988722675661066</v>
      </c>
      <c r="F95" s="83">
        <v>10.324673652771699</v>
      </c>
      <c r="G95" s="90" t="s">
        <v>0</v>
      </c>
    </row>
    <row r="96" spans="1:7" s="7" customFormat="1" ht="20.100000000000001" customHeight="1">
      <c r="A96" s="85" t="s">
        <v>1</v>
      </c>
      <c r="B96" s="86">
        <v>37030</v>
      </c>
      <c r="C96" s="87">
        <v>18.768566027545234</v>
      </c>
      <c r="D96" s="87">
        <v>35.924925735889822</v>
      </c>
      <c r="E96" s="87">
        <v>35.933027275182283</v>
      </c>
      <c r="F96" s="87">
        <v>9.3734809613826631</v>
      </c>
      <c r="G96" s="89" t="s">
        <v>2</v>
      </c>
    </row>
    <row r="97" spans="1:7" s="7" customFormat="1" ht="20.100000000000001" customHeight="1">
      <c r="A97" s="81" t="s">
        <v>8</v>
      </c>
      <c r="B97" s="82">
        <v>14422</v>
      </c>
      <c r="C97" s="83">
        <v>26.064346137844964</v>
      </c>
      <c r="D97" s="83">
        <v>41.43669393981417</v>
      </c>
      <c r="E97" s="83">
        <v>28.969629732353354</v>
      </c>
      <c r="F97" s="83">
        <v>3.5293301899875189</v>
      </c>
      <c r="G97" s="90" t="s">
        <v>9</v>
      </c>
    </row>
    <row r="98" spans="1:7" s="7" customFormat="1" ht="20.100000000000001" customHeight="1">
      <c r="A98" s="85" t="s">
        <v>29</v>
      </c>
      <c r="B98" s="86">
        <v>27878</v>
      </c>
      <c r="C98" s="87">
        <v>26.307482602769213</v>
      </c>
      <c r="D98" s="87">
        <v>43.611449888801204</v>
      </c>
      <c r="E98" s="87">
        <v>26.447377860678671</v>
      </c>
      <c r="F98" s="87">
        <v>3.6336896477509142</v>
      </c>
      <c r="G98" s="89" t="s">
        <v>10</v>
      </c>
    </row>
    <row r="99" spans="1:7" s="7" customFormat="1" ht="20.100000000000001" customHeight="1">
      <c r="A99" s="81" t="s">
        <v>11</v>
      </c>
      <c r="B99" s="82">
        <v>13664</v>
      </c>
      <c r="C99" s="83">
        <v>31.469555035128806</v>
      </c>
      <c r="D99" s="83">
        <v>38.136709601873534</v>
      </c>
      <c r="E99" s="83">
        <v>25.936768149882905</v>
      </c>
      <c r="F99" s="83">
        <v>4.456967213114754</v>
      </c>
      <c r="G99" s="90" t="s">
        <v>12</v>
      </c>
    </row>
    <row r="100" spans="1:7" s="7" customFormat="1" ht="20.100000000000001" customHeight="1">
      <c r="A100" s="85" t="s">
        <v>13</v>
      </c>
      <c r="B100" s="86">
        <v>15688</v>
      </c>
      <c r="C100" s="87">
        <v>29.207037225905154</v>
      </c>
      <c r="D100" s="87">
        <v>36.435492095869456</v>
      </c>
      <c r="E100" s="87">
        <v>28.837327893931668</v>
      </c>
      <c r="F100" s="87">
        <v>5.5201427842937276</v>
      </c>
      <c r="G100" s="89" t="s">
        <v>14</v>
      </c>
    </row>
    <row r="101" spans="1:7" s="7" customFormat="1" ht="20.100000000000001" customHeight="1">
      <c r="A101" s="81" t="s">
        <v>15</v>
      </c>
      <c r="B101" s="82">
        <v>10590</v>
      </c>
      <c r="C101" s="83">
        <v>33.408876298394709</v>
      </c>
      <c r="D101" s="83">
        <v>39.084041548630786</v>
      </c>
      <c r="E101" s="83">
        <v>23.682719546742209</v>
      </c>
      <c r="F101" s="83">
        <v>3.824362606232294</v>
      </c>
      <c r="G101" s="90" t="s">
        <v>16</v>
      </c>
    </row>
    <row r="102" spans="1:7" s="7" customFormat="1" ht="20.100000000000001" customHeight="1">
      <c r="A102" s="85" t="s">
        <v>17</v>
      </c>
      <c r="B102" s="86">
        <v>14029</v>
      </c>
      <c r="C102" s="87">
        <v>30.04490697840188</v>
      </c>
      <c r="D102" s="87">
        <v>37.671965214911971</v>
      </c>
      <c r="E102" s="87">
        <v>26.944187041129091</v>
      </c>
      <c r="F102" s="87">
        <v>5.3389407655570604</v>
      </c>
      <c r="G102" s="89" t="s">
        <v>18</v>
      </c>
    </row>
    <row r="103" spans="1:7" s="7" customFormat="1" ht="20.100000000000001" customHeight="1">
      <c r="A103" s="81" t="s">
        <v>19</v>
      </c>
      <c r="B103" s="82">
        <v>12863</v>
      </c>
      <c r="C103" s="83">
        <v>25.763818704812252</v>
      </c>
      <c r="D103" s="83">
        <v>39.298763896447177</v>
      </c>
      <c r="E103" s="83">
        <v>28.492575604446863</v>
      </c>
      <c r="F103" s="83">
        <v>6.4448417942937111</v>
      </c>
      <c r="G103" s="90" t="s">
        <v>20</v>
      </c>
    </row>
    <row r="104" spans="1:7" s="7" customFormat="1" ht="20.100000000000001" customHeight="1">
      <c r="A104" s="85" t="s">
        <v>21</v>
      </c>
      <c r="B104" s="86">
        <v>10067</v>
      </c>
      <c r="C104" s="87">
        <v>25.181285387901063</v>
      </c>
      <c r="D104" s="87">
        <v>43.687295122678059</v>
      </c>
      <c r="E104" s="87">
        <v>26.214363762789311</v>
      </c>
      <c r="F104" s="87">
        <v>4.9170557266315686</v>
      </c>
      <c r="G104" s="89" t="s">
        <v>22</v>
      </c>
    </row>
    <row r="105" spans="1:7" s="7" customFormat="1" ht="20.100000000000001" customHeight="1">
      <c r="A105" s="81" t="s">
        <v>23</v>
      </c>
      <c r="B105" s="82">
        <v>28209</v>
      </c>
      <c r="C105" s="83">
        <v>36.690417951717535</v>
      </c>
      <c r="D105" s="83">
        <v>36.116133148995004</v>
      </c>
      <c r="E105" s="83">
        <v>24.130596618100608</v>
      </c>
      <c r="F105" s="83">
        <v>3.062852281186855</v>
      </c>
      <c r="G105" s="90" t="s">
        <v>24</v>
      </c>
    </row>
    <row r="106" spans="1:7" s="7" customFormat="1" ht="20.100000000000001" customHeight="1">
      <c r="A106" s="91" t="s">
        <v>26</v>
      </c>
      <c r="B106" s="92">
        <v>223279</v>
      </c>
      <c r="C106" s="93">
        <v>25.320786997433704</v>
      </c>
      <c r="D106" s="93">
        <v>37.751423107412698</v>
      </c>
      <c r="E106" s="93">
        <v>30.738224373989492</v>
      </c>
      <c r="F106" s="93">
        <v>6.1895655211641039</v>
      </c>
      <c r="G106" s="94" t="s">
        <v>25</v>
      </c>
    </row>
    <row r="107" spans="1:7" s="7" customFormat="1" ht="20.100000000000001" customHeight="1">
      <c r="A107" s="95" t="s">
        <v>27</v>
      </c>
      <c r="B107" s="115">
        <v>4504915</v>
      </c>
      <c r="C107" s="116">
        <v>12.867412592690428</v>
      </c>
      <c r="D107" s="116">
        <v>34.846917200435527</v>
      </c>
      <c r="E107" s="116">
        <v>40.279250551897206</v>
      </c>
      <c r="F107" s="116">
        <v>12.006419654976842</v>
      </c>
      <c r="G107" s="98" t="s">
        <v>28</v>
      </c>
    </row>
    <row r="108" spans="1:7" ht="50.1" customHeight="1" thickBot="1">
      <c r="A108" s="684" t="s">
        <v>100</v>
      </c>
      <c r="B108" s="684"/>
      <c r="C108" s="684"/>
      <c r="D108" s="684"/>
      <c r="E108" s="684"/>
      <c r="F108" s="684"/>
      <c r="G108" s="684"/>
    </row>
    <row r="109" spans="1:7" ht="20.100000000000001" customHeight="1" thickBot="1">
      <c r="A109" s="680" t="s">
        <v>103</v>
      </c>
      <c r="B109" s="678"/>
      <c r="C109" s="678"/>
      <c r="D109" s="678"/>
      <c r="E109" s="678"/>
      <c r="F109" s="678"/>
      <c r="G109" s="678"/>
    </row>
    <row r="110" spans="1:7" ht="60" customHeight="1">
      <c r="A110" s="27" t="s">
        <v>3</v>
      </c>
      <c r="B110" s="80" t="s">
        <v>146</v>
      </c>
      <c r="C110" s="80" t="s">
        <v>36</v>
      </c>
      <c r="D110" s="80" t="s">
        <v>37</v>
      </c>
      <c r="E110" s="80" t="s">
        <v>38</v>
      </c>
      <c r="F110" s="80" t="s">
        <v>39</v>
      </c>
      <c r="G110" s="27" t="s">
        <v>75</v>
      </c>
    </row>
    <row r="111" spans="1:7" s="7" customFormat="1" ht="20.100000000000001" customHeight="1">
      <c r="A111" s="81" t="s">
        <v>44</v>
      </c>
      <c r="B111" s="82">
        <v>40494</v>
      </c>
      <c r="C111" s="83">
        <v>28.17948338025386</v>
      </c>
      <c r="D111" s="83">
        <v>27.221316738282216</v>
      </c>
      <c r="E111" s="83">
        <v>34.009976786684447</v>
      </c>
      <c r="F111" s="83">
        <v>10.589223094779474</v>
      </c>
      <c r="G111" s="90" t="s">
        <v>0</v>
      </c>
    </row>
    <row r="112" spans="1:7" s="7" customFormat="1" ht="20.100000000000001" customHeight="1">
      <c r="A112" s="85" t="s">
        <v>1</v>
      </c>
      <c r="B112" s="86">
        <v>38699</v>
      </c>
      <c r="C112" s="87">
        <v>34.109408511847853</v>
      </c>
      <c r="D112" s="87">
        <v>27.804336029354765</v>
      </c>
      <c r="E112" s="87">
        <v>28.716504302436757</v>
      </c>
      <c r="F112" s="87">
        <v>9.3697511563606302</v>
      </c>
      <c r="G112" s="89" t="s">
        <v>2</v>
      </c>
    </row>
    <row r="113" spans="1:7" s="7" customFormat="1" ht="20.100000000000001" customHeight="1">
      <c r="A113" s="81" t="s">
        <v>8</v>
      </c>
      <c r="B113" s="82">
        <v>14300</v>
      </c>
      <c r="C113" s="83">
        <v>47.685314685314687</v>
      </c>
      <c r="D113" s="83">
        <v>27.21678321678322</v>
      </c>
      <c r="E113" s="83">
        <v>21.545454545454547</v>
      </c>
      <c r="F113" s="83">
        <v>3.5524475524475525</v>
      </c>
      <c r="G113" s="90" t="s">
        <v>9</v>
      </c>
    </row>
    <row r="114" spans="1:7" s="7" customFormat="1" ht="20.100000000000001" customHeight="1">
      <c r="A114" s="85" t="s">
        <v>29</v>
      </c>
      <c r="B114" s="86">
        <v>30049</v>
      </c>
      <c r="C114" s="87">
        <v>52.870311824020767</v>
      </c>
      <c r="D114" s="87">
        <v>26.500049918466505</v>
      </c>
      <c r="E114" s="87">
        <v>17.308396286066092</v>
      </c>
      <c r="F114" s="87">
        <v>3.3212419714466366</v>
      </c>
      <c r="G114" s="89" t="s">
        <v>10</v>
      </c>
    </row>
    <row r="115" spans="1:7" s="7" customFormat="1" ht="20.100000000000001" customHeight="1">
      <c r="A115" s="81" t="s">
        <v>11</v>
      </c>
      <c r="B115" s="82">
        <v>14345</v>
      </c>
      <c r="C115" s="83">
        <v>50.268386197281281</v>
      </c>
      <c r="D115" s="83">
        <v>26.441268734750782</v>
      </c>
      <c r="E115" s="83">
        <v>19.212269083304289</v>
      </c>
      <c r="F115" s="83">
        <v>4.0780759846636458</v>
      </c>
      <c r="G115" s="90" t="s">
        <v>12</v>
      </c>
    </row>
    <row r="116" spans="1:7" s="7" customFormat="1" ht="20.100000000000001" customHeight="1">
      <c r="A116" s="85" t="s">
        <v>13</v>
      </c>
      <c r="B116" s="86">
        <v>16799</v>
      </c>
      <c r="C116" s="87">
        <v>49.681528662420384</v>
      </c>
      <c r="D116" s="87">
        <v>25.061015536639086</v>
      </c>
      <c r="E116" s="87">
        <v>20.44169295791416</v>
      </c>
      <c r="F116" s="87">
        <v>4.8157628430263708</v>
      </c>
      <c r="G116" s="89" t="s">
        <v>14</v>
      </c>
    </row>
    <row r="117" spans="1:7" s="7" customFormat="1" ht="20.100000000000001" customHeight="1">
      <c r="A117" s="81" t="s">
        <v>15</v>
      </c>
      <c r="B117" s="82">
        <v>12486</v>
      </c>
      <c r="C117" s="83">
        <v>51.713919589940737</v>
      </c>
      <c r="D117" s="83">
        <v>26.982220086496877</v>
      </c>
      <c r="E117" s="83">
        <v>17.763895563030594</v>
      </c>
      <c r="F117" s="83">
        <v>3.5399647605317957</v>
      </c>
      <c r="G117" s="90" t="s">
        <v>16</v>
      </c>
    </row>
    <row r="118" spans="1:7" s="7" customFormat="1" ht="20.100000000000001" customHeight="1">
      <c r="A118" s="85" t="s">
        <v>17</v>
      </c>
      <c r="B118" s="86">
        <v>15024</v>
      </c>
      <c r="C118" s="87">
        <v>49.001597444089455</v>
      </c>
      <c r="D118" s="87">
        <v>26.464323748668793</v>
      </c>
      <c r="E118" s="87">
        <v>20.300851970181043</v>
      </c>
      <c r="F118" s="87">
        <v>4.2332268370607027</v>
      </c>
      <c r="G118" s="89" t="s">
        <v>18</v>
      </c>
    </row>
    <row r="119" spans="1:7" s="7" customFormat="1" ht="20.100000000000001" customHeight="1">
      <c r="A119" s="81" t="s">
        <v>19</v>
      </c>
      <c r="B119" s="82">
        <v>14706</v>
      </c>
      <c r="C119" s="83">
        <v>45.906432748538009</v>
      </c>
      <c r="D119" s="83">
        <v>27.886576907384743</v>
      </c>
      <c r="E119" s="83">
        <v>21.032231742146063</v>
      </c>
      <c r="F119" s="83">
        <v>5.1747586019311846</v>
      </c>
      <c r="G119" s="90" t="s">
        <v>20</v>
      </c>
    </row>
    <row r="120" spans="1:7" s="7" customFormat="1" ht="20.100000000000001" customHeight="1">
      <c r="A120" s="85" t="s">
        <v>21</v>
      </c>
      <c r="B120" s="86">
        <v>11595</v>
      </c>
      <c r="C120" s="87">
        <v>45.510996119016816</v>
      </c>
      <c r="D120" s="87">
        <v>31.565329883570502</v>
      </c>
      <c r="E120" s="87">
        <v>19.146183699870633</v>
      </c>
      <c r="F120" s="87">
        <v>3.7774902975420437</v>
      </c>
      <c r="G120" s="89" t="s">
        <v>22</v>
      </c>
    </row>
    <row r="121" spans="1:7" s="7" customFormat="1" ht="20.100000000000001" customHeight="1">
      <c r="A121" s="81" t="s">
        <v>23</v>
      </c>
      <c r="B121" s="82">
        <v>29085</v>
      </c>
      <c r="C121" s="83">
        <v>55.716004813477738</v>
      </c>
      <c r="D121" s="83">
        <v>24.008939315798521</v>
      </c>
      <c r="E121" s="83">
        <v>17.648272305312016</v>
      </c>
      <c r="F121" s="83">
        <v>2.6267835654117242</v>
      </c>
      <c r="G121" s="90" t="s">
        <v>24</v>
      </c>
    </row>
    <row r="122" spans="1:7" s="7" customFormat="1" ht="20.100000000000001" customHeight="1">
      <c r="A122" s="91" t="s">
        <v>26</v>
      </c>
      <c r="B122" s="92">
        <v>237582</v>
      </c>
      <c r="C122" s="93">
        <v>44.164120177454521</v>
      </c>
      <c r="D122" s="93">
        <v>26.824422725627361</v>
      </c>
      <c r="E122" s="93">
        <v>23.179786347450566</v>
      </c>
      <c r="F122" s="93">
        <v>5.8316707494675519</v>
      </c>
      <c r="G122" s="94" t="s">
        <v>25</v>
      </c>
    </row>
    <row r="123" spans="1:7" s="7" customFormat="1" ht="20.100000000000001" customHeight="1">
      <c r="A123" s="95" t="s">
        <v>27</v>
      </c>
      <c r="B123" s="115">
        <v>4606161</v>
      </c>
      <c r="C123" s="116">
        <v>25.675307484909887</v>
      </c>
      <c r="D123" s="116">
        <v>29.198805686557634</v>
      </c>
      <c r="E123" s="116">
        <v>32.941206353837828</v>
      </c>
      <c r="F123" s="116">
        <v>12.184680474694654</v>
      </c>
      <c r="G123" s="98" t="s">
        <v>28</v>
      </c>
    </row>
    <row r="124" spans="1:7" ht="50.1" customHeight="1" thickBot="1">
      <c r="A124" s="684" t="s">
        <v>100</v>
      </c>
      <c r="B124" s="684"/>
      <c r="C124" s="684"/>
      <c r="D124" s="684"/>
      <c r="E124" s="684"/>
      <c r="F124" s="684"/>
      <c r="G124" s="684"/>
    </row>
    <row r="125" spans="1:7" ht="20.100000000000001" customHeight="1" thickBot="1">
      <c r="A125" s="680" t="s">
        <v>91</v>
      </c>
      <c r="B125" s="678"/>
      <c r="C125" s="678"/>
      <c r="D125" s="678"/>
      <c r="E125" s="678"/>
      <c r="F125" s="678"/>
      <c r="G125" s="678"/>
    </row>
    <row r="126" spans="1:7" ht="60" customHeight="1">
      <c r="A126" s="27" t="s">
        <v>3</v>
      </c>
      <c r="B126" s="80" t="s">
        <v>146</v>
      </c>
      <c r="C126" s="80" t="s">
        <v>36</v>
      </c>
      <c r="D126" s="80" t="s">
        <v>37</v>
      </c>
      <c r="E126" s="80" t="s">
        <v>38</v>
      </c>
      <c r="F126" s="80" t="s">
        <v>39</v>
      </c>
      <c r="G126" s="27" t="s">
        <v>75</v>
      </c>
    </row>
    <row r="127" spans="1:7" s="7" customFormat="1" ht="20.100000000000001" customHeight="1">
      <c r="A127" s="81" t="s">
        <v>44</v>
      </c>
      <c r="B127" s="82">
        <v>67567</v>
      </c>
      <c r="C127" s="83">
        <v>18.440954904021194</v>
      </c>
      <c r="D127" s="83">
        <v>29.394526914026077</v>
      </c>
      <c r="E127" s="83">
        <v>40.473899980759839</v>
      </c>
      <c r="F127" s="83">
        <v>11.690618201192891</v>
      </c>
      <c r="G127" s="90" t="s">
        <v>0</v>
      </c>
    </row>
    <row r="128" spans="1:7" s="7" customFormat="1" ht="20.100000000000001" customHeight="1">
      <c r="A128" s="85" t="s">
        <v>1</v>
      </c>
      <c r="B128" s="86">
        <v>46898</v>
      </c>
      <c r="C128" s="87">
        <v>16.868523177960682</v>
      </c>
      <c r="D128" s="87">
        <v>29.421297283466245</v>
      </c>
      <c r="E128" s="87">
        <v>39.944134078212294</v>
      </c>
      <c r="F128" s="87">
        <v>13.766045460360782</v>
      </c>
      <c r="G128" s="89" t="s">
        <v>2</v>
      </c>
    </row>
    <row r="129" spans="1:7" s="7" customFormat="1" ht="20.100000000000001" customHeight="1">
      <c r="A129" s="81" t="s">
        <v>8</v>
      </c>
      <c r="B129" s="82">
        <v>2304</v>
      </c>
      <c r="C129" s="83">
        <v>17.751736111111111</v>
      </c>
      <c r="D129" s="83">
        <v>35.112847222222221</v>
      </c>
      <c r="E129" s="83">
        <v>38.541666666666664</v>
      </c>
      <c r="F129" s="83">
        <v>8.59375</v>
      </c>
      <c r="G129" s="90" t="s">
        <v>9</v>
      </c>
    </row>
    <row r="130" spans="1:7" s="7" customFormat="1" ht="20.100000000000001" customHeight="1">
      <c r="A130" s="85" t="s">
        <v>29</v>
      </c>
      <c r="B130" s="86">
        <v>6537</v>
      </c>
      <c r="C130" s="87">
        <v>24.965580541532812</v>
      </c>
      <c r="D130" s="87">
        <v>29.891387486614658</v>
      </c>
      <c r="E130" s="87">
        <v>32.782621997858342</v>
      </c>
      <c r="F130" s="87">
        <v>12.360409973994187</v>
      </c>
      <c r="G130" s="89" t="s">
        <v>10</v>
      </c>
    </row>
    <row r="131" spans="1:7" s="7" customFormat="1" ht="20.100000000000001" customHeight="1">
      <c r="A131" s="81" t="s">
        <v>11</v>
      </c>
      <c r="B131" s="82">
        <v>8756</v>
      </c>
      <c r="C131" s="83">
        <v>28.323435358611238</v>
      </c>
      <c r="D131" s="83">
        <v>30.8588396528095</v>
      </c>
      <c r="E131" s="83">
        <v>31.464138876199176</v>
      </c>
      <c r="F131" s="83">
        <v>9.3535861123800821</v>
      </c>
      <c r="G131" s="90" t="s">
        <v>12</v>
      </c>
    </row>
    <row r="132" spans="1:7" s="7" customFormat="1" ht="20.100000000000001" customHeight="1">
      <c r="A132" s="85" t="s">
        <v>13</v>
      </c>
      <c r="B132" s="86">
        <v>6843</v>
      </c>
      <c r="C132" s="87">
        <v>20.108139704807833</v>
      </c>
      <c r="D132" s="87">
        <v>28.671635247698379</v>
      </c>
      <c r="E132" s="87">
        <v>36.92824784451264</v>
      </c>
      <c r="F132" s="87">
        <v>14.291977202981149</v>
      </c>
      <c r="G132" s="89" t="s">
        <v>14</v>
      </c>
    </row>
    <row r="133" spans="1:7" s="7" customFormat="1" ht="20.100000000000001" customHeight="1">
      <c r="A133" s="81" t="s">
        <v>15</v>
      </c>
      <c r="B133" s="82">
        <v>2622</v>
      </c>
      <c r="C133" s="83">
        <v>26.773455377574372</v>
      </c>
      <c r="D133" s="83">
        <v>31.38825324180015</v>
      </c>
      <c r="E133" s="83">
        <v>29.176201372997713</v>
      </c>
      <c r="F133" s="83">
        <v>12.662090007627762</v>
      </c>
      <c r="G133" s="90" t="s">
        <v>16</v>
      </c>
    </row>
    <row r="134" spans="1:7" s="7" customFormat="1" ht="20.100000000000001" customHeight="1">
      <c r="A134" s="85" t="s">
        <v>17</v>
      </c>
      <c r="B134" s="86">
        <v>8587</v>
      </c>
      <c r="C134" s="87">
        <v>23.372539885873994</v>
      </c>
      <c r="D134" s="87">
        <v>33.178059857924772</v>
      </c>
      <c r="E134" s="87">
        <v>33.003377198090135</v>
      </c>
      <c r="F134" s="87">
        <v>10.446023058111098</v>
      </c>
      <c r="G134" s="89" t="s">
        <v>18</v>
      </c>
    </row>
    <row r="135" spans="1:7" s="7" customFormat="1" ht="20.100000000000001" customHeight="1">
      <c r="A135" s="81" t="s">
        <v>19</v>
      </c>
      <c r="B135" s="82">
        <v>7278</v>
      </c>
      <c r="C135" s="83">
        <v>25.611431712008791</v>
      </c>
      <c r="D135" s="83">
        <v>31.258587524045069</v>
      </c>
      <c r="E135" s="83">
        <v>30.805166254465512</v>
      </c>
      <c r="F135" s="83">
        <v>12.324814509480627</v>
      </c>
      <c r="G135" s="90" t="s">
        <v>20</v>
      </c>
    </row>
    <row r="136" spans="1:7" s="7" customFormat="1" ht="20.100000000000001" customHeight="1">
      <c r="A136" s="85" t="s">
        <v>21</v>
      </c>
      <c r="B136" s="86">
        <v>1285</v>
      </c>
      <c r="C136" s="87">
        <v>18.443579766536963</v>
      </c>
      <c r="D136" s="87">
        <v>40.389105058365757</v>
      </c>
      <c r="E136" s="87">
        <v>27.081712062256809</v>
      </c>
      <c r="F136" s="87">
        <v>14.085603112840467</v>
      </c>
      <c r="G136" s="89" t="s">
        <v>22</v>
      </c>
    </row>
    <row r="137" spans="1:7" s="7" customFormat="1" ht="20.100000000000001" customHeight="1">
      <c r="A137" s="81" t="s">
        <v>23</v>
      </c>
      <c r="B137" s="82">
        <v>5982</v>
      </c>
      <c r="C137" s="83">
        <v>21.247074557004346</v>
      </c>
      <c r="D137" s="83">
        <v>28.769642260113677</v>
      </c>
      <c r="E137" s="83">
        <v>38.114343029087259</v>
      </c>
      <c r="F137" s="83">
        <v>11.868940153794718</v>
      </c>
      <c r="G137" s="90" t="s">
        <v>24</v>
      </c>
    </row>
    <row r="138" spans="1:7" s="23" customFormat="1" ht="20.100000000000001" customHeight="1">
      <c r="A138" s="91" t="s">
        <v>26</v>
      </c>
      <c r="B138" s="92">
        <v>164659</v>
      </c>
      <c r="C138" s="93">
        <v>19.646056395338245</v>
      </c>
      <c r="D138" s="93">
        <v>29.924267729064308</v>
      </c>
      <c r="E138" s="93">
        <v>38.177081119161421</v>
      </c>
      <c r="F138" s="93">
        <v>12.252594756436029</v>
      </c>
      <c r="G138" s="94" t="s">
        <v>25</v>
      </c>
    </row>
    <row r="139" spans="1:7" s="23" customFormat="1" ht="20.100000000000001" customHeight="1">
      <c r="A139" s="95" t="s">
        <v>27</v>
      </c>
      <c r="B139" s="115">
        <v>6196024</v>
      </c>
      <c r="C139" s="116">
        <v>13.071786035689984</v>
      </c>
      <c r="D139" s="116">
        <v>30.50769332074892</v>
      </c>
      <c r="E139" s="116">
        <v>40.911687882422662</v>
      </c>
      <c r="F139" s="116">
        <v>15.508832761138432</v>
      </c>
      <c r="G139" s="98" t="s">
        <v>28</v>
      </c>
    </row>
    <row r="140" spans="1:7" ht="50.1" customHeight="1" thickBot="1">
      <c r="A140" s="684" t="s">
        <v>100</v>
      </c>
      <c r="B140" s="684"/>
      <c r="C140" s="684"/>
      <c r="D140" s="684"/>
      <c r="E140" s="684"/>
      <c r="F140" s="684"/>
      <c r="G140" s="684"/>
    </row>
    <row r="141" spans="1:7" ht="20.100000000000001" customHeight="1" thickBot="1">
      <c r="A141" s="680" t="s">
        <v>92</v>
      </c>
      <c r="B141" s="678"/>
      <c r="C141" s="678"/>
      <c r="D141" s="678"/>
      <c r="E141" s="678"/>
      <c r="F141" s="678"/>
      <c r="G141" s="678"/>
    </row>
    <row r="142" spans="1:7" s="19" customFormat="1" ht="60" customHeight="1">
      <c r="A142" s="27" t="s">
        <v>3</v>
      </c>
      <c r="B142" s="80" t="s">
        <v>146</v>
      </c>
      <c r="C142" s="80" t="s">
        <v>36</v>
      </c>
      <c r="D142" s="80" t="s">
        <v>37</v>
      </c>
      <c r="E142" s="80" t="s">
        <v>38</v>
      </c>
      <c r="F142" s="80" t="s">
        <v>39</v>
      </c>
      <c r="G142" s="27" t="s">
        <v>75</v>
      </c>
    </row>
    <row r="143" spans="1:7" s="7" customFormat="1" ht="20.100000000000001" customHeight="1">
      <c r="A143" s="81" t="s">
        <v>44</v>
      </c>
      <c r="B143" s="82">
        <v>33190</v>
      </c>
      <c r="C143" s="83">
        <v>12.163302199457668</v>
      </c>
      <c r="D143" s="83">
        <v>31.792708647182888</v>
      </c>
      <c r="E143" s="83">
        <v>44.543537210003016</v>
      </c>
      <c r="F143" s="83">
        <v>11.500451943356433</v>
      </c>
      <c r="G143" s="90" t="s">
        <v>0</v>
      </c>
    </row>
    <row r="144" spans="1:7" s="7" customFormat="1" ht="20.100000000000001" customHeight="1">
      <c r="A144" s="85" t="s">
        <v>1</v>
      </c>
      <c r="B144" s="86">
        <v>22943</v>
      </c>
      <c r="C144" s="87">
        <v>10.800679945953014</v>
      </c>
      <c r="D144" s="87">
        <v>31.595693675630908</v>
      </c>
      <c r="E144" s="87">
        <v>43.795493178747328</v>
      </c>
      <c r="F144" s="87">
        <v>13.808133199668744</v>
      </c>
      <c r="G144" s="89" t="s">
        <v>2</v>
      </c>
    </row>
    <row r="145" spans="1:7" s="7" customFormat="1" ht="20.100000000000001" customHeight="1">
      <c r="A145" s="81" t="s">
        <v>8</v>
      </c>
      <c r="B145" s="82">
        <v>1146</v>
      </c>
      <c r="C145" s="83">
        <v>10.820244328097731</v>
      </c>
      <c r="D145" s="83">
        <v>38.219895287958117</v>
      </c>
      <c r="E145" s="83">
        <v>43.717277486910994</v>
      </c>
      <c r="F145" s="83">
        <v>7.2425828970331594</v>
      </c>
      <c r="G145" s="90" t="s">
        <v>9</v>
      </c>
    </row>
    <row r="146" spans="1:7" s="7" customFormat="1" ht="20.100000000000001" customHeight="1">
      <c r="A146" s="85" t="s">
        <v>29</v>
      </c>
      <c r="B146" s="86">
        <v>3170</v>
      </c>
      <c r="C146" s="87">
        <v>15.962145110410095</v>
      </c>
      <c r="D146" s="87">
        <v>33.533123028391167</v>
      </c>
      <c r="E146" s="87">
        <v>38.611987381703472</v>
      </c>
      <c r="F146" s="87">
        <v>11.892744479495269</v>
      </c>
      <c r="G146" s="89" t="s">
        <v>10</v>
      </c>
    </row>
    <row r="147" spans="1:7" s="7" customFormat="1" ht="20.100000000000001" customHeight="1">
      <c r="A147" s="81" t="s">
        <v>11</v>
      </c>
      <c r="B147" s="82">
        <v>4143</v>
      </c>
      <c r="C147" s="83">
        <v>18.682114409847937</v>
      </c>
      <c r="D147" s="83">
        <v>35.336712527154233</v>
      </c>
      <c r="E147" s="83">
        <v>36.398744870866523</v>
      </c>
      <c r="F147" s="83">
        <v>9.5824281921313066</v>
      </c>
      <c r="G147" s="90" t="s">
        <v>12</v>
      </c>
    </row>
    <row r="148" spans="1:7" s="7" customFormat="1" ht="20.100000000000001" customHeight="1">
      <c r="A148" s="85" t="s">
        <v>13</v>
      </c>
      <c r="B148" s="86">
        <v>3271</v>
      </c>
      <c r="C148" s="87">
        <v>11.158667074289209</v>
      </c>
      <c r="D148" s="87">
        <v>30.449403852033019</v>
      </c>
      <c r="E148" s="87">
        <v>43.197798838275759</v>
      </c>
      <c r="F148" s="87">
        <v>15.194130235402017</v>
      </c>
      <c r="G148" s="89" t="s">
        <v>14</v>
      </c>
    </row>
    <row r="149" spans="1:7" s="7" customFormat="1" ht="20.100000000000001" customHeight="1">
      <c r="A149" s="81" t="s">
        <v>15</v>
      </c>
      <c r="B149" s="82">
        <v>1236</v>
      </c>
      <c r="C149" s="83">
        <v>19.741100323624597</v>
      </c>
      <c r="D149" s="83">
        <v>33.899676375404532</v>
      </c>
      <c r="E149" s="83">
        <v>33.009708737864081</v>
      </c>
      <c r="F149" s="83">
        <v>13.349514563106796</v>
      </c>
      <c r="G149" s="90" t="s">
        <v>16</v>
      </c>
    </row>
    <row r="150" spans="1:7" s="7" customFormat="1" ht="20.100000000000001" customHeight="1">
      <c r="A150" s="85" t="s">
        <v>17</v>
      </c>
      <c r="B150" s="86">
        <v>4140</v>
      </c>
      <c r="C150" s="87">
        <v>15.314009661835748</v>
      </c>
      <c r="D150" s="87">
        <v>35.990338164251206</v>
      </c>
      <c r="E150" s="87">
        <v>37.415458937198068</v>
      </c>
      <c r="F150" s="87">
        <v>11.280193236714975</v>
      </c>
      <c r="G150" s="89" t="s">
        <v>18</v>
      </c>
    </row>
    <row r="151" spans="1:7" s="7" customFormat="1" ht="20.100000000000001" customHeight="1">
      <c r="A151" s="81" t="s">
        <v>19</v>
      </c>
      <c r="B151" s="82">
        <v>3488</v>
      </c>
      <c r="C151" s="83">
        <v>17.345183486238533</v>
      </c>
      <c r="D151" s="83">
        <v>35.235091743119263</v>
      </c>
      <c r="E151" s="83">
        <v>34.776376146788991</v>
      </c>
      <c r="F151" s="83">
        <v>12.643348623853209</v>
      </c>
      <c r="G151" s="90" t="s">
        <v>20</v>
      </c>
    </row>
    <row r="152" spans="1:7" s="7" customFormat="1" ht="20.100000000000001" customHeight="1">
      <c r="A152" s="85" t="s">
        <v>21</v>
      </c>
      <c r="B152" s="86">
        <v>597</v>
      </c>
      <c r="C152" s="87">
        <v>7.5376884422110564</v>
      </c>
      <c r="D152" s="87">
        <v>43.551088777219434</v>
      </c>
      <c r="E152" s="87">
        <v>32.998324958123952</v>
      </c>
      <c r="F152" s="87">
        <v>15.912897822445563</v>
      </c>
      <c r="G152" s="89" t="s">
        <v>22</v>
      </c>
    </row>
    <row r="153" spans="1:7" s="7" customFormat="1" ht="20.100000000000001" customHeight="1">
      <c r="A153" s="81" t="s">
        <v>23</v>
      </c>
      <c r="B153" s="82">
        <v>2984</v>
      </c>
      <c r="C153" s="83">
        <v>13.069705093833781</v>
      </c>
      <c r="D153" s="83">
        <v>31.501340482573724</v>
      </c>
      <c r="E153" s="83">
        <v>43.331099195710458</v>
      </c>
      <c r="F153" s="83">
        <v>12.097855227882038</v>
      </c>
      <c r="G153" s="90" t="s">
        <v>24</v>
      </c>
    </row>
    <row r="154" spans="1:7" s="23" customFormat="1" ht="20.100000000000001" customHeight="1">
      <c r="A154" s="91" t="s">
        <v>26</v>
      </c>
      <c r="B154" s="92">
        <v>80308</v>
      </c>
      <c r="C154" s="93">
        <v>12.703591173980175</v>
      </c>
      <c r="D154" s="93">
        <v>32.499875479404295</v>
      </c>
      <c r="E154" s="93">
        <v>42.50884096229516</v>
      </c>
      <c r="F154" s="93">
        <v>12.287692384320367</v>
      </c>
      <c r="G154" s="94" t="s">
        <v>25</v>
      </c>
    </row>
    <row r="155" spans="1:7" s="23" customFormat="1" ht="20.100000000000001" customHeight="1">
      <c r="A155" s="95" t="s">
        <v>27</v>
      </c>
      <c r="B155" s="115">
        <v>3072628</v>
      </c>
      <c r="C155" s="116">
        <v>8.0430497932063361</v>
      </c>
      <c r="D155" s="116">
        <v>32.147204282457885</v>
      </c>
      <c r="E155" s="116">
        <v>44.43967834700458</v>
      </c>
      <c r="F155" s="116">
        <v>15.370067577331199</v>
      </c>
      <c r="G155" s="98" t="s">
        <v>28</v>
      </c>
    </row>
    <row r="156" spans="1:7" ht="50.1" customHeight="1" thickBot="1">
      <c r="A156" s="684" t="s">
        <v>100</v>
      </c>
      <c r="B156" s="684"/>
      <c r="C156" s="684"/>
      <c r="D156" s="684"/>
      <c r="E156" s="684"/>
      <c r="F156" s="684"/>
      <c r="G156" s="684"/>
    </row>
    <row r="157" spans="1:7" ht="20.100000000000001" customHeight="1" thickBot="1">
      <c r="A157" s="680" t="s">
        <v>93</v>
      </c>
      <c r="B157" s="678"/>
      <c r="C157" s="678"/>
      <c r="D157" s="678"/>
      <c r="E157" s="678"/>
      <c r="F157" s="678"/>
      <c r="G157" s="678"/>
    </row>
    <row r="158" spans="1:7" ht="60" customHeight="1">
      <c r="A158" s="27" t="s">
        <v>3</v>
      </c>
      <c r="B158" s="80" t="s">
        <v>146</v>
      </c>
      <c r="C158" s="80" t="s">
        <v>36</v>
      </c>
      <c r="D158" s="80" t="s">
        <v>37</v>
      </c>
      <c r="E158" s="80" t="s">
        <v>38</v>
      </c>
      <c r="F158" s="80" t="s">
        <v>39</v>
      </c>
      <c r="G158" s="27" t="s">
        <v>75</v>
      </c>
    </row>
    <row r="159" spans="1:7" s="7" customFormat="1" ht="20.100000000000001" customHeight="1">
      <c r="A159" s="81" t="s">
        <v>44</v>
      </c>
      <c r="B159" s="82">
        <v>34377</v>
      </c>
      <c r="C159" s="83">
        <v>24.501847165255839</v>
      </c>
      <c r="D159" s="83">
        <v>27.07915175844315</v>
      </c>
      <c r="E159" s="83">
        <v>36.544782848997876</v>
      </c>
      <c r="F159" s="83">
        <v>11.874218227303139</v>
      </c>
      <c r="G159" s="90" t="s">
        <v>0</v>
      </c>
    </row>
    <row r="160" spans="1:7" s="7" customFormat="1" ht="20.100000000000001" customHeight="1">
      <c r="A160" s="85" t="s">
        <v>1</v>
      </c>
      <c r="B160" s="86">
        <v>23955</v>
      </c>
      <c r="C160" s="87">
        <v>22.680025046963056</v>
      </c>
      <c r="D160" s="87">
        <v>27.338760175328741</v>
      </c>
      <c r="E160" s="87">
        <v>36.255479023168441</v>
      </c>
      <c r="F160" s="87">
        <v>13.725735754539761</v>
      </c>
      <c r="G160" s="89" t="s">
        <v>2</v>
      </c>
    </row>
    <row r="161" spans="1:7" s="7" customFormat="1" ht="20.100000000000001" customHeight="1">
      <c r="A161" s="81" t="s">
        <v>8</v>
      </c>
      <c r="B161" s="82">
        <v>1158</v>
      </c>
      <c r="C161" s="83">
        <v>24.611398963730569</v>
      </c>
      <c r="D161" s="83">
        <v>32.037996545768564</v>
      </c>
      <c r="E161" s="83">
        <v>33.419689119170982</v>
      </c>
      <c r="F161" s="83">
        <v>9.9309153713298794</v>
      </c>
      <c r="G161" s="90" t="s">
        <v>9</v>
      </c>
    </row>
    <row r="162" spans="1:7" s="7" customFormat="1" ht="20.100000000000001" customHeight="1">
      <c r="A162" s="85" t="s">
        <v>29</v>
      </c>
      <c r="B162" s="86">
        <v>3367</v>
      </c>
      <c r="C162" s="87">
        <v>33.442233442233444</v>
      </c>
      <c r="D162" s="87">
        <v>26.462726462726462</v>
      </c>
      <c r="E162" s="87">
        <v>27.294327294327296</v>
      </c>
      <c r="F162" s="87">
        <v>12.800712800712798</v>
      </c>
      <c r="G162" s="89" t="s">
        <v>10</v>
      </c>
    </row>
    <row r="163" spans="1:7" s="7" customFormat="1" ht="20.100000000000001" customHeight="1">
      <c r="A163" s="81" t="s">
        <v>11</v>
      </c>
      <c r="B163" s="82">
        <v>4613</v>
      </c>
      <c r="C163" s="83">
        <v>36.982440927812704</v>
      </c>
      <c r="D163" s="83">
        <v>26.837199219596791</v>
      </c>
      <c r="E163" s="83">
        <v>27.032300021677869</v>
      </c>
      <c r="F163" s="83">
        <v>9.1480598309126382</v>
      </c>
      <c r="G163" s="90" t="s">
        <v>12</v>
      </c>
    </row>
    <row r="164" spans="1:7" s="7" customFormat="1" ht="20.100000000000001" customHeight="1">
      <c r="A164" s="85" t="s">
        <v>13</v>
      </c>
      <c r="B164" s="86">
        <v>3572</v>
      </c>
      <c r="C164" s="87">
        <v>28.303471444568874</v>
      </c>
      <c r="D164" s="87">
        <v>27.043673012318024</v>
      </c>
      <c r="E164" s="87">
        <v>31.187010078387463</v>
      </c>
      <c r="F164" s="87">
        <v>13.465845464725646</v>
      </c>
      <c r="G164" s="89" t="s">
        <v>14</v>
      </c>
    </row>
    <row r="165" spans="1:7" s="7" customFormat="1" ht="20.100000000000001" customHeight="1">
      <c r="A165" s="81" t="s">
        <v>15</v>
      </c>
      <c r="B165" s="82">
        <v>1386</v>
      </c>
      <c r="C165" s="83">
        <v>33.044733044733043</v>
      </c>
      <c r="D165" s="83">
        <v>29.148629148629148</v>
      </c>
      <c r="E165" s="83">
        <v>25.757575757575758</v>
      </c>
      <c r="F165" s="83">
        <v>12.04906204906205</v>
      </c>
      <c r="G165" s="90" t="s">
        <v>16</v>
      </c>
    </row>
    <row r="166" spans="1:7" s="7" customFormat="1" ht="20.100000000000001" customHeight="1">
      <c r="A166" s="85" t="s">
        <v>17</v>
      </c>
      <c r="B166" s="86">
        <v>4447</v>
      </c>
      <c r="C166" s="87">
        <v>30.874747020463232</v>
      </c>
      <c r="D166" s="87">
        <v>30.55992804137621</v>
      </c>
      <c r="E166" s="87">
        <v>28.895884866201939</v>
      </c>
      <c r="F166" s="87">
        <v>9.6694400719586238</v>
      </c>
      <c r="G166" s="89" t="s">
        <v>18</v>
      </c>
    </row>
    <row r="167" spans="1:7" s="7" customFormat="1" ht="20.100000000000001" customHeight="1">
      <c r="A167" s="81" t="s">
        <v>19</v>
      </c>
      <c r="B167" s="82">
        <v>3790</v>
      </c>
      <c r="C167" s="83">
        <v>33.21899736147757</v>
      </c>
      <c r="D167" s="83">
        <v>27.598944591029024</v>
      </c>
      <c r="E167" s="83">
        <v>27.150395778364118</v>
      </c>
      <c r="F167" s="83">
        <v>12.031662269129287</v>
      </c>
      <c r="G167" s="90" t="s">
        <v>20</v>
      </c>
    </row>
    <row r="168" spans="1:7" s="7" customFormat="1" ht="20.100000000000001" customHeight="1">
      <c r="A168" s="85" t="s">
        <v>21</v>
      </c>
      <c r="B168" s="86">
        <v>688</v>
      </c>
      <c r="C168" s="87">
        <v>27.906976744186046</v>
      </c>
      <c r="D168" s="87">
        <v>37.645348837209305</v>
      </c>
      <c r="E168" s="87">
        <v>21.947674418604652</v>
      </c>
      <c r="F168" s="87">
        <v>12.5</v>
      </c>
      <c r="G168" s="89" t="s">
        <v>22</v>
      </c>
    </row>
    <row r="169" spans="1:7" s="7" customFormat="1" ht="20.100000000000001" customHeight="1">
      <c r="A169" s="81" t="s">
        <v>23</v>
      </c>
      <c r="B169" s="82">
        <v>2998</v>
      </c>
      <c r="C169" s="83">
        <v>29.386257505003339</v>
      </c>
      <c r="D169" s="83">
        <v>26.05070046697799</v>
      </c>
      <c r="E169" s="83">
        <v>32.92194796531021</v>
      </c>
      <c r="F169" s="83">
        <v>11.641094062708472</v>
      </c>
      <c r="G169" s="90" t="s">
        <v>24</v>
      </c>
    </row>
    <row r="170" spans="1:7" s="23" customFormat="1" ht="20.100000000000001" customHeight="1">
      <c r="A170" s="91" t="s">
        <v>26</v>
      </c>
      <c r="B170" s="92">
        <v>84351</v>
      </c>
      <c r="C170" s="93">
        <v>26.255764602672173</v>
      </c>
      <c r="D170" s="93">
        <v>27.472110585529514</v>
      </c>
      <c r="E170" s="93">
        <v>34.052945430403909</v>
      </c>
      <c r="F170" s="93">
        <v>12.219179381394412</v>
      </c>
      <c r="G170" s="94" t="s">
        <v>25</v>
      </c>
    </row>
    <row r="171" spans="1:7" s="23" customFormat="1" ht="20.100000000000001" customHeight="1">
      <c r="A171" s="95" t="s">
        <v>27</v>
      </c>
      <c r="B171" s="115">
        <v>3123396</v>
      </c>
      <c r="C171" s="116">
        <v>18.018784681801474</v>
      </c>
      <c r="D171" s="116">
        <v>28.894831138926989</v>
      </c>
      <c r="E171" s="116">
        <v>37.441041737903234</v>
      </c>
      <c r="F171" s="116">
        <v>15.645342441368303</v>
      </c>
      <c r="G171" s="98" t="s">
        <v>28</v>
      </c>
    </row>
    <row r="172" spans="1:7" ht="50.1" customHeight="1" thickBot="1">
      <c r="A172" s="684" t="s">
        <v>100</v>
      </c>
      <c r="B172" s="684"/>
      <c r="C172" s="684"/>
      <c r="D172" s="684"/>
      <c r="E172" s="684"/>
      <c r="F172" s="684"/>
      <c r="G172" s="684"/>
    </row>
    <row r="173" spans="1:7" ht="20.100000000000001" customHeight="1" thickBot="1">
      <c r="A173" s="680" t="s">
        <v>102</v>
      </c>
      <c r="B173" s="678"/>
      <c r="C173" s="678"/>
      <c r="D173" s="678"/>
      <c r="E173" s="678"/>
      <c r="F173" s="678"/>
      <c r="G173" s="678"/>
    </row>
    <row r="174" spans="1:7" ht="60" customHeight="1">
      <c r="A174" s="27" t="s">
        <v>3</v>
      </c>
      <c r="B174" s="80" t="s">
        <v>146</v>
      </c>
      <c r="C174" s="80" t="s">
        <v>36</v>
      </c>
      <c r="D174" s="80" t="s">
        <v>37</v>
      </c>
      <c r="E174" s="80" t="s">
        <v>38</v>
      </c>
      <c r="F174" s="80" t="s">
        <v>39</v>
      </c>
      <c r="G174" s="27" t="s">
        <v>75</v>
      </c>
    </row>
    <row r="175" spans="1:7" s="7" customFormat="1" ht="20.100000000000001" customHeight="1">
      <c r="A175" s="81" t="s">
        <v>44</v>
      </c>
      <c r="B175" s="82">
        <v>11766</v>
      </c>
      <c r="C175" s="83">
        <v>39.180690124086354</v>
      </c>
      <c r="D175" s="83">
        <v>34.20023797382288</v>
      </c>
      <c r="E175" s="83">
        <v>23.227944926058132</v>
      </c>
      <c r="F175" s="83">
        <v>3.3911269760326364</v>
      </c>
      <c r="G175" s="90" t="s">
        <v>0</v>
      </c>
    </row>
    <row r="176" spans="1:7" s="7" customFormat="1" ht="20.100000000000001" customHeight="1">
      <c r="A176" s="85" t="s">
        <v>1</v>
      </c>
      <c r="B176" s="86">
        <v>28831</v>
      </c>
      <c r="C176" s="87">
        <v>42.450834171551456</v>
      </c>
      <c r="D176" s="87">
        <v>35.60403732093927</v>
      </c>
      <c r="E176" s="87">
        <v>19.72182719988901</v>
      </c>
      <c r="F176" s="87">
        <v>2.2233013076202699</v>
      </c>
      <c r="G176" s="89" t="s">
        <v>2</v>
      </c>
    </row>
    <row r="177" spans="1:7" s="7" customFormat="1" ht="20.100000000000001" customHeight="1">
      <c r="A177" s="81" t="s">
        <v>8</v>
      </c>
      <c r="B177" s="82">
        <v>26418</v>
      </c>
      <c r="C177" s="83">
        <v>38.492694375047314</v>
      </c>
      <c r="D177" s="83">
        <v>34.291013702778407</v>
      </c>
      <c r="E177" s="83">
        <v>24.11613293966235</v>
      </c>
      <c r="F177" s="83">
        <v>3.1001589825119238</v>
      </c>
      <c r="G177" s="90" t="s">
        <v>9</v>
      </c>
    </row>
    <row r="178" spans="1:7" s="7" customFormat="1" ht="20.100000000000001" customHeight="1">
      <c r="A178" s="85" t="s">
        <v>29</v>
      </c>
      <c r="B178" s="86">
        <v>51390</v>
      </c>
      <c r="C178" s="87">
        <v>42.010118700136211</v>
      </c>
      <c r="D178" s="87">
        <v>35.351235648958941</v>
      </c>
      <c r="E178" s="87">
        <v>20.297723292469353</v>
      </c>
      <c r="F178" s="87">
        <v>2.3409223584354932</v>
      </c>
      <c r="G178" s="89" t="s">
        <v>10</v>
      </c>
    </row>
    <row r="179" spans="1:7" s="7" customFormat="1" ht="20.100000000000001" customHeight="1">
      <c r="A179" s="81" t="s">
        <v>11</v>
      </c>
      <c r="B179" s="82">
        <v>19253</v>
      </c>
      <c r="C179" s="83">
        <v>46.906975536280058</v>
      </c>
      <c r="D179" s="83">
        <v>32.732561159299848</v>
      </c>
      <c r="E179" s="83">
        <v>18.412714901573782</v>
      </c>
      <c r="F179" s="83">
        <v>1.9477484028463097</v>
      </c>
      <c r="G179" s="90" t="s">
        <v>12</v>
      </c>
    </row>
    <row r="180" spans="1:7" s="7" customFormat="1" ht="20.100000000000001" customHeight="1">
      <c r="A180" s="85" t="s">
        <v>13</v>
      </c>
      <c r="B180" s="86">
        <v>25644</v>
      </c>
      <c r="C180" s="87">
        <v>45.047574481360165</v>
      </c>
      <c r="D180" s="87">
        <v>31.055997504289508</v>
      </c>
      <c r="E180" s="87">
        <v>21.178443300577133</v>
      </c>
      <c r="F180" s="87">
        <v>2.7179847137732023</v>
      </c>
      <c r="G180" s="89" t="s">
        <v>14</v>
      </c>
    </row>
    <row r="181" spans="1:7" s="7" customFormat="1" ht="20.100000000000001" customHeight="1">
      <c r="A181" s="81" t="s">
        <v>15</v>
      </c>
      <c r="B181" s="82">
        <v>20454</v>
      </c>
      <c r="C181" s="83">
        <v>45.433656008604672</v>
      </c>
      <c r="D181" s="83">
        <v>32.683093771389458</v>
      </c>
      <c r="E181" s="83">
        <v>19.365405299696882</v>
      </c>
      <c r="F181" s="83">
        <v>2.5178449203089861</v>
      </c>
      <c r="G181" s="90" t="s">
        <v>16</v>
      </c>
    </row>
    <row r="182" spans="1:7" s="7" customFormat="1" ht="20.100000000000001" customHeight="1">
      <c r="A182" s="85" t="s">
        <v>17</v>
      </c>
      <c r="B182" s="86">
        <v>20466</v>
      </c>
      <c r="C182" s="87">
        <v>46.760480797420108</v>
      </c>
      <c r="D182" s="87">
        <v>31.330010749535813</v>
      </c>
      <c r="E182" s="87">
        <v>19.525065963060687</v>
      </c>
      <c r="F182" s="87">
        <v>2.3844424899833871</v>
      </c>
      <c r="G182" s="89" t="s">
        <v>18</v>
      </c>
    </row>
    <row r="183" spans="1:7" s="7" customFormat="1" ht="20.100000000000001" customHeight="1">
      <c r="A183" s="81" t="s">
        <v>19</v>
      </c>
      <c r="B183" s="82">
        <v>20291</v>
      </c>
      <c r="C183" s="83">
        <v>40.416933615888816</v>
      </c>
      <c r="D183" s="83">
        <v>33.911586417623575</v>
      </c>
      <c r="E183" s="83">
        <v>22.256172687398355</v>
      </c>
      <c r="F183" s="83">
        <v>3.4153072790892516</v>
      </c>
      <c r="G183" s="90" t="s">
        <v>20</v>
      </c>
    </row>
    <row r="184" spans="1:7" s="7" customFormat="1" ht="20.100000000000001" customHeight="1">
      <c r="A184" s="85" t="s">
        <v>21</v>
      </c>
      <c r="B184" s="86">
        <v>20377</v>
      </c>
      <c r="C184" s="87">
        <v>37.174265102811994</v>
      </c>
      <c r="D184" s="87">
        <v>36.997595328065955</v>
      </c>
      <c r="E184" s="87">
        <v>22.137704274427051</v>
      </c>
      <c r="F184" s="87">
        <v>3.690435294694999</v>
      </c>
      <c r="G184" s="89" t="s">
        <v>22</v>
      </c>
    </row>
    <row r="185" spans="1:7" s="7" customFormat="1" ht="20.100000000000001" customHeight="1">
      <c r="A185" s="81" t="s">
        <v>23</v>
      </c>
      <c r="B185" s="82">
        <v>51312</v>
      </c>
      <c r="C185" s="83">
        <v>49.275023386342376</v>
      </c>
      <c r="D185" s="83">
        <v>30.109915809167447</v>
      </c>
      <c r="E185" s="83">
        <v>18.82600561272217</v>
      </c>
      <c r="F185" s="83">
        <v>1.7890551917680075</v>
      </c>
      <c r="G185" s="90" t="s">
        <v>24</v>
      </c>
    </row>
    <row r="186" spans="1:7" s="23" customFormat="1" ht="20.100000000000001" customHeight="1">
      <c r="A186" s="91" t="s">
        <v>26</v>
      </c>
      <c r="B186" s="92">
        <v>296202</v>
      </c>
      <c r="C186" s="93">
        <v>43.589509861513427</v>
      </c>
      <c r="D186" s="93">
        <v>33.338059837543298</v>
      </c>
      <c r="E186" s="93">
        <v>20.540374474176406</v>
      </c>
      <c r="F186" s="93">
        <v>2.5320558267668685</v>
      </c>
      <c r="G186" s="94" t="s">
        <v>25</v>
      </c>
    </row>
    <row r="187" spans="1:7" s="23" customFormat="1" ht="20.100000000000001" customHeight="1">
      <c r="A187" s="95" t="s">
        <v>27</v>
      </c>
      <c r="B187" s="115">
        <v>2915052</v>
      </c>
      <c r="C187" s="116">
        <v>32.671149605564494</v>
      </c>
      <c r="D187" s="116">
        <v>35.145307871008818</v>
      </c>
      <c r="E187" s="116">
        <v>27.33992395332913</v>
      </c>
      <c r="F187" s="116">
        <v>4.8436185700975489</v>
      </c>
      <c r="G187" s="98" t="s">
        <v>28</v>
      </c>
    </row>
    <row r="188" spans="1:7" ht="50.1" customHeight="1" thickBot="1">
      <c r="A188" s="684" t="s">
        <v>100</v>
      </c>
      <c r="B188" s="684"/>
      <c r="C188" s="684"/>
      <c r="D188" s="684"/>
      <c r="E188" s="684"/>
      <c r="F188" s="684"/>
      <c r="G188" s="684"/>
    </row>
    <row r="189" spans="1:7" ht="20.100000000000001" customHeight="1" thickBot="1">
      <c r="A189" s="680" t="s">
        <v>95</v>
      </c>
      <c r="B189" s="678"/>
      <c r="C189" s="678"/>
      <c r="D189" s="678"/>
      <c r="E189" s="678"/>
      <c r="F189" s="678"/>
      <c r="G189" s="678"/>
    </row>
    <row r="190" spans="1:7" ht="60" customHeight="1">
      <c r="A190" s="27" t="s">
        <v>3</v>
      </c>
      <c r="B190" s="80" t="s">
        <v>146</v>
      </c>
      <c r="C190" s="80" t="s">
        <v>36</v>
      </c>
      <c r="D190" s="80" t="s">
        <v>37</v>
      </c>
      <c r="E190" s="80" t="s">
        <v>38</v>
      </c>
      <c r="F190" s="80" t="s">
        <v>39</v>
      </c>
      <c r="G190" s="27" t="s">
        <v>75</v>
      </c>
    </row>
    <row r="191" spans="1:7" s="7" customFormat="1" ht="20.100000000000001" customHeight="1">
      <c r="A191" s="81" t="s">
        <v>44</v>
      </c>
      <c r="B191" s="82">
        <v>5649</v>
      </c>
      <c r="C191" s="83">
        <v>28.71304655691273</v>
      </c>
      <c r="D191" s="83">
        <v>40.892193308550183</v>
      </c>
      <c r="E191" s="83">
        <v>26.97822623473181</v>
      </c>
      <c r="F191" s="83">
        <v>3.4165338998052754</v>
      </c>
      <c r="G191" s="90" t="s">
        <v>0</v>
      </c>
    </row>
    <row r="192" spans="1:7" s="7" customFormat="1" ht="20.100000000000001" customHeight="1">
      <c r="A192" s="85" t="s">
        <v>1</v>
      </c>
      <c r="B192" s="86">
        <v>14087</v>
      </c>
      <c r="C192" s="87">
        <v>31.745581032157304</v>
      </c>
      <c r="D192" s="87">
        <v>42.975793284588626</v>
      </c>
      <c r="E192" s="87">
        <v>23.127706395967913</v>
      </c>
      <c r="F192" s="87">
        <v>2.1509192872861504</v>
      </c>
      <c r="G192" s="89" t="s">
        <v>2</v>
      </c>
    </row>
    <row r="193" spans="1:7" s="7" customFormat="1" ht="20.100000000000001" customHeight="1">
      <c r="A193" s="81" t="s">
        <v>8</v>
      </c>
      <c r="B193" s="82">
        <v>13276</v>
      </c>
      <c r="C193" s="83">
        <v>27.380235010545345</v>
      </c>
      <c r="D193" s="83">
        <v>41.714371798734561</v>
      </c>
      <c r="E193" s="83">
        <v>27.696595360048203</v>
      </c>
      <c r="F193" s="83">
        <v>3.2087978306718892</v>
      </c>
      <c r="G193" s="90" t="s">
        <v>9</v>
      </c>
    </row>
    <row r="194" spans="1:7" s="7" customFormat="1" ht="20.100000000000001" customHeight="1">
      <c r="A194" s="85" t="s">
        <v>29</v>
      </c>
      <c r="B194" s="86">
        <v>24708</v>
      </c>
      <c r="C194" s="87">
        <v>27.634774162214669</v>
      </c>
      <c r="D194" s="87">
        <v>44.904484377529542</v>
      </c>
      <c r="E194" s="87">
        <v>24.886676380119798</v>
      </c>
      <c r="F194" s="87">
        <v>2.5740650801359886</v>
      </c>
      <c r="G194" s="89" t="s">
        <v>10</v>
      </c>
    </row>
    <row r="195" spans="1:7" s="7" customFormat="1" ht="20.100000000000001" customHeight="1">
      <c r="A195" s="81" t="s">
        <v>11</v>
      </c>
      <c r="B195" s="82">
        <v>9521</v>
      </c>
      <c r="C195" s="83">
        <v>37.033925007877322</v>
      </c>
      <c r="D195" s="83">
        <v>39.355109757378429</v>
      </c>
      <c r="E195" s="83">
        <v>21.384308370969435</v>
      </c>
      <c r="F195" s="83">
        <v>2.2266568637748136</v>
      </c>
      <c r="G195" s="90" t="s">
        <v>12</v>
      </c>
    </row>
    <row r="196" spans="1:7" s="7" customFormat="1" ht="20.100000000000001" customHeight="1">
      <c r="A196" s="85" t="s">
        <v>13</v>
      </c>
      <c r="B196" s="86">
        <v>12417</v>
      </c>
      <c r="C196" s="87">
        <v>33.961504389143919</v>
      </c>
      <c r="D196" s="87">
        <v>38.012402351614725</v>
      </c>
      <c r="E196" s="87">
        <v>25.054360956752834</v>
      </c>
      <c r="F196" s="87">
        <v>2.9717323024885238</v>
      </c>
      <c r="G196" s="89" t="s">
        <v>14</v>
      </c>
    </row>
    <row r="197" spans="1:7" s="7" customFormat="1" ht="20.100000000000001" customHeight="1">
      <c r="A197" s="81" t="s">
        <v>15</v>
      </c>
      <c r="B197" s="82">
        <v>9354</v>
      </c>
      <c r="C197" s="83">
        <v>35.214881334188583</v>
      </c>
      <c r="D197" s="83">
        <v>39.769082745349586</v>
      </c>
      <c r="E197" s="83">
        <v>22.450288646568314</v>
      </c>
      <c r="F197" s="83">
        <v>2.5657472738935216</v>
      </c>
      <c r="G197" s="90" t="s">
        <v>16</v>
      </c>
    </row>
    <row r="198" spans="1:7" s="7" customFormat="1" ht="20.100000000000001" customHeight="1">
      <c r="A198" s="85" t="s">
        <v>17</v>
      </c>
      <c r="B198" s="86">
        <v>9889</v>
      </c>
      <c r="C198" s="87">
        <v>36.211952674689051</v>
      </c>
      <c r="D198" s="87">
        <v>38.375973303670747</v>
      </c>
      <c r="E198" s="87">
        <v>22.56042066943068</v>
      </c>
      <c r="F198" s="87">
        <v>2.8516533522095258</v>
      </c>
      <c r="G198" s="89" t="s">
        <v>18</v>
      </c>
    </row>
    <row r="199" spans="1:7" s="7" customFormat="1" ht="20.100000000000001" customHeight="1">
      <c r="A199" s="81" t="s">
        <v>19</v>
      </c>
      <c r="B199" s="82">
        <v>9375</v>
      </c>
      <c r="C199" s="83">
        <v>28.896000000000001</v>
      </c>
      <c r="D199" s="83">
        <v>40.81066666666667</v>
      </c>
      <c r="E199" s="83">
        <v>26.154666666666664</v>
      </c>
      <c r="F199" s="83">
        <v>4.1386666666666665</v>
      </c>
      <c r="G199" s="90" t="s">
        <v>20</v>
      </c>
    </row>
    <row r="200" spans="1:7" s="7" customFormat="1" ht="20.100000000000001" customHeight="1">
      <c r="A200" s="85" t="s">
        <v>21</v>
      </c>
      <c r="B200" s="86">
        <v>9470</v>
      </c>
      <c r="C200" s="87">
        <v>26.293558606124606</v>
      </c>
      <c r="D200" s="87">
        <v>43.695881731784581</v>
      </c>
      <c r="E200" s="87">
        <v>25.786694825765576</v>
      </c>
      <c r="F200" s="87">
        <v>4.2238648363252373</v>
      </c>
      <c r="G200" s="89" t="s">
        <v>22</v>
      </c>
    </row>
    <row r="201" spans="1:7" s="7" customFormat="1" ht="20.100000000000001" customHeight="1">
      <c r="A201" s="81" t="s">
        <v>23</v>
      </c>
      <c r="B201" s="82">
        <v>25225</v>
      </c>
      <c r="C201" s="83">
        <v>39.484638255698712</v>
      </c>
      <c r="D201" s="83">
        <v>36.662041625371657</v>
      </c>
      <c r="E201" s="83">
        <v>21.859266600594648</v>
      </c>
      <c r="F201" s="83">
        <v>1.9940535183349852</v>
      </c>
      <c r="G201" s="90" t="s">
        <v>24</v>
      </c>
    </row>
    <row r="202" spans="1:7" s="23" customFormat="1" ht="20.100000000000001" customHeight="1">
      <c r="A202" s="91" t="s">
        <v>26</v>
      </c>
      <c r="B202" s="92">
        <v>142971</v>
      </c>
      <c r="C202" s="93">
        <v>32.407970847234751</v>
      </c>
      <c r="D202" s="93">
        <v>40.701261094907359</v>
      </c>
      <c r="E202" s="93">
        <v>24.126571122815115</v>
      </c>
      <c r="F202" s="93">
        <v>2.7641969350427709</v>
      </c>
      <c r="G202" s="94" t="s">
        <v>25</v>
      </c>
    </row>
    <row r="203" spans="1:7" s="23" customFormat="1" ht="20.100000000000001" customHeight="1">
      <c r="A203" s="95" t="s">
        <v>27</v>
      </c>
      <c r="B203" s="115">
        <v>1432287</v>
      </c>
      <c r="C203" s="116">
        <v>23.216925099508689</v>
      </c>
      <c r="D203" s="116">
        <v>40.638503316723536</v>
      </c>
      <c r="E203" s="116">
        <v>31.354051248108796</v>
      </c>
      <c r="F203" s="116">
        <v>4.7905203356589849</v>
      </c>
      <c r="G203" s="98" t="s">
        <v>28</v>
      </c>
    </row>
    <row r="204" spans="1:7" s="25" customFormat="1" ht="20.100000000000001" customHeight="1">
      <c r="A204" s="111"/>
      <c r="B204" s="117"/>
      <c r="C204" s="118"/>
      <c r="D204" s="118"/>
      <c r="E204" s="118"/>
      <c r="F204" s="118"/>
      <c r="G204" s="114"/>
    </row>
    <row r="205" spans="1:7" ht="50.1" customHeight="1" thickBot="1">
      <c r="A205" s="684" t="s">
        <v>100</v>
      </c>
      <c r="B205" s="684"/>
      <c r="C205" s="684"/>
      <c r="D205" s="684"/>
      <c r="E205" s="684"/>
      <c r="F205" s="684"/>
      <c r="G205" s="684"/>
    </row>
    <row r="206" spans="1:7" ht="20.100000000000001" customHeight="1" thickBot="1">
      <c r="A206" s="680" t="s">
        <v>96</v>
      </c>
      <c r="B206" s="678"/>
      <c r="C206" s="678"/>
      <c r="D206" s="678"/>
      <c r="E206" s="678"/>
      <c r="F206" s="678"/>
      <c r="G206" s="678"/>
    </row>
    <row r="207" spans="1:7" ht="60" customHeight="1">
      <c r="A207" s="27" t="s">
        <v>3</v>
      </c>
      <c r="B207" s="80" t="s">
        <v>146</v>
      </c>
      <c r="C207" s="80" t="s">
        <v>36</v>
      </c>
      <c r="D207" s="80" t="s">
        <v>37</v>
      </c>
      <c r="E207" s="80" t="s">
        <v>38</v>
      </c>
      <c r="F207" s="80" t="s">
        <v>39</v>
      </c>
      <c r="G207" s="27" t="s">
        <v>75</v>
      </c>
    </row>
    <row r="208" spans="1:7" s="7" customFormat="1" ht="20.100000000000001" customHeight="1">
      <c r="A208" s="81" t="s">
        <v>44</v>
      </c>
      <c r="B208" s="82">
        <v>6117</v>
      </c>
      <c r="C208" s="83">
        <v>48.847474252084353</v>
      </c>
      <c r="D208" s="83">
        <v>28.020271374856957</v>
      </c>
      <c r="E208" s="83">
        <v>19.764590485532125</v>
      </c>
      <c r="F208" s="83">
        <v>3.3676638875265654</v>
      </c>
      <c r="G208" s="90" t="s">
        <v>0</v>
      </c>
    </row>
    <row r="209" spans="1:7" s="7" customFormat="1" ht="20.100000000000001" customHeight="1">
      <c r="A209" s="85" t="s">
        <v>1</v>
      </c>
      <c r="B209" s="86">
        <v>14744</v>
      </c>
      <c r="C209" s="87">
        <v>52.679055887140535</v>
      </c>
      <c r="D209" s="87">
        <v>28.560770482908303</v>
      </c>
      <c r="E209" s="87">
        <v>16.467715680954964</v>
      </c>
      <c r="F209" s="87">
        <v>2.2924579489962018</v>
      </c>
      <c r="G209" s="89" t="s">
        <v>2</v>
      </c>
    </row>
    <row r="210" spans="1:7" s="7" customFormat="1" ht="20.100000000000001" customHeight="1">
      <c r="A210" s="81" t="s">
        <v>8</v>
      </c>
      <c r="B210" s="82">
        <v>13142</v>
      </c>
      <c r="C210" s="83">
        <v>49.718459899558667</v>
      </c>
      <c r="D210" s="83">
        <v>26.79196469334957</v>
      </c>
      <c r="E210" s="83">
        <v>20.499162988890578</v>
      </c>
      <c r="F210" s="83">
        <v>2.9904124182011871</v>
      </c>
      <c r="G210" s="90" t="s">
        <v>9</v>
      </c>
    </row>
    <row r="211" spans="1:7" s="7" customFormat="1" ht="20.100000000000001" customHeight="1">
      <c r="A211" s="85" t="s">
        <v>29</v>
      </c>
      <c r="B211" s="86">
        <v>26682</v>
      </c>
      <c r="C211" s="87">
        <v>55.321939884566376</v>
      </c>
      <c r="D211" s="87">
        <v>26.5047597631362</v>
      </c>
      <c r="E211" s="87">
        <v>16.048272243460012</v>
      </c>
      <c r="F211" s="87">
        <v>2.1250281088374186</v>
      </c>
      <c r="G211" s="89" t="s">
        <v>10</v>
      </c>
    </row>
    <row r="212" spans="1:7" s="7" customFormat="1" ht="20.100000000000001" customHeight="1">
      <c r="A212" s="81" t="s">
        <v>11</v>
      </c>
      <c r="B212" s="82">
        <v>9732</v>
      </c>
      <c r="C212" s="83">
        <v>56.565967940813813</v>
      </c>
      <c r="D212" s="83">
        <v>26.253596383066174</v>
      </c>
      <c r="E212" s="83">
        <v>15.505548705302097</v>
      </c>
      <c r="F212" s="83">
        <v>1.6748869708179202</v>
      </c>
      <c r="G212" s="90" t="s">
        <v>12</v>
      </c>
    </row>
    <row r="213" spans="1:7" s="7" customFormat="1" ht="20.100000000000001" customHeight="1">
      <c r="A213" s="85" t="s">
        <v>13</v>
      </c>
      <c r="B213" s="86">
        <v>13227</v>
      </c>
      <c r="C213" s="87">
        <v>55.454751644363796</v>
      </c>
      <c r="D213" s="87">
        <v>24.525591592953806</v>
      </c>
      <c r="E213" s="87">
        <v>17.539880547365239</v>
      </c>
      <c r="F213" s="87">
        <v>2.4797762153171541</v>
      </c>
      <c r="G213" s="89" t="s">
        <v>14</v>
      </c>
    </row>
    <row r="214" spans="1:7" s="7" customFormat="1" ht="20.100000000000001" customHeight="1">
      <c r="A214" s="81" t="s">
        <v>15</v>
      </c>
      <c r="B214" s="82">
        <v>11100</v>
      </c>
      <c r="C214" s="83">
        <v>54.04504504504505</v>
      </c>
      <c r="D214" s="83">
        <v>26.711711711711711</v>
      </c>
      <c r="E214" s="83">
        <v>16.765765765765767</v>
      </c>
      <c r="F214" s="83">
        <v>2.4774774774774775</v>
      </c>
      <c r="G214" s="90" t="s">
        <v>16</v>
      </c>
    </row>
    <row r="215" spans="1:7" s="7" customFormat="1" ht="20.100000000000001" customHeight="1">
      <c r="A215" s="85" t="s">
        <v>17</v>
      </c>
      <c r="B215" s="86">
        <v>10577</v>
      </c>
      <c r="C215" s="87">
        <v>56.622860924647824</v>
      </c>
      <c r="D215" s="87">
        <v>24.742365510069018</v>
      </c>
      <c r="E215" s="87">
        <v>16.687151366171882</v>
      </c>
      <c r="F215" s="87">
        <v>1.947622199111279</v>
      </c>
      <c r="G215" s="89" t="s">
        <v>18</v>
      </c>
    </row>
    <row r="216" spans="1:7" s="7" customFormat="1" ht="20.100000000000001" customHeight="1">
      <c r="A216" s="81" t="s">
        <v>19</v>
      </c>
      <c r="B216" s="82">
        <v>10916</v>
      </c>
      <c r="C216" s="83">
        <v>50.311469402711616</v>
      </c>
      <c r="D216" s="83">
        <v>27.986441920117255</v>
      </c>
      <c r="E216" s="83">
        <v>18.908024917552218</v>
      </c>
      <c r="F216" s="83">
        <v>2.7940637596189082</v>
      </c>
      <c r="G216" s="90" t="s">
        <v>20</v>
      </c>
    </row>
    <row r="217" spans="1:7" s="7" customFormat="1" ht="20.100000000000001" customHeight="1">
      <c r="A217" s="85" t="s">
        <v>21</v>
      </c>
      <c r="B217" s="86">
        <v>10907</v>
      </c>
      <c r="C217" s="87">
        <v>46.621435775190243</v>
      </c>
      <c r="D217" s="87">
        <v>31.181809846887319</v>
      </c>
      <c r="E217" s="87">
        <v>18.969469148253417</v>
      </c>
      <c r="F217" s="87">
        <v>3.22728522966902</v>
      </c>
      <c r="G217" s="89" t="s">
        <v>22</v>
      </c>
    </row>
    <row r="218" spans="1:7" s="7" customFormat="1" ht="20.100000000000001" customHeight="1">
      <c r="A218" s="81" t="s">
        <v>23</v>
      </c>
      <c r="B218" s="82">
        <v>26087</v>
      </c>
      <c r="C218" s="83">
        <v>58.741902096829833</v>
      </c>
      <c r="D218" s="83">
        <v>23.774293709510484</v>
      </c>
      <c r="E218" s="83">
        <v>15.892973511710814</v>
      </c>
      <c r="F218" s="83">
        <v>1.5908306819488633</v>
      </c>
      <c r="G218" s="90" t="s">
        <v>24</v>
      </c>
    </row>
    <row r="219" spans="1:7" s="23" customFormat="1" ht="20.100000000000001" customHeight="1">
      <c r="A219" s="91" t="s">
        <v>26</v>
      </c>
      <c r="B219" s="92">
        <v>153231</v>
      </c>
      <c r="C219" s="93">
        <v>54.02235840006265</v>
      </c>
      <c r="D219" s="93">
        <v>26.467881825479179</v>
      </c>
      <c r="E219" s="93">
        <v>17.194301414204698</v>
      </c>
      <c r="F219" s="93">
        <v>2.3154583602534737</v>
      </c>
      <c r="G219" s="94" t="s">
        <v>25</v>
      </c>
    </row>
    <row r="220" spans="1:7" s="23" customFormat="1" ht="20.100000000000001" customHeight="1">
      <c r="A220" s="95" t="s">
        <v>27</v>
      </c>
      <c r="B220" s="115">
        <v>1482765</v>
      </c>
      <c r="C220" s="116">
        <v>41.803522473217264</v>
      </c>
      <c r="D220" s="116">
        <v>29.839118134026631</v>
      </c>
      <c r="E220" s="116">
        <v>23.462450219690915</v>
      </c>
      <c r="F220" s="116">
        <v>4.8949091730651855</v>
      </c>
      <c r="G220" s="98" t="s">
        <v>28</v>
      </c>
    </row>
    <row r="276" spans="2:6">
      <c r="B276" s="17"/>
      <c r="C276" s="18"/>
      <c r="D276" s="18"/>
      <c r="E276" s="18"/>
      <c r="F276" s="18"/>
    </row>
  </sheetData>
  <mergeCells count="19">
    <mergeCell ref="A18:G18"/>
    <mergeCell ref="A76:G76"/>
    <mergeCell ref="A77:G77"/>
    <mergeCell ref="A124:G124"/>
    <mergeCell ref="A125:G125"/>
    <mergeCell ref="A109:G109"/>
    <mergeCell ref="A189:G189"/>
    <mergeCell ref="A205:G205"/>
    <mergeCell ref="A206:G206"/>
    <mergeCell ref="A92:G92"/>
    <mergeCell ref="A93:G93"/>
    <mergeCell ref="A108:G108"/>
    <mergeCell ref="A188:G188"/>
    <mergeCell ref="A140:G140"/>
    <mergeCell ref="A141:G141"/>
    <mergeCell ref="A156:G156"/>
    <mergeCell ref="A157:G157"/>
    <mergeCell ref="A172:G172"/>
    <mergeCell ref="A173:G173"/>
  </mergeCells>
  <printOptions horizontalCentered="1" verticalCentered="1"/>
  <pageMargins left="0.19685039370078741" right="0.19685039370078741" top="0.39370078740157483" bottom="0.39370078740157483" header="0.19685039370078741" footer="0.19685039370078741"/>
  <pageSetup paperSize="9" scale="70" firstPageNumber="13" orientation="landscape" useFirstPageNumber="1" r:id="rId1"/>
  <headerFooter>
    <oddHeader>&amp;L&amp;"Times New Roman,Gras"&amp;20&amp;K05-022Gouvernorat Kairouan&amp;R&amp;"Times New Roman,Gras"&amp;20&amp;K05-022 ولاية القيروان</oddHeader>
    <oddFooter>&amp;L&amp;"Times New Roman,Gras"&amp;18&amp;K05-022Statistique Tunisie /RGPH 2014&amp;C&amp;"Times New Roman,Gras"&amp;18&amp;K05-022&amp;P&amp;R&amp;"Times New Roman,Gras"&amp;18&amp;K05-022 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4"/>
  <sheetViews>
    <sheetView rightToLeft="1" view="pageBreakPreview" topLeftCell="A13" zoomScale="80" zoomScaleSheetLayoutView="80" workbookViewId="0">
      <selection activeCell="A172" sqref="A172"/>
    </sheetView>
  </sheetViews>
  <sheetFormatPr baseColWidth="10" defaultRowHeight="20.25"/>
  <cols>
    <col min="1" max="1" width="30.7109375" style="3" customWidth="1"/>
    <col min="2" max="2" width="35.85546875" style="2" customWidth="1"/>
    <col min="3" max="3" width="20" style="2" customWidth="1"/>
    <col min="4" max="4" width="27.140625" style="2" customWidth="1"/>
    <col min="5" max="5" width="30.7109375" style="2" customWidth="1"/>
    <col min="6" max="6" width="28.7109375" style="2" customWidth="1"/>
    <col min="7" max="7" width="30.7109375" style="4" customWidth="1"/>
    <col min="8" max="16384" width="11.42578125" style="1"/>
  </cols>
  <sheetData>
    <row r="1" spans="1:7" ht="50.1" customHeight="1" thickBot="1">
      <c r="A1" s="685" t="s">
        <v>104</v>
      </c>
      <c r="B1" s="685"/>
      <c r="C1" s="685"/>
      <c r="D1" s="685"/>
      <c r="E1" s="685"/>
      <c r="F1" s="685"/>
      <c r="G1" s="685"/>
    </row>
    <row r="2" spans="1:7" ht="20.100000000000001" customHeight="1" thickBot="1">
      <c r="A2" s="680" t="s">
        <v>110</v>
      </c>
      <c r="B2" s="678"/>
      <c r="C2" s="678"/>
      <c r="D2" s="678"/>
      <c r="E2" s="678"/>
      <c r="F2" s="678"/>
      <c r="G2" s="678"/>
    </row>
    <row r="3" spans="1:7" ht="80.099999999999994" customHeight="1">
      <c r="A3" s="27" t="s">
        <v>3</v>
      </c>
      <c r="B3" s="119" t="s">
        <v>147</v>
      </c>
      <c r="C3" s="119" t="s">
        <v>148</v>
      </c>
      <c r="D3" s="119" t="s">
        <v>149</v>
      </c>
      <c r="E3" s="119" t="s">
        <v>150</v>
      </c>
      <c r="F3" s="119" t="s">
        <v>151</v>
      </c>
      <c r="G3" s="27" t="s">
        <v>75</v>
      </c>
    </row>
    <row r="4" spans="1:7" s="19" customFormat="1" ht="18.95" customHeight="1">
      <c r="A4" s="81" t="s">
        <v>44</v>
      </c>
      <c r="B4" s="83">
        <v>21.498260474965967</v>
      </c>
      <c r="C4" s="83">
        <v>6.3423423423423424</v>
      </c>
      <c r="D4" s="83">
        <v>96.57161586365126</v>
      </c>
      <c r="E4" s="83">
        <v>43.259851736246588</v>
      </c>
      <c r="F4" s="83">
        <v>31.297113324089249</v>
      </c>
      <c r="G4" s="90" t="s">
        <v>0</v>
      </c>
    </row>
    <row r="5" spans="1:7" s="19" customFormat="1" ht="18.95" customHeight="1">
      <c r="A5" s="85" t="s">
        <v>1</v>
      </c>
      <c r="B5" s="87">
        <v>26.59747256665214</v>
      </c>
      <c r="C5" s="87">
        <v>10.778566710700131</v>
      </c>
      <c r="D5" s="87">
        <v>94.122708319544643</v>
      </c>
      <c r="E5" s="87">
        <v>38.044806517311606</v>
      </c>
      <c r="F5" s="87">
        <v>26.793000990425885</v>
      </c>
      <c r="G5" s="89" t="s">
        <v>2</v>
      </c>
    </row>
    <row r="6" spans="1:7" s="19" customFormat="1" ht="18.95" customHeight="1">
      <c r="A6" s="81" t="s">
        <v>8</v>
      </c>
      <c r="B6" s="83">
        <v>36.771003795132479</v>
      </c>
      <c r="C6" s="83">
        <v>12.255395281225539</v>
      </c>
      <c r="D6" s="83">
        <v>93.518355875636743</v>
      </c>
      <c r="E6" s="83">
        <v>29.277670969513871</v>
      </c>
      <c r="F6" s="83">
        <v>14.617072406227145</v>
      </c>
      <c r="G6" s="90" t="s">
        <v>9</v>
      </c>
    </row>
    <row r="7" spans="1:7" s="19" customFormat="1" ht="18.95" customHeight="1">
      <c r="A7" s="85" t="s">
        <v>29</v>
      </c>
      <c r="B7" s="87">
        <v>40.057656786756205</v>
      </c>
      <c r="C7" s="87">
        <v>17.844396859386151</v>
      </c>
      <c r="D7" s="87">
        <v>89.214259730811207</v>
      </c>
      <c r="E7" s="87">
        <v>22.158312791016161</v>
      </c>
      <c r="F7" s="87">
        <v>12.329500328050001</v>
      </c>
      <c r="G7" s="89" t="s">
        <v>10</v>
      </c>
    </row>
    <row r="8" spans="1:7" s="19" customFormat="1" ht="18.95" customHeight="1">
      <c r="A8" s="81" t="s">
        <v>11</v>
      </c>
      <c r="B8" s="83">
        <v>41.079015960295642</v>
      </c>
      <c r="C8" s="83">
        <v>14.302446642373761</v>
      </c>
      <c r="D8" s="83">
        <v>92.786372327481317</v>
      </c>
      <c r="E8" s="83">
        <v>30.664945125887673</v>
      </c>
      <c r="F8" s="83">
        <v>12.866019140122839</v>
      </c>
      <c r="G8" s="90" t="s">
        <v>12</v>
      </c>
    </row>
    <row r="9" spans="1:7" s="19" customFormat="1" ht="18.95" customHeight="1">
      <c r="A9" s="85" t="s">
        <v>13</v>
      </c>
      <c r="B9" s="87">
        <v>39.778988518484319</v>
      </c>
      <c r="C9" s="87">
        <v>14.015151515151517</v>
      </c>
      <c r="D9" s="87">
        <v>92.936183113536458</v>
      </c>
      <c r="E9" s="87">
        <v>32.428801719505643</v>
      </c>
      <c r="F9" s="87">
        <v>14.901019057295034</v>
      </c>
      <c r="G9" s="89" t="s">
        <v>14</v>
      </c>
    </row>
    <row r="10" spans="1:7" s="19" customFormat="1" ht="18.95" customHeight="1">
      <c r="A10" s="81" t="s">
        <v>15</v>
      </c>
      <c r="B10" s="83">
        <v>43.29852233825887</v>
      </c>
      <c r="C10" s="83">
        <v>18.97504855819513</v>
      </c>
      <c r="D10" s="83">
        <v>91.887675507020276</v>
      </c>
      <c r="E10" s="83">
        <v>26.400000000000002</v>
      </c>
      <c r="F10" s="83">
        <v>11.311432781485655</v>
      </c>
      <c r="G10" s="90" t="s">
        <v>16</v>
      </c>
    </row>
    <row r="11" spans="1:7" s="19" customFormat="1" ht="18.95" customHeight="1">
      <c r="A11" s="85" t="s">
        <v>17</v>
      </c>
      <c r="B11" s="87">
        <v>39.796234468041163</v>
      </c>
      <c r="C11" s="87">
        <v>21.341328003553187</v>
      </c>
      <c r="D11" s="87">
        <v>91.241703092115912</v>
      </c>
      <c r="E11" s="87">
        <v>29.114994363021417</v>
      </c>
      <c r="F11" s="87">
        <v>14.455881846662304</v>
      </c>
      <c r="G11" s="89" t="s">
        <v>18</v>
      </c>
    </row>
    <row r="12" spans="1:7" s="19" customFormat="1" ht="18.95" customHeight="1">
      <c r="A12" s="81" t="s">
        <v>19</v>
      </c>
      <c r="B12" s="83">
        <v>36.486633537669121</v>
      </c>
      <c r="C12" s="83">
        <v>10.957446808510639</v>
      </c>
      <c r="D12" s="83">
        <v>94.592134013109984</v>
      </c>
      <c r="E12" s="83">
        <v>37.22986247544204</v>
      </c>
      <c r="F12" s="83">
        <v>15.621258842735353</v>
      </c>
      <c r="G12" s="90" t="s">
        <v>20</v>
      </c>
    </row>
    <row r="13" spans="1:7" s="19" customFormat="1" ht="18.95" customHeight="1">
      <c r="A13" s="85" t="s">
        <v>21</v>
      </c>
      <c r="B13" s="87">
        <v>36.057248384118189</v>
      </c>
      <c r="C13" s="87">
        <v>10.922849152821188</v>
      </c>
      <c r="D13" s="87">
        <v>91.512761983814073</v>
      </c>
      <c r="E13" s="87">
        <v>20.397186594952419</v>
      </c>
      <c r="F13" s="87">
        <v>11.732385261797026</v>
      </c>
      <c r="G13" s="89" t="s">
        <v>22</v>
      </c>
    </row>
    <row r="14" spans="1:7" s="19" customFormat="1" ht="18.95" customHeight="1">
      <c r="A14" s="81" t="s">
        <v>23</v>
      </c>
      <c r="B14" s="83">
        <v>46.304086013998223</v>
      </c>
      <c r="C14" s="83">
        <v>26.021083858663978</v>
      </c>
      <c r="D14" s="83">
        <v>89.505771419281416</v>
      </c>
      <c r="E14" s="83">
        <v>20.612708018154311</v>
      </c>
      <c r="F14" s="83">
        <v>10.837421224447043</v>
      </c>
      <c r="G14" s="90" t="s">
        <v>24</v>
      </c>
    </row>
    <row r="15" spans="1:7" s="33" customFormat="1" ht="18.95" customHeight="1">
      <c r="A15" s="91" t="s">
        <v>26</v>
      </c>
      <c r="B15" s="93">
        <v>35.009341292418256</v>
      </c>
      <c r="C15" s="93">
        <v>14.510506781072269</v>
      </c>
      <c r="D15" s="93">
        <v>92.712251261773872</v>
      </c>
      <c r="E15" s="93">
        <v>31.358102105868213</v>
      </c>
      <c r="F15" s="93">
        <v>18.394611087721735</v>
      </c>
      <c r="G15" s="94" t="s">
        <v>25</v>
      </c>
    </row>
    <row r="16" spans="1:7" s="33" customFormat="1" ht="18.95" customHeight="1">
      <c r="A16" s="95" t="s">
        <v>27</v>
      </c>
      <c r="B16" s="103">
        <v>19.265937737348398</v>
      </c>
      <c r="C16" s="103">
        <v>4.7608566950562423</v>
      </c>
      <c r="D16" s="103">
        <v>95.92840556201449</v>
      </c>
      <c r="E16" s="103">
        <v>40.874220751484927</v>
      </c>
      <c r="F16" s="103">
        <v>36.872866741954631</v>
      </c>
      <c r="G16" s="98" t="s">
        <v>28</v>
      </c>
    </row>
    <row r="17" spans="1:7" ht="50.1" customHeight="1" thickBot="1">
      <c r="A17" s="685" t="s">
        <v>104</v>
      </c>
      <c r="B17" s="685"/>
      <c r="C17" s="685"/>
      <c r="D17" s="685"/>
      <c r="E17" s="685"/>
      <c r="F17" s="685"/>
      <c r="G17" s="685"/>
    </row>
    <row r="18" spans="1:7" ht="20.100000000000001" customHeight="1" thickBot="1">
      <c r="A18" s="680" t="s">
        <v>90</v>
      </c>
      <c r="B18" s="678"/>
      <c r="C18" s="678"/>
      <c r="D18" s="678"/>
      <c r="E18" s="678"/>
      <c r="F18" s="678"/>
      <c r="G18" s="678"/>
    </row>
    <row r="19" spans="1:7" ht="80.099999999999994" customHeight="1">
      <c r="A19" s="27" t="s">
        <v>3</v>
      </c>
      <c r="B19" s="119" t="s">
        <v>147</v>
      </c>
      <c r="C19" s="119" t="s">
        <v>148</v>
      </c>
      <c r="D19" s="119" t="s">
        <v>149</v>
      </c>
      <c r="E19" s="119" t="s">
        <v>150</v>
      </c>
      <c r="F19" s="119" t="s">
        <v>151</v>
      </c>
      <c r="G19" s="27" t="s">
        <v>75</v>
      </c>
    </row>
    <row r="20" spans="1:7" s="19" customFormat="1" ht="18" customHeight="1">
      <c r="A20" s="81" t="s">
        <v>44</v>
      </c>
      <c r="B20" s="83">
        <v>14.555332406406096</v>
      </c>
      <c r="C20" s="83">
        <v>5.4071555771410074</v>
      </c>
      <c r="D20" s="83">
        <v>96.119364754098356</v>
      </c>
      <c r="E20" s="83">
        <v>39.192859914629416</v>
      </c>
      <c r="F20" s="83">
        <v>33.253514599103973</v>
      </c>
      <c r="G20" s="90" t="s">
        <v>0</v>
      </c>
    </row>
    <row r="21" spans="1:7" s="19" customFormat="1" ht="18" customHeight="1">
      <c r="A21" s="85" t="s">
        <v>1</v>
      </c>
      <c r="B21" s="87">
        <v>18.757763975155278</v>
      </c>
      <c r="C21" s="87">
        <v>8.6702757570631022</v>
      </c>
      <c r="D21" s="87">
        <v>94.039566049776639</v>
      </c>
      <c r="E21" s="87">
        <v>34.720229555236727</v>
      </c>
      <c r="F21" s="87">
        <v>28.464945446688994</v>
      </c>
      <c r="G21" s="89" t="s">
        <v>2</v>
      </c>
    </row>
    <row r="22" spans="1:7" s="19" customFormat="1" ht="18" customHeight="1">
      <c r="A22" s="81" t="s">
        <v>8</v>
      </c>
      <c r="B22" s="83">
        <v>25.96907287982803</v>
      </c>
      <c r="C22" s="83">
        <v>10.071013557133634</v>
      </c>
      <c r="D22" s="83">
        <v>93.501683501683502</v>
      </c>
      <c r="E22" s="83">
        <v>22.690870261612385</v>
      </c>
      <c r="F22" s="83">
        <v>15.771951727007904</v>
      </c>
      <c r="G22" s="90" t="s">
        <v>9</v>
      </c>
    </row>
    <row r="23" spans="1:7" s="19" customFormat="1" ht="18" customHeight="1">
      <c r="A23" s="85" t="s">
        <v>29</v>
      </c>
      <c r="B23" s="87">
        <v>26.285960255398521</v>
      </c>
      <c r="C23" s="87">
        <v>11.889790785412142</v>
      </c>
      <c r="D23" s="87">
        <v>90.391887246476458</v>
      </c>
      <c r="E23" s="87">
        <v>20.297029702970296</v>
      </c>
      <c r="F23" s="87">
        <v>14.127354260089685</v>
      </c>
      <c r="G23" s="89" t="s">
        <v>10</v>
      </c>
    </row>
    <row r="24" spans="1:7" s="19" customFormat="1" ht="18" customHeight="1">
      <c r="A24" s="81" t="s">
        <v>11</v>
      </c>
      <c r="B24" s="83">
        <v>31.449901193003001</v>
      </c>
      <c r="C24" s="83">
        <v>11.858222569715924</v>
      </c>
      <c r="D24" s="83">
        <v>92.897822445561133</v>
      </c>
      <c r="E24" s="83">
        <v>27.568602425015953</v>
      </c>
      <c r="F24" s="83">
        <v>13.996047141497694</v>
      </c>
      <c r="G24" s="90" t="s">
        <v>12</v>
      </c>
    </row>
    <row r="25" spans="1:7" s="19" customFormat="1" ht="18" customHeight="1">
      <c r="A25" s="85" t="s">
        <v>13</v>
      </c>
      <c r="B25" s="87">
        <v>29.200662927078021</v>
      </c>
      <c r="C25" s="87">
        <v>10.818965517241379</v>
      </c>
      <c r="D25" s="87">
        <v>93.288393903868695</v>
      </c>
      <c r="E25" s="87">
        <v>29.592959295929592</v>
      </c>
      <c r="F25" s="87">
        <v>15.950529134259849</v>
      </c>
      <c r="G25" s="89" t="s">
        <v>14</v>
      </c>
    </row>
    <row r="26" spans="1:7" s="19" customFormat="1" ht="18" customHeight="1">
      <c r="A26" s="81" t="s">
        <v>15</v>
      </c>
      <c r="B26" s="83">
        <v>33.386837881219904</v>
      </c>
      <c r="C26" s="83">
        <v>16.498993963782695</v>
      </c>
      <c r="D26" s="83">
        <v>91.822255414488424</v>
      </c>
      <c r="E26" s="83">
        <v>24.131944444444443</v>
      </c>
      <c r="F26" s="83">
        <v>12.484653886108225</v>
      </c>
      <c r="G26" s="90" t="s">
        <v>16</v>
      </c>
    </row>
    <row r="27" spans="1:7" s="19" customFormat="1" ht="18" customHeight="1">
      <c r="A27" s="85" t="s">
        <v>17</v>
      </c>
      <c r="B27" s="87">
        <v>29.987882243923302</v>
      </c>
      <c r="C27" s="87">
        <v>18.442811208084521</v>
      </c>
      <c r="D27" s="87">
        <v>91.16138763197587</v>
      </c>
      <c r="E27" s="87">
        <v>25.221500295333726</v>
      </c>
      <c r="F27" s="87">
        <v>15.678026522173107</v>
      </c>
      <c r="G27" s="89" t="s">
        <v>18</v>
      </c>
    </row>
    <row r="28" spans="1:7" s="19" customFormat="1" ht="18" customHeight="1">
      <c r="A28" s="81" t="s">
        <v>19</v>
      </c>
      <c r="B28" s="83">
        <v>25.738495024875625</v>
      </c>
      <c r="C28" s="83">
        <v>8.5496613995485333</v>
      </c>
      <c r="D28" s="83">
        <v>94.817181398651044</v>
      </c>
      <c r="E28" s="83">
        <v>31.649122807017545</v>
      </c>
      <c r="F28" s="83">
        <v>17.524490747939666</v>
      </c>
      <c r="G28" s="90" t="s">
        <v>20</v>
      </c>
    </row>
    <row r="29" spans="1:7" s="19" customFormat="1" ht="18" customHeight="1">
      <c r="A29" s="85" t="s">
        <v>21</v>
      </c>
      <c r="B29" s="87">
        <v>25.171351941988675</v>
      </c>
      <c r="C29" s="87">
        <v>8.5152057245080499</v>
      </c>
      <c r="D29" s="87">
        <v>92.265657839428329</v>
      </c>
      <c r="E29" s="87">
        <v>17.882562277580071</v>
      </c>
      <c r="F29" s="87">
        <v>12.80548380687463</v>
      </c>
      <c r="G29" s="89" t="s">
        <v>22</v>
      </c>
    </row>
    <row r="30" spans="1:7" s="19" customFormat="1" ht="18" customHeight="1">
      <c r="A30" s="81" t="s">
        <v>23</v>
      </c>
      <c r="B30" s="83">
        <v>36.637243432946931</v>
      </c>
      <c r="C30" s="83">
        <v>23.859909004338164</v>
      </c>
      <c r="D30" s="83">
        <v>89.649805447470811</v>
      </c>
      <c r="E30" s="83">
        <v>17.445403758252919</v>
      </c>
      <c r="F30" s="83">
        <v>11.760743156999007</v>
      </c>
      <c r="G30" s="90" t="s">
        <v>24</v>
      </c>
    </row>
    <row r="31" spans="1:7" s="19" customFormat="1" ht="18" customHeight="1">
      <c r="A31" s="91" t="s">
        <v>26</v>
      </c>
      <c r="B31" s="93">
        <v>25.292684456148841</v>
      </c>
      <c r="C31" s="93">
        <v>11.925173116678472</v>
      </c>
      <c r="D31" s="93">
        <v>92.83679451715453</v>
      </c>
      <c r="E31" s="93">
        <v>27.978757529315324</v>
      </c>
      <c r="F31" s="93">
        <v>19.915521851890009</v>
      </c>
      <c r="G31" s="94" t="s">
        <v>25</v>
      </c>
    </row>
    <row r="32" spans="1:7" s="19" customFormat="1" ht="18" customHeight="1">
      <c r="A32" s="95" t="s">
        <v>27</v>
      </c>
      <c r="B32" s="103">
        <v>12.807949351387071</v>
      </c>
      <c r="C32" s="103">
        <v>3.8898757706385427</v>
      </c>
      <c r="D32" s="103">
        <v>95.722207961986854</v>
      </c>
      <c r="E32" s="103">
        <v>36.328157776813718</v>
      </c>
      <c r="F32" s="103">
        <v>39.898128771183856</v>
      </c>
      <c r="G32" s="98" t="s">
        <v>28</v>
      </c>
    </row>
    <row r="33" spans="1:7" ht="50.1" customHeight="1" thickBot="1">
      <c r="A33" s="685" t="s">
        <v>104</v>
      </c>
      <c r="B33" s="685"/>
      <c r="C33" s="685"/>
      <c r="D33" s="685"/>
      <c r="E33" s="685"/>
      <c r="F33" s="685"/>
      <c r="G33" s="685"/>
    </row>
    <row r="34" spans="1:7" ht="20.100000000000001" customHeight="1" thickBot="1">
      <c r="A34" s="680" t="s">
        <v>101</v>
      </c>
      <c r="B34" s="678"/>
      <c r="C34" s="678"/>
      <c r="D34" s="678"/>
      <c r="E34" s="678"/>
      <c r="F34" s="678"/>
      <c r="G34" s="678"/>
    </row>
    <row r="35" spans="1:7" ht="80.099999999999994" customHeight="1">
      <c r="A35" s="27" t="s">
        <v>3</v>
      </c>
      <c r="B35" s="119" t="s">
        <v>147</v>
      </c>
      <c r="C35" s="119" t="s">
        <v>148</v>
      </c>
      <c r="D35" s="119" t="s">
        <v>149</v>
      </c>
      <c r="E35" s="119" t="s">
        <v>150</v>
      </c>
      <c r="F35" s="119" t="s">
        <v>151</v>
      </c>
      <c r="G35" s="27" t="s">
        <v>75</v>
      </c>
    </row>
    <row r="36" spans="1:7" ht="18.95" customHeight="1">
      <c r="A36" s="81" t="s">
        <v>44</v>
      </c>
      <c r="B36" s="83">
        <v>28.157257865362766</v>
      </c>
      <c r="C36" s="83">
        <v>7.257745028127724</v>
      </c>
      <c r="D36" s="83">
        <v>97.045790251107832</v>
      </c>
      <c r="E36" s="83">
        <v>47.371518242448019</v>
      </c>
      <c r="F36" s="83">
        <v>29.420626296552406</v>
      </c>
      <c r="G36" s="90" t="s">
        <v>0</v>
      </c>
    </row>
    <row r="37" spans="1:7" ht="18.95" customHeight="1">
      <c r="A37" s="85" t="s">
        <v>1</v>
      </c>
      <c r="B37" s="87">
        <v>34.099072327450322</v>
      </c>
      <c r="C37" s="87">
        <v>12.788259958071279</v>
      </c>
      <c r="D37" s="87">
        <v>94.212262854000556</v>
      </c>
      <c r="E37" s="87">
        <v>41.327666464278487</v>
      </c>
      <c r="F37" s="87">
        <v>25.193167428999665</v>
      </c>
      <c r="G37" s="89" t="s">
        <v>2</v>
      </c>
    </row>
    <row r="38" spans="1:7" ht="18.95" customHeight="1">
      <c r="A38" s="81" t="s">
        <v>8</v>
      </c>
      <c r="B38" s="83">
        <v>47.664335664335667</v>
      </c>
      <c r="C38" s="83">
        <v>14.61824953445065</v>
      </c>
      <c r="D38" s="83">
        <v>93.536540580242374</v>
      </c>
      <c r="E38" s="83">
        <v>36.255656108597286</v>
      </c>
      <c r="F38" s="83">
        <v>13.452256033578172</v>
      </c>
      <c r="G38" s="90" t="s">
        <v>9</v>
      </c>
    </row>
    <row r="39" spans="1:7" ht="18.95" customHeight="1">
      <c r="A39" s="85" t="s">
        <v>29</v>
      </c>
      <c r="B39" s="87">
        <v>52.833516355528928</v>
      </c>
      <c r="C39" s="87">
        <v>23.346714557363196</v>
      </c>
      <c r="D39" s="87">
        <v>87.891077636152957</v>
      </c>
      <c r="E39" s="87">
        <v>23.810754912099277</v>
      </c>
      <c r="F39" s="87">
        <v>10.661385347668341</v>
      </c>
      <c r="G39" s="89" t="s">
        <v>10</v>
      </c>
    </row>
    <row r="40" spans="1:7" ht="18.95" customHeight="1">
      <c r="A40" s="81" t="s">
        <v>11</v>
      </c>
      <c r="B40" s="83">
        <v>50.250976017847179</v>
      </c>
      <c r="C40" s="83">
        <v>16.74031713023135</v>
      </c>
      <c r="D40" s="83">
        <v>92.666184971098261</v>
      </c>
      <c r="E40" s="83">
        <v>33.834095362508165</v>
      </c>
      <c r="F40" s="83">
        <v>11.789723209928187</v>
      </c>
      <c r="G40" s="90" t="s">
        <v>12</v>
      </c>
    </row>
    <row r="41" spans="1:7" ht="18.95" customHeight="1">
      <c r="A41" s="85" t="s">
        <v>13</v>
      </c>
      <c r="B41" s="87">
        <v>49.657717721292933</v>
      </c>
      <c r="C41" s="87">
        <v>17.064144736842106</v>
      </c>
      <c r="D41" s="87">
        <v>92.558869701726849</v>
      </c>
      <c r="E41" s="87">
        <v>35.136554621848738</v>
      </c>
      <c r="F41" s="87">
        <v>13.920809764810956</v>
      </c>
      <c r="G41" s="89" t="s">
        <v>14</v>
      </c>
    </row>
    <row r="42" spans="1:7" ht="18.95" customHeight="1">
      <c r="A42" s="81" t="s">
        <v>15</v>
      </c>
      <c r="B42" s="83">
        <v>51.705910619894283</v>
      </c>
      <c r="C42" s="83">
        <v>20.964699541902451</v>
      </c>
      <c r="D42" s="83">
        <v>91.959183673469383</v>
      </c>
      <c r="E42" s="83">
        <v>28.17379497623897</v>
      </c>
      <c r="F42" s="83">
        <v>10.316379655586704</v>
      </c>
      <c r="G42" s="90" t="s">
        <v>16</v>
      </c>
    </row>
    <row r="43" spans="1:7" ht="18.95" customHeight="1">
      <c r="A43" s="85" t="s">
        <v>17</v>
      </c>
      <c r="B43" s="87">
        <v>48.955005324813634</v>
      </c>
      <c r="C43" s="87">
        <v>24.054170249355117</v>
      </c>
      <c r="D43" s="87">
        <v>91.334730957372471</v>
      </c>
      <c r="E43" s="87">
        <v>32.668463611859835</v>
      </c>
      <c r="F43" s="87">
        <v>13.314692763464484</v>
      </c>
      <c r="G43" s="89" t="s">
        <v>18</v>
      </c>
    </row>
    <row r="44" spans="1:7" ht="18.95" customHeight="1">
      <c r="A44" s="81" t="s">
        <v>19</v>
      </c>
      <c r="B44" s="83">
        <v>45.889153349200953</v>
      </c>
      <c r="C44" s="83">
        <v>13.103621730382295</v>
      </c>
      <c r="D44" s="83">
        <v>94.355140186915889</v>
      </c>
      <c r="E44" s="83">
        <v>42.111724984653165</v>
      </c>
      <c r="F44" s="83">
        <v>13.956335441746582</v>
      </c>
      <c r="G44" s="90" t="s">
        <v>20</v>
      </c>
    </row>
    <row r="45" spans="1:7" ht="18.95" customHeight="1">
      <c r="A45" s="85" t="s">
        <v>21</v>
      </c>
      <c r="B45" s="87">
        <v>45.510221685499872</v>
      </c>
      <c r="C45" s="87">
        <v>12.971985383678442</v>
      </c>
      <c r="D45" s="87">
        <v>90.778688524590166</v>
      </c>
      <c r="E45" s="87">
        <v>22.583139984532096</v>
      </c>
      <c r="F45" s="87">
        <v>10.80055210489993</v>
      </c>
      <c r="G45" s="89" t="s">
        <v>22</v>
      </c>
    </row>
    <row r="46" spans="1:7" ht="18.95" customHeight="1">
      <c r="A46" s="81" t="s">
        <v>23</v>
      </c>
      <c r="B46" s="83">
        <v>55.680099023518096</v>
      </c>
      <c r="C46" s="83">
        <v>28.187990664120516</v>
      </c>
      <c r="D46" s="83">
        <v>89.348306959332987</v>
      </c>
      <c r="E46" s="83">
        <v>23.735603405107661</v>
      </c>
      <c r="F46" s="83">
        <v>9.9418824581312979</v>
      </c>
      <c r="G46" s="90" t="s">
        <v>24</v>
      </c>
    </row>
    <row r="47" spans="1:7" ht="18.95" customHeight="1">
      <c r="A47" s="91" t="s">
        <v>26</v>
      </c>
      <c r="B47" s="93">
        <v>44.141106747650255</v>
      </c>
      <c r="C47" s="93">
        <v>16.975670273623269</v>
      </c>
      <c r="D47" s="93">
        <v>92.577820361416258</v>
      </c>
      <c r="E47" s="93">
        <v>34.588131089459701</v>
      </c>
      <c r="F47" s="93">
        <v>16.965206592435116</v>
      </c>
      <c r="G47" s="94" t="s">
        <v>25</v>
      </c>
    </row>
    <row r="48" spans="1:7" ht="18.95" customHeight="1">
      <c r="A48" s="95" t="s">
        <v>27</v>
      </c>
      <c r="B48" s="103">
        <v>25.581987074262958</v>
      </c>
      <c r="C48" s="103">
        <v>5.6180475086906139</v>
      </c>
      <c r="D48" s="103">
        <v>96.148771929824562</v>
      </c>
      <c r="E48" s="103">
        <v>45.410831997149472</v>
      </c>
      <c r="F48" s="103">
        <v>33.913192702122068</v>
      </c>
      <c r="G48" s="98" t="s">
        <v>28</v>
      </c>
    </row>
    <row r="49" spans="1:7" ht="50.1" customHeight="1" thickBot="1">
      <c r="A49" s="685" t="s">
        <v>104</v>
      </c>
      <c r="B49" s="685"/>
      <c r="C49" s="685"/>
      <c r="D49" s="685"/>
      <c r="E49" s="685"/>
      <c r="F49" s="685"/>
      <c r="G49" s="685"/>
    </row>
    <row r="50" spans="1:7" ht="20.100000000000001" customHeight="1" thickBot="1">
      <c r="A50" s="680" t="s">
        <v>91</v>
      </c>
      <c r="B50" s="678"/>
      <c r="C50" s="678"/>
      <c r="D50" s="678"/>
      <c r="E50" s="678"/>
      <c r="F50" s="678"/>
      <c r="G50" s="678"/>
    </row>
    <row r="51" spans="1:7" ht="80.099999999999994" customHeight="1">
      <c r="A51" s="27" t="s">
        <v>3</v>
      </c>
      <c r="B51" s="119" t="s">
        <v>147</v>
      </c>
      <c r="C51" s="119" t="s">
        <v>148</v>
      </c>
      <c r="D51" s="119" t="s">
        <v>149</v>
      </c>
      <c r="E51" s="119" t="s">
        <v>150</v>
      </c>
      <c r="F51" s="119" t="s">
        <v>151</v>
      </c>
      <c r="G51" s="27" t="s">
        <v>75</v>
      </c>
    </row>
    <row r="52" spans="1:7" ht="18" customHeight="1">
      <c r="A52" s="81" t="s">
        <v>44</v>
      </c>
      <c r="B52" s="83">
        <v>18.417547287097062</v>
      </c>
      <c r="C52" s="83">
        <v>4.9297103500330222</v>
      </c>
      <c r="D52" s="83">
        <v>97.40891959798995</v>
      </c>
      <c r="E52" s="83">
        <v>47.574154978155896</v>
      </c>
      <c r="F52" s="83">
        <v>34.719673198744893</v>
      </c>
      <c r="G52" s="90" t="s">
        <v>0</v>
      </c>
    </row>
    <row r="53" spans="1:7" ht="18" customHeight="1">
      <c r="A53" s="85" t="s">
        <v>1</v>
      </c>
      <c r="B53" s="87">
        <v>16.855729455413876</v>
      </c>
      <c r="C53" s="87">
        <v>4.794761670069704</v>
      </c>
      <c r="D53" s="87">
        <v>97.670841573280597</v>
      </c>
      <c r="E53" s="87">
        <v>49.955713020372009</v>
      </c>
      <c r="F53" s="87">
        <v>37.345672431072352</v>
      </c>
      <c r="G53" s="89" t="s">
        <v>2</v>
      </c>
    </row>
    <row r="54" spans="1:7" ht="18" customHeight="1">
      <c r="A54" s="81" t="s">
        <v>8</v>
      </c>
      <c r="B54" s="83">
        <v>17.708333333333332</v>
      </c>
      <c r="C54" s="83">
        <v>2.4516129032258065</v>
      </c>
      <c r="D54" s="83">
        <v>97.80439121756487</v>
      </c>
      <c r="E54" s="83">
        <v>33.021806853582554</v>
      </c>
      <c r="F54" s="83">
        <v>31.494352736750653</v>
      </c>
      <c r="G54" s="90" t="s">
        <v>9</v>
      </c>
    </row>
    <row r="55" spans="1:7" ht="18" customHeight="1">
      <c r="A55" s="85" t="s">
        <v>29</v>
      </c>
      <c r="B55" s="87">
        <v>24.934985467339757</v>
      </c>
      <c r="C55" s="87">
        <v>7.9166666666666661</v>
      </c>
      <c r="D55" s="87">
        <v>97.383483237939487</v>
      </c>
      <c r="E55" s="87">
        <v>46.239554317548745</v>
      </c>
      <c r="F55" s="87">
        <v>32.221542227662177</v>
      </c>
      <c r="G55" s="89" t="s">
        <v>10</v>
      </c>
    </row>
    <row r="56" spans="1:7" ht="18" customHeight="1">
      <c r="A56" s="81" t="s">
        <v>11</v>
      </c>
      <c r="B56" s="83">
        <v>28.312014618547281</v>
      </c>
      <c r="C56" s="83">
        <v>7.934508816120907</v>
      </c>
      <c r="D56" s="83">
        <v>97.018221976808391</v>
      </c>
      <c r="E56" s="83">
        <v>44.432882414151926</v>
      </c>
      <c r="F56" s="83">
        <v>21.553398058252426</v>
      </c>
      <c r="G56" s="90" t="s">
        <v>12</v>
      </c>
    </row>
    <row r="57" spans="1:7" ht="18" customHeight="1">
      <c r="A57" s="85" t="s">
        <v>13</v>
      </c>
      <c r="B57" s="87">
        <v>20.078912757562474</v>
      </c>
      <c r="C57" s="87">
        <v>3.722334004024145</v>
      </c>
      <c r="D57" s="87">
        <v>98.76543209876543</v>
      </c>
      <c r="E57" s="87">
        <v>52.016689847009737</v>
      </c>
      <c r="F57" s="87">
        <v>31.749744189445988</v>
      </c>
      <c r="G57" s="89" t="s">
        <v>14</v>
      </c>
    </row>
    <row r="58" spans="1:7" ht="18" customHeight="1">
      <c r="A58" s="81" t="s">
        <v>15</v>
      </c>
      <c r="B58" s="83">
        <v>26.7251239039268</v>
      </c>
      <c r="C58" s="83">
        <v>14.228187919463087</v>
      </c>
      <c r="D58" s="83">
        <v>95.700934579439249</v>
      </c>
      <c r="E58" s="83">
        <v>45.819397993311036</v>
      </c>
      <c r="F58" s="83">
        <v>22.768878718535468</v>
      </c>
      <c r="G58" s="90" t="s">
        <v>16</v>
      </c>
    </row>
    <row r="59" spans="1:7" ht="18" customHeight="1">
      <c r="A59" s="85" t="s">
        <v>17</v>
      </c>
      <c r="B59" s="87">
        <v>23.346530041918957</v>
      </c>
      <c r="C59" s="87">
        <v>8.2240762812872461</v>
      </c>
      <c r="D59" s="87">
        <v>96.692825112107627</v>
      </c>
      <c r="E59" s="87">
        <v>39.228295819935688</v>
      </c>
      <c r="F59" s="87">
        <v>25.078625509609786</v>
      </c>
      <c r="G59" s="89" t="s">
        <v>18</v>
      </c>
    </row>
    <row r="60" spans="1:7" ht="18" customHeight="1">
      <c r="A60" s="81" t="s">
        <v>19</v>
      </c>
      <c r="B60" s="83">
        <v>25.583951635064579</v>
      </c>
      <c r="C60" s="83">
        <v>7.3404255319148932</v>
      </c>
      <c r="D60" s="83">
        <v>98.306332842415316</v>
      </c>
      <c r="E60" s="83">
        <v>47.144948755490482</v>
      </c>
      <c r="F60" s="83">
        <v>23.677339563006733</v>
      </c>
      <c r="G60" s="90" t="s">
        <v>20</v>
      </c>
    </row>
    <row r="61" spans="1:7" ht="18" customHeight="1">
      <c r="A61" s="85" t="s">
        <v>21</v>
      </c>
      <c r="B61" s="87">
        <v>18.457943925233646</v>
      </c>
      <c r="C61" s="87">
        <v>3.4375000000000004</v>
      </c>
      <c r="D61" s="87">
        <v>99.115044247787608</v>
      </c>
      <c r="E61" s="87">
        <v>26.785714285714285</v>
      </c>
      <c r="F61" s="87">
        <v>17.912772585669781</v>
      </c>
      <c r="G61" s="89" t="s">
        <v>22</v>
      </c>
    </row>
    <row r="62" spans="1:7" ht="18" customHeight="1">
      <c r="A62" s="81" t="s">
        <v>23</v>
      </c>
      <c r="B62" s="83">
        <v>21.217187761243938</v>
      </c>
      <c r="C62" s="83">
        <v>7.8024691358024683</v>
      </c>
      <c r="D62" s="83">
        <v>97.797062750333779</v>
      </c>
      <c r="E62" s="83">
        <v>39.858490566037737</v>
      </c>
      <c r="F62" s="83">
        <v>30.217391304347824</v>
      </c>
      <c r="G62" s="90" t="s">
        <v>24</v>
      </c>
    </row>
    <row r="63" spans="1:7" s="5" customFormat="1" ht="18" customHeight="1">
      <c r="A63" s="91" t="s">
        <v>26</v>
      </c>
      <c r="B63" s="93">
        <v>19.624919530177703</v>
      </c>
      <c r="C63" s="93">
        <v>5.5652313174383918</v>
      </c>
      <c r="D63" s="93">
        <v>97.532848972020403</v>
      </c>
      <c r="E63" s="93">
        <v>47.098359833475449</v>
      </c>
      <c r="F63" s="93">
        <v>33.024179588564351</v>
      </c>
      <c r="G63" s="94" t="s">
        <v>25</v>
      </c>
    </row>
    <row r="64" spans="1:7" s="5" customFormat="1" ht="18" customHeight="1">
      <c r="A64" s="95" t="s">
        <v>27</v>
      </c>
      <c r="B64" s="103">
        <v>12.995604774080737</v>
      </c>
      <c r="C64" s="103">
        <v>2.3700084229506646</v>
      </c>
      <c r="D64" s="103">
        <v>97.619245563278014</v>
      </c>
      <c r="E64" s="103">
        <v>47.638853178192747</v>
      </c>
      <c r="F64" s="103">
        <v>45.365901780260828</v>
      </c>
      <c r="G64" s="98" t="s">
        <v>28</v>
      </c>
    </row>
    <row r="65" spans="1:7" ht="50.1" customHeight="1" thickBot="1">
      <c r="A65" s="685" t="s">
        <v>104</v>
      </c>
      <c r="B65" s="685"/>
      <c r="C65" s="685"/>
      <c r="D65" s="685"/>
      <c r="E65" s="685"/>
      <c r="F65" s="685"/>
      <c r="G65" s="685"/>
    </row>
    <row r="66" spans="1:7" ht="20.100000000000001" customHeight="1" thickBot="1">
      <c r="A66" s="680" t="s">
        <v>92</v>
      </c>
      <c r="B66" s="678"/>
      <c r="C66" s="678"/>
      <c r="D66" s="678"/>
      <c r="E66" s="678"/>
      <c r="F66" s="678"/>
      <c r="G66" s="678"/>
    </row>
    <row r="67" spans="1:7" ht="80.099999999999994" customHeight="1">
      <c r="A67" s="27" t="s">
        <v>3</v>
      </c>
      <c r="B67" s="119" t="s">
        <v>147</v>
      </c>
      <c r="C67" s="119" t="s">
        <v>148</v>
      </c>
      <c r="D67" s="119" t="s">
        <v>149</v>
      </c>
      <c r="E67" s="119" t="s">
        <v>150</v>
      </c>
      <c r="F67" s="119" t="s">
        <v>151</v>
      </c>
      <c r="G67" s="27" t="s">
        <v>75</v>
      </c>
    </row>
    <row r="68" spans="1:7" ht="18.95" customHeight="1">
      <c r="A68" s="81" t="s">
        <v>44</v>
      </c>
      <c r="B68" s="83">
        <v>12.142577359968664</v>
      </c>
      <c r="C68" s="83">
        <v>4.5514887161008915</v>
      </c>
      <c r="D68" s="83">
        <v>96.837580595640162</v>
      </c>
      <c r="E68" s="83">
        <v>42.653707052441227</v>
      </c>
      <c r="F68" s="83">
        <v>36.716984543071497</v>
      </c>
      <c r="G68" s="90" t="s">
        <v>0</v>
      </c>
    </row>
    <row r="69" spans="1:7" ht="18.95" customHeight="1">
      <c r="A69" s="85" t="s">
        <v>1</v>
      </c>
      <c r="B69" s="87">
        <v>10.791962690145143</v>
      </c>
      <c r="C69" s="87">
        <v>4.3771043771043772</v>
      </c>
      <c r="D69" s="87">
        <v>97.249632584505562</v>
      </c>
      <c r="E69" s="87">
        <v>46.428571428571431</v>
      </c>
      <c r="F69" s="87">
        <v>39.92939022795624</v>
      </c>
      <c r="G69" s="89" t="s">
        <v>2</v>
      </c>
    </row>
    <row r="70" spans="1:7" ht="18.95" customHeight="1">
      <c r="A70" s="81" t="s">
        <v>8</v>
      </c>
      <c r="B70" s="83">
        <v>10.820244328097731</v>
      </c>
      <c r="C70" s="83">
        <v>2.2332506203473947</v>
      </c>
      <c r="D70" s="83">
        <v>98.113207547169807</v>
      </c>
      <c r="E70" s="83">
        <v>21.229050279329609</v>
      </c>
      <c r="F70" s="83">
        <v>33.682373472949386</v>
      </c>
      <c r="G70" s="90" t="s">
        <v>9</v>
      </c>
    </row>
    <row r="71" spans="1:7" ht="18.95" customHeight="1">
      <c r="A71" s="85" t="s">
        <v>29</v>
      </c>
      <c r="B71" s="87">
        <v>15.967182076364782</v>
      </c>
      <c r="C71" s="87">
        <v>6.3616071428571441</v>
      </c>
      <c r="D71" s="87">
        <v>97.191887675507019</v>
      </c>
      <c r="E71" s="87">
        <v>42.378048780487802</v>
      </c>
      <c r="F71" s="87">
        <v>35.405490691069737</v>
      </c>
      <c r="G71" s="89" t="s">
        <v>10</v>
      </c>
    </row>
    <row r="72" spans="1:7" ht="18.95" customHeight="1">
      <c r="A72" s="81" t="s">
        <v>11</v>
      </c>
      <c r="B72" s="83">
        <v>18.682114409847937</v>
      </c>
      <c r="C72" s="83">
        <v>6.6785396260017809</v>
      </c>
      <c r="D72" s="83">
        <v>96.956521739130437</v>
      </c>
      <c r="E72" s="83">
        <v>39.780219780219781</v>
      </c>
      <c r="F72" s="83">
        <v>23.82331643736423</v>
      </c>
      <c r="G72" s="90" t="s">
        <v>12</v>
      </c>
    </row>
    <row r="73" spans="1:7" ht="18.95" customHeight="1">
      <c r="A73" s="85" t="s">
        <v>13</v>
      </c>
      <c r="B73" s="87">
        <v>11.158667074289209</v>
      </c>
      <c r="C73" s="87">
        <v>2.4416135881104033</v>
      </c>
      <c r="D73" s="87">
        <v>98.686131386861319</v>
      </c>
      <c r="E73" s="87">
        <v>47.214076246334308</v>
      </c>
      <c r="F73" s="87">
        <v>34.454295322531337</v>
      </c>
      <c r="G73" s="89" t="s">
        <v>14</v>
      </c>
    </row>
    <row r="74" spans="1:7" ht="18.95" customHeight="1">
      <c r="A74" s="81" t="s">
        <v>15</v>
      </c>
      <c r="B74" s="83">
        <v>19.644300727566694</v>
      </c>
      <c r="C74" s="83">
        <v>15.773809523809524</v>
      </c>
      <c r="D74" s="83">
        <v>94.4055944055944</v>
      </c>
      <c r="E74" s="83">
        <v>40.425531914893618</v>
      </c>
      <c r="F74" s="83">
        <v>24.595469255663431</v>
      </c>
      <c r="G74" s="90" t="s">
        <v>16</v>
      </c>
    </row>
    <row r="75" spans="1:7" ht="18.95" customHeight="1">
      <c r="A75" s="85" t="s">
        <v>17</v>
      </c>
      <c r="B75" s="87">
        <v>15.286162762617725</v>
      </c>
      <c r="C75" s="87">
        <v>6.0905349794238681</v>
      </c>
      <c r="D75" s="87">
        <v>95.969498910675384</v>
      </c>
      <c r="E75" s="87">
        <v>33.261339092872568</v>
      </c>
      <c r="F75" s="87">
        <v>27.294685990338163</v>
      </c>
      <c r="G75" s="89" t="s">
        <v>18</v>
      </c>
    </row>
    <row r="76" spans="1:7" ht="18.95" customHeight="1">
      <c r="A76" s="81" t="s">
        <v>19</v>
      </c>
      <c r="B76" s="83">
        <v>17.340212095156204</v>
      </c>
      <c r="C76" s="83">
        <v>6.1130334486735869</v>
      </c>
      <c r="D76" s="83">
        <v>98.022598870056498</v>
      </c>
      <c r="E76" s="83">
        <v>36.825396825396822</v>
      </c>
      <c r="F76" s="83">
        <v>25.938664373746057</v>
      </c>
      <c r="G76" s="90" t="s">
        <v>20</v>
      </c>
    </row>
    <row r="77" spans="1:7" ht="18.95" customHeight="1">
      <c r="A77" s="85" t="s">
        <v>21</v>
      </c>
      <c r="B77" s="87">
        <v>7.5376884422110564</v>
      </c>
      <c r="C77" s="87">
        <v>0.68027210884353739</v>
      </c>
      <c r="D77" s="87">
        <v>98.773006134969322</v>
      </c>
      <c r="E77" s="87">
        <v>18.867924528301888</v>
      </c>
      <c r="F77" s="87">
        <v>17.587939698492463</v>
      </c>
      <c r="G77" s="89" t="s">
        <v>22</v>
      </c>
    </row>
    <row r="78" spans="1:7" ht="18.95" customHeight="1">
      <c r="A78" s="81" t="s">
        <v>23</v>
      </c>
      <c r="B78" s="83">
        <v>13.069705093833781</v>
      </c>
      <c r="C78" s="83">
        <v>7.2854291417165662</v>
      </c>
      <c r="D78" s="83">
        <v>97.190293742017886</v>
      </c>
      <c r="E78" s="83">
        <v>36.073059360730596</v>
      </c>
      <c r="F78" s="83">
        <v>31.601876675603219</v>
      </c>
      <c r="G78" s="90" t="s">
        <v>24</v>
      </c>
    </row>
    <row r="79" spans="1:7" s="5" customFormat="1" ht="18.95" customHeight="1">
      <c r="A79" s="91" t="s">
        <v>26</v>
      </c>
      <c r="B79" s="93">
        <v>12.689735895105155</v>
      </c>
      <c r="C79" s="93">
        <v>4.9243047556360047</v>
      </c>
      <c r="D79" s="93">
        <v>97.068364772317679</v>
      </c>
      <c r="E79" s="93">
        <v>42.276340947972223</v>
      </c>
      <c r="F79" s="93">
        <v>35.309499794538461</v>
      </c>
      <c r="G79" s="94" t="s">
        <v>25</v>
      </c>
    </row>
    <row r="80" spans="1:7" s="5" customFormat="1" ht="18.95" customHeight="1">
      <c r="A80" s="95" t="s">
        <v>27</v>
      </c>
      <c r="B80" s="103">
        <v>7.9871953884652402</v>
      </c>
      <c r="C80" s="103">
        <v>2.0921240777942507</v>
      </c>
      <c r="D80" s="103">
        <v>97.26298711182821</v>
      </c>
      <c r="E80" s="103">
        <v>43.034570722504185</v>
      </c>
      <c r="F80" s="103">
        <v>48.646630370207603</v>
      </c>
      <c r="G80" s="98" t="s">
        <v>28</v>
      </c>
    </row>
    <row r="81" spans="1:7" ht="50.1" customHeight="1" thickBot="1">
      <c r="A81" s="685" t="s">
        <v>104</v>
      </c>
      <c r="B81" s="685"/>
      <c r="C81" s="685"/>
      <c r="D81" s="685"/>
      <c r="E81" s="685"/>
      <c r="F81" s="685"/>
      <c r="G81" s="685"/>
    </row>
    <row r="82" spans="1:7" ht="20.100000000000001" customHeight="1" thickBot="1">
      <c r="A82" s="680" t="s">
        <v>93</v>
      </c>
      <c r="B82" s="678"/>
      <c r="C82" s="678"/>
      <c r="D82" s="678"/>
      <c r="E82" s="678"/>
      <c r="F82" s="678"/>
      <c r="G82" s="678"/>
    </row>
    <row r="83" spans="1:7" ht="80.099999999999994" customHeight="1">
      <c r="A83" s="27" t="s">
        <v>3</v>
      </c>
      <c r="B83" s="119" t="s">
        <v>147</v>
      </c>
      <c r="C83" s="119" t="s">
        <v>148</v>
      </c>
      <c r="D83" s="119" t="s">
        <v>149</v>
      </c>
      <c r="E83" s="119" t="s">
        <v>150</v>
      </c>
      <c r="F83" s="119" t="s">
        <v>151</v>
      </c>
      <c r="G83" s="27" t="s">
        <v>75</v>
      </c>
    </row>
    <row r="84" spans="1:7" ht="18" customHeight="1">
      <c r="A84" s="81" t="s">
        <v>44</v>
      </c>
      <c r="B84" s="120">
        <v>24.475666870291182</v>
      </c>
      <c r="C84" s="120">
        <v>5.3041682313180623</v>
      </c>
      <c r="D84" s="120">
        <v>98.007071681131464</v>
      </c>
      <c r="E84" s="120">
        <v>52.66729059429106</v>
      </c>
      <c r="F84" s="120">
        <v>32.791272727272727</v>
      </c>
      <c r="G84" s="90" t="s">
        <v>0</v>
      </c>
    </row>
    <row r="85" spans="1:7" ht="18" customHeight="1">
      <c r="A85" s="85" t="s">
        <v>1</v>
      </c>
      <c r="B85" s="121">
        <v>22.663327071592569</v>
      </c>
      <c r="C85" s="121">
        <v>5.1817688551275092</v>
      </c>
      <c r="D85" s="121">
        <v>98.133210417146813</v>
      </c>
      <c r="E85" s="121">
        <v>53.427065026362044</v>
      </c>
      <c r="F85" s="121">
        <v>34.871002755280955</v>
      </c>
      <c r="G85" s="89" t="s">
        <v>2</v>
      </c>
    </row>
    <row r="86" spans="1:7" ht="18" customHeight="1">
      <c r="A86" s="81" t="s">
        <v>8</v>
      </c>
      <c r="B86" s="120">
        <v>24.525043177892918</v>
      </c>
      <c r="C86" s="120">
        <v>2.6881720430107525</v>
      </c>
      <c r="D86" s="120">
        <v>97.457627118644069</v>
      </c>
      <c r="E86" s="120">
        <v>47.887323943661968</v>
      </c>
      <c r="F86" s="120">
        <v>29.325259515570934</v>
      </c>
      <c r="G86" s="90" t="s">
        <v>9</v>
      </c>
    </row>
    <row r="87" spans="1:7" ht="18" customHeight="1">
      <c r="A87" s="85" t="s">
        <v>29</v>
      </c>
      <c r="B87" s="121">
        <v>33.372921615201903</v>
      </c>
      <c r="C87" s="121">
        <v>9.27734375</v>
      </c>
      <c r="D87" s="121">
        <v>97.594501718213053</v>
      </c>
      <c r="E87" s="121">
        <v>49.487179487179489</v>
      </c>
      <c r="F87" s="121">
        <v>29.224829224829225</v>
      </c>
      <c r="G87" s="89" t="s">
        <v>10</v>
      </c>
    </row>
    <row r="88" spans="1:7" ht="18" customHeight="1">
      <c r="A88" s="81" t="s">
        <v>11</v>
      </c>
      <c r="B88" s="120">
        <v>36.960763060914807</v>
      </c>
      <c r="C88" s="120">
        <v>9.0548054011119934</v>
      </c>
      <c r="D88" s="120">
        <v>97.081930415263756</v>
      </c>
      <c r="E88" s="120">
        <v>48.616600790513836</v>
      </c>
      <c r="F88" s="120">
        <v>19.514310494362533</v>
      </c>
      <c r="G88" s="90" t="s">
        <v>12</v>
      </c>
    </row>
    <row r="89" spans="1:7" ht="18" customHeight="1">
      <c r="A89" s="85" t="s">
        <v>13</v>
      </c>
      <c r="B89" s="121">
        <v>28.247480403135501</v>
      </c>
      <c r="C89" s="121">
        <v>4.8757170172084132</v>
      </c>
      <c r="D89" s="121">
        <v>98.835705045278132</v>
      </c>
      <c r="E89" s="121">
        <v>56.349206349206348</v>
      </c>
      <c r="F89" s="121">
        <v>29.271708683473392</v>
      </c>
      <c r="G89" s="89" t="s">
        <v>14</v>
      </c>
    </row>
    <row r="90" spans="1:7" ht="18" customHeight="1">
      <c r="A90" s="81" t="s">
        <v>15</v>
      </c>
      <c r="B90" s="120">
        <v>33.044733044733043</v>
      </c>
      <c r="C90" s="120">
        <v>12.95843520782396</v>
      </c>
      <c r="D90" s="120">
        <v>97.188755020080322</v>
      </c>
      <c r="E90" s="120">
        <v>50.632911392405063</v>
      </c>
      <c r="F90" s="120">
        <v>21.139971139971141</v>
      </c>
      <c r="G90" s="90" t="s">
        <v>16</v>
      </c>
    </row>
    <row r="91" spans="1:7" ht="18" customHeight="1">
      <c r="A91" s="85" t="s">
        <v>17</v>
      </c>
      <c r="B91" s="121">
        <v>30.852259950528442</v>
      </c>
      <c r="C91" s="121">
        <v>10.21505376344086</v>
      </c>
      <c r="D91" s="121">
        <v>97.459584295612004</v>
      </c>
      <c r="E91" s="121">
        <v>45.106382978723403</v>
      </c>
      <c r="F91" s="121">
        <v>23.014623172103487</v>
      </c>
      <c r="G91" s="89" t="s">
        <v>18</v>
      </c>
    </row>
    <row r="92" spans="1:7" ht="18" customHeight="1">
      <c r="A92" s="81" t="s">
        <v>19</v>
      </c>
      <c r="B92" s="120">
        <v>33.174980205859065</v>
      </c>
      <c r="C92" s="120">
        <v>8.3909180651530111</v>
      </c>
      <c r="D92" s="120">
        <v>98.615384615384613</v>
      </c>
      <c r="E92" s="120">
        <v>55.978260869565219</v>
      </c>
      <c r="F92" s="120">
        <v>21.594508975712777</v>
      </c>
      <c r="G92" s="90" t="s">
        <v>20</v>
      </c>
    </row>
    <row r="93" spans="1:7" ht="18" customHeight="1">
      <c r="A93" s="85" t="s">
        <v>21</v>
      </c>
      <c r="B93" s="121">
        <v>27.947598253275107</v>
      </c>
      <c r="C93" s="121">
        <v>5.7803468208092488</v>
      </c>
      <c r="D93" s="121">
        <v>99.431818181818187</v>
      </c>
      <c r="E93" s="121">
        <v>33.898305084745765</v>
      </c>
      <c r="F93" s="121">
        <v>18.195050946142651</v>
      </c>
      <c r="G93" s="89" t="s">
        <v>22</v>
      </c>
    </row>
    <row r="94" spans="1:7" ht="18" customHeight="1">
      <c r="A94" s="81" t="s">
        <v>23</v>
      </c>
      <c r="B94" s="120">
        <v>29.32932932932933</v>
      </c>
      <c r="C94" s="120">
        <v>8.3088954056695989</v>
      </c>
      <c r="D94" s="120">
        <v>98.461538461538467</v>
      </c>
      <c r="E94" s="120">
        <v>43.902439024390247</v>
      </c>
      <c r="F94" s="120">
        <v>28.838451268357812</v>
      </c>
      <c r="G94" s="90" t="s">
        <v>24</v>
      </c>
    </row>
    <row r="95" spans="1:7" s="5" customFormat="1" ht="18" customHeight="1">
      <c r="A95" s="91" t="s">
        <v>26</v>
      </c>
      <c r="B95" s="122">
        <v>26.227933941125563</v>
      </c>
      <c r="C95" s="122">
        <v>6.1727432248001559</v>
      </c>
      <c r="D95" s="122">
        <v>98.025351933244153</v>
      </c>
      <c r="E95" s="122">
        <v>51.89</v>
      </c>
      <c r="F95" s="122">
        <v>30.848036425725674</v>
      </c>
      <c r="G95" s="94" t="s">
        <v>25</v>
      </c>
    </row>
    <row r="96" spans="1:7" s="5" customFormat="1" ht="18" customHeight="1">
      <c r="A96" s="95" t="s">
        <v>27</v>
      </c>
      <c r="B96" s="123">
        <v>17.922627855944071</v>
      </c>
      <c r="C96" s="123">
        <v>2.643356175687293</v>
      </c>
      <c r="D96" s="123">
        <v>97.998805655773211</v>
      </c>
      <c r="E96" s="123">
        <v>52.268094394618238</v>
      </c>
      <c r="F96" s="123">
        <v>42.137502490615745</v>
      </c>
      <c r="G96" s="98" t="s">
        <v>28</v>
      </c>
    </row>
    <row r="97" spans="1:7" ht="50.1" customHeight="1" thickBot="1">
      <c r="A97" s="685" t="s">
        <v>104</v>
      </c>
      <c r="B97" s="685"/>
      <c r="C97" s="685"/>
      <c r="D97" s="685"/>
      <c r="E97" s="685"/>
      <c r="F97" s="685"/>
      <c r="G97" s="685"/>
    </row>
    <row r="98" spans="1:7" ht="20.100000000000001" customHeight="1" thickBot="1">
      <c r="A98" s="680" t="s">
        <v>105</v>
      </c>
      <c r="B98" s="678"/>
      <c r="C98" s="678"/>
      <c r="D98" s="678"/>
      <c r="E98" s="678"/>
      <c r="F98" s="678"/>
      <c r="G98" s="678"/>
    </row>
    <row r="99" spans="1:7" ht="80.099999999999994" customHeight="1">
      <c r="A99" s="27" t="s">
        <v>3</v>
      </c>
      <c r="B99" s="119" t="s">
        <v>147</v>
      </c>
      <c r="C99" s="119" t="s">
        <v>148</v>
      </c>
      <c r="D99" s="119" t="s">
        <v>149</v>
      </c>
      <c r="E99" s="119" t="s">
        <v>150</v>
      </c>
      <c r="F99" s="119" t="s">
        <v>151</v>
      </c>
      <c r="G99" s="27" t="s">
        <v>75</v>
      </c>
    </row>
    <row r="100" spans="1:7" ht="18.95" customHeight="1">
      <c r="A100" s="124" t="s">
        <v>44</v>
      </c>
      <c r="B100" s="83">
        <v>39.189189189189186</v>
      </c>
      <c r="C100" s="83">
        <v>14.270585120465979</v>
      </c>
      <c r="D100" s="83">
        <v>92.338229456133391</v>
      </c>
      <c r="E100" s="83">
        <v>19.111969111969113</v>
      </c>
      <c r="F100" s="83">
        <v>11.643719190889001</v>
      </c>
      <c r="G100" s="90" t="s">
        <v>0</v>
      </c>
    </row>
    <row r="101" spans="1:7" ht="18.95" customHeight="1">
      <c r="A101" s="125" t="s">
        <v>1</v>
      </c>
      <c r="B101" s="87">
        <v>42.443897193992576</v>
      </c>
      <c r="C101" s="87">
        <v>19.259554934637261</v>
      </c>
      <c r="D101" s="87">
        <v>88.746462460462794</v>
      </c>
      <c r="E101" s="87">
        <v>21.940119760479043</v>
      </c>
      <c r="F101" s="87">
        <v>9.6260579991674753</v>
      </c>
      <c r="G101" s="89" t="s">
        <v>2</v>
      </c>
    </row>
    <row r="102" spans="1:7" ht="18.95" customHeight="1">
      <c r="A102" s="124" t="s">
        <v>8</v>
      </c>
      <c r="B102" s="83">
        <v>38.433584434265811</v>
      </c>
      <c r="C102" s="83">
        <v>13.18560235063663</v>
      </c>
      <c r="D102" s="83">
        <v>93.104776579352844</v>
      </c>
      <c r="E102" s="83">
        <v>28.915662650602407</v>
      </c>
      <c r="F102" s="83">
        <v>13.146037635833554</v>
      </c>
      <c r="G102" s="90" t="s">
        <v>9</v>
      </c>
    </row>
    <row r="103" spans="1:7" ht="18.95" customHeight="1">
      <c r="A103" s="125" t="s">
        <v>29</v>
      </c>
      <c r="B103" s="87">
        <v>41.98124221668742</v>
      </c>
      <c r="C103" s="87">
        <v>19.014300619898115</v>
      </c>
      <c r="D103" s="87">
        <v>88.19195743374604</v>
      </c>
      <c r="E103" s="87">
        <v>19.532199270959904</v>
      </c>
      <c r="F103" s="87">
        <v>9.7991514538165116</v>
      </c>
      <c r="G103" s="89" t="s">
        <v>10</v>
      </c>
    </row>
    <row r="104" spans="1:7" ht="18.95" customHeight="1">
      <c r="A104" s="124" t="s">
        <v>11</v>
      </c>
      <c r="B104" s="83">
        <v>46.885876058386579</v>
      </c>
      <c r="C104" s="83">
        <v>17.163334590720481</v>
      </c>
      <c r="D104" s="83">
        <v>90.842212075088781</v>
      </c>
      <c r="E104" s="83">
        <v>24.473561066916236</v>
      </c>
      <c r="F104" s="83">
        <v>8.9147488181204224</v>
      </c>
      <c r="G104" s="90" t="s">
        <v>12</v>
      </c>
    </row>
    <row r="105" spans="1:7" ht="18.95" customHeight="1">
      <c r="A105" s="125" t="s">
        <v>13</v>
      </c>
      <c r="B105" s="87">
        <v>45.035875838402745</v>
      </c>
      <c r="C105" s="87">
        <v>16.737626397019692</v>
      </c>
      <c r="D105" s="87">
        <v>91.282350651877792</v>
      </c>
      <c r="E105" s="87">
        <v>27.738927738927739</v>
      </c>
      <c r="F105" s="87">
        <v>10.405616224648986</v>
      </c>
      <c r="G105" s="89" t="s">
        <v>14</v>
      </c>
    </row>
    <row r="106" spans="1:7" ht="18.95" customHeight="1">
      <c r="A106" s="124" t="s">
        <v>15</v>
      </c>
      <c r="B106" s="83">
        <v>45.423877970079204</v>
      </c>
      <c r="C106" s="83">
        <v>19.56960322797579</v>
      </c>
      <c r="D106" s="83">
        <v>91.443500979751789</v>
      </c>
      <c r="E106" s="83">
        <v>23.903697334479794</v>
      </c>
      <c r="F106" s="83">
        <v>9.8425581850185804</v>
      </c>
      <c r="G106" s="90" t="s">
        <v>16</v>
      </c>
    </row>
    <row r="107" spans="1:7" ht="18.95" customHeight="1">
      <c r="A107" s="125" t="s">
        <v>17</v>
      </c>
      <c r="B107" s="87">
        <v>46.699242609333005</v>
      </c>
      <c r="C107" s="87">
        <v>26.429341963322546</v>
      </c>
      <c r="D107" s="87">
        <v>89.027999089460508</v>
      </c>
      <c r="E107" s="87">
        <v>25.506692160611856</v>
      </c>
      <c r="F107" s="87">
        <v>9.9990225784380797</v>
      </c>
      <c r="G107" s="89" t="s">
        <v>18</v>
      </c>
    </row>
    <row r="108" spans="1:7" ht="18.95" customHeight="1">
      <c r="A108" s="124" t="s">
        <v>19</v>
      </c>
      <c r="B108" s="83">
        <v>40.397220442560744</v>
      </c>
      <c r="C108" s="83">
        <v>12.163120567375886</v>
      </c>
      <c r="D108" s="83">
        <v>93.372036768263186</v>
      </c>
      <c r="E108" s="83">
        <v>34.373681990721217</v>
      </c>
      <c r="F108" s="83">
        <v>12.731664037854889</v>
      </c>
      <c r="G108" s="90" t="s">
        <v>20</v>
      </c>
    </row>
    <row r="109" spans="1:7" ht="18.95" customHeight="1">
      <c r="A109" s="125" t="s">
        <v>21</v>
      </c>
      <c r="B109" s="87">
        <v>37.166274047899492</v>
      </c>
      <c r="C109" s="87">
        <v>11.338774092724432</v>
      </c>
      <c r="D109" s="87">
        <v>90.9375</v>
      </c>
      <c r="E109" s="87">
        <v>20.086767895878523</v>
      </c>
      <c r="F109" s="87">
        <v>11.342887994502798</v>
      </c>
      <c r="G109" s="89" t="s">
        <v>22</v>
      </c>
    </row>
    <row r="110" spans="1:7" ht="18.95" customHeight="1">
      <c r="A110" s="124" t="s">
        <v>23</v>
      </c>
      <c r="B110" s="83">
        <v>49.22825070159027</v>
      </c>
      <c r="C110" s="83">
        <v>28.210301447899354</v>
      </c>
      <c r="D110" s="83">
        <v>88.356164383561648</v>
      </c>
      <c r="E110" s="83">
        <v>18.308865047995482</v>
      </c>
      <c r="F110" s="83">
        <v>8.5784457049295355</v>
      </c>
      <c r="G110" s="90" t="s">
        <v>24</v>
      </c>
    </row>
    <row r="111" spans="1:7" s="5" customFormat="1" ht="18.95" customHeight="1">
      <c r="A111" s="126" t="s">
        <v>26</v>
      </c>
      <c r="B111" s="93">
        <v>43.56159203778541</v>
      </c>
      <c r="C111" s="93">
        <v>19.379937884814471</v>
      </c>
      <c r="D111" s="93">
        <v>90.15514300708476</v>
      </c>
      <c r="E111" s="93">
        <v>22.983935528633186</v>
      </c>
      <c r="F111" s="93">
        <v>10.261518461616383</v>
      </c>
      <c r="G111" s="94" t="s">
        <v>25</v>
      </c>
    </row>
    <row r="112" spans="1:7" s="5" customFormat="1" ht="18.95" customHeight="1">
      <c r="A112" s="127" t="s">
        <v>27</v>
      </c>
      <c r="B112" s="103">
        <v>32.59380063182688</v>
      </c>
      <c r="C112" s="103">
        <v>9.6423396967964337</v>
      </c>
      <c r="D112" s="103">
        <v>92.531166538913396</v>
      </c>
      <c r="E112" s="103">
        <v>27.180274108553892</v>
      </c>
      <c r="F112" s="103">
        <v>18.818703382605509</v>
      </c>
      <c r="G112" s="98" t="s">
        <v>28</v>
      </c>
    </row>
    <row r="113" spans="1:7" ht="50.1" customHeight="1" thickBot="1">
      <c r="A113" s="685" t="s">
        <v>104</v>
      </c>
      <c r="B113" s="685"/>
      <c r="C113" s="685"/>
      <c r="D113" s="685"/>
      <c r="E113" s="685"/>
      <c r="F113" s="685"/>
      <c r="G113" s="685"/>
    </row>
    <row r="114" spans="1:7" ht="20.100000000000001" customHeight="1" thickBot="1">
      <c r="A114" s="680" t="s">
        <v>95</v>
      </c>
      <c r="B114" s="678"/>
      <c r="C114" s="678"/>
      <c r="D114" s="678"/>
      <c r="E114" s="678"/>
      <c r="F114" s="678"/>
      <c r="G114" s="678"/>
    </row>
    <row r="115" spans="1:7" ht="80.099999999999994" customHeight="1">
      <c r="A115" s="27" t="s">
        <v>3</v>
      </c>
      <c r="B115" s="119" t="s">
        <v>147</v>
      </c>
      <c r="C115" s="119" t="s">
        <v>148</v>
      </c>
      <c r="D115" s="119" t="s">
        <v>149</v>
      </c>
      <c r="E115" s="119" t="s">
        <v>150</v>
      </c>
      <c r="F115" s="119" t="s">
        <v>151</v>
      </c>
      <c r="G115" s="27" t="s">
        <v>75</v>
      </c>
    </row>
    <row r="116" spans="1:7" ht="18" customHeight="1">
      <c r="A116" s="81" t="s">
        <v>44</v>
      </c>
      <c r="B116" s="83">
        <v>28.730748805098251</v>
      </c>
      <c r="C116" s="83">
        <v>10.398230088495575</v>
      </c>
      <c r="D116" s="83">
        <v>92.503863987635242</v>
      </c>
      <c r="E116" s="83">
        <v>18.219178082191782</v>
      </c>
      <c r="F116" s="83">
        <v>12.904938927243762</v>
      </c>
      <c r="G116" s="90" t="s">
        <v>0</v>
      </c>
    </row>
    <row r="117" spans="1:7" ht="18" customHeight="1">
      <c r="A117" s="85" t="s">
        <v>1</v>
      </c>
      <c r="B117" s="87">
        <v>31.731383545112514</v>
      </c>
      <c r="C117" s="87">
        <v>14.546183129633338</v>
      </c>
      <c r="D117" s="87">
        <v>89.0625</v>
      </c>
      <c r="E117" s="87">
        <v>18.951418951418951</v>
      </c>
      <c r="F117" s="87">
        <v>9.7905573304934332</v>
      </c>
      <c r="G117" s="89" t="s">
        <v>2</v>
      </c>
    </row>
    <row r="118" spans="1:7" ht="18" customHeight="1">
      <c r="A118" s="81" t="s">
        <v>8</v>
      </c>
      <c r="B118" s="83">
        <v>27.27683615819209</v>
      </c>
      <c r="C118" s="83">
        <v>10.81526861451461</v>
      </c>
      <c r="D118" s="83">
        <v>93.049907578558219</v>
      </c>
      <c r="E118" s="83">
        <v>22.845336481700119</v>
      </c>
      <c r="F118" s="83">
        <v>14.225437010247138</v>
      </c>
      <c r="G118" s="90" t="s">
        <v>9</v>
      </c>
    </row>
    <row r="119" spans="1:7" ht="18" customHeight="1">
      <c r="A119" s="85" t="s">
        <v>29</v>
      </c>
      <c r="B119" s="87">
        <v>27.60937310291796</v>
      </c>
      <c r="C119" s="87">
        <v>12.520698000254745</v>
      </c>
      <c r="D119" s="87">
        <v>89.549932393277956</v>
      </c>
      <c r="E119" s="87">
        <v>17.965228589826143</v>
      </c>
      <c r="F119" s="87">
        <v>11.398040961709706</v>
      </c>
      <c r="G119" s="89" t="s">
        <v>10</v>
      </c>
    </row>
    <row r="120" spans="1:7" ht="18" customHeight="1">
      <c r="A120" s="81" t="s">
        <v>11</v>
      </c>
      <c r="B120" s="83">
        <v>37.006302521008401</v>
      </c>
      <c r="C120" s="83">
        <v>14.001473839351512</v>
      </c>
      <c r="D120" s="83">
        <v>91.08958837772397</v>
      </c>
      <c r="E120" s="83">
        <v>22.571942446043167</v>
      </c>
      <c r="F120" s="83">
        <v>9.7184282412271479</v>
      </c>
      <c r="G120" s="90" t="s">
        <v>12</v>
      </c>
    </row>
    <row r="121" spans="1:7" ht="18" customHeight="1">
      <c r="A121" s="85" t="s">
        <v>13</v>
      </c>
      <c r="B121" s="87">
        <v>33.953450914069421</v>
      </c>
      <c r="C121" s="87">
        <v>12.952947539210385</v>
      </c>
      <c r="D121" s="87">
        <v>91.932526585991937</v>
      </c>
      <c r="E121" s="87">
        <v>25.524712254570076</v>
      </c>
      <c r="F121" s="87">
        <v>11.075312122432541</v>
      </c>
      <c r="G121" s="89" t="s">
        <v>14</v>
      </c>
    </row>
    <row r="122" spans="1:7" ht="18" customHeight="1">
      <c r="A122" s="81" t="s">
        <v>15</v>
      </c>
      <c r="B122" s="83">
        <v>35.204190720547359</v>
      </c>
      <c r="C122" s="83">
        <v>16.591080876795161</v>
      </c>
      <c r="D122" s="83">
        <v>91.513377926421398</v>
      </c>
      <c r="E122" s="83">
        <v>21.859545004945598</v>
      </c>
      <c r="F122" s="83">
        <v>10.884208275419651</v>
      </c>
      <c r="G122" s="90" t="s">
        <v>16</v>
      </c>
    </row>
    <row r="123" spans="1:7" ht="18" customHeight="1">
      <c r="A123" s="85" t="s">
        <v>17</v>
      </c>
      <c r="B123" s="87">
        <v>36.144822006472495</v>
      </c>
      <c r="C123" s="87">
        <v>23.22395667410003</v>
      </c>
      <c r="D123" s="87">
        <v>89.319983312473923</v>
      </c>
      <c r="E123" s="87">
        <v>22.195121951219512</v>
      </c>
      <c r="F123" s="87">
        <v>10.813271292737204</v>
      </c>
      <c r="G123" s="89" t="s">
        <v>18</v>
      </c>
    </row>
    <row r="124" spans="1:7" ht="18" customHeight="1">
      <c r="A124" s="81" t="s">
        <v>19</v>
      </c>
      <c r="B124" s="83">
        <v>28.864000000000001</v>
      </c>
      <c r="C124" s="83">
        <v>9.3388121031004854</v>
      </c>
      <c r="D124" s="83">
        <v>93.741109530583216</v>
      </c>
      <c r="E124" s="83">
        <v>30.180180180180184</v>
      </c>
      <c r="F124" s="83">
        <v>14.392403712792062</v>
      </c>
      <c r="G124" s="90" t="s">
        <v>20</v>
      </c>
    </row>
    <row r="125" spans="1:7" ht="18" customHeight="1">
      <c r="A125" s="85" t="s">
        <v>21</v>
      </c>
      <c r="B125" s="87">
        <v>26.282998944033793</v>
      </c>
      <c r="C125" s="87">
        <v>8.950151057401813</v>
      </c>
      <c r="D125" s="87">
        <v>91.7870036101083</v>
      </c>
      <c r="E125" s="87">
        <v>17.833800186741364</v>
      </c>
      <c r="F125" s="87">
        <v>12.503960291477453</v>
      </c>
      <c r="G125" s="89" t="s">
        <v>22</v>
      </c>
    </row>
    <row r="126" spans="1:7" ht="18" customHeight="1">
      <c r="A126" s="81" t="s">
        <v>23</v>
      </c>
      <c r="B126" s="83">
        <v>39.425173439048564</v>
      </c>
      <c r="C126" s="83">
        <v>25.825541484199309</v>
      </c>
      <c r="D126" s="83">
        <v>88.603332151719243</v>
      </c>
      <c r="E126" s="83">
        <v>15.114285714285714</v>
      </c>
      <c r="F126" s="83">
        <v>9.413164155432197</v>
      </c>
      <c r="G126" s="90" t="s">
        <v>24</v>
      </c>
    </row>
    <row r="127" spans="1:7" s="5" customFormat="1" ht="18" customHeight="1">
      <c r="A127" s="91" t="s">
        <v>26</v>
      </c>
      <c r="B127" s="93">
        <v>32.372052682749406</v>
      </c>
      <c r="C127" s="93">
        <v>15.718265908837626</v>
      </c>
      <c r="D127" s="93">
        <v>90.621461819096737</v>
      </c>
      <c r="E127" s="93">
        <v>20.137969094922738</v>
      </c>
      <c r="F127" s="93">
        <v>11.267191806696236</v>
      </c>
      <c r="G127" s="94" t="s">
        <v>25</v>
      </c>
    </row>
    <row r="128" spans="1:7" s="5" customFormat="1" ht="18" customHeight="1">
      <c r="A128" s="95" t="s">
        <v>27</v>
      </c>
      <c r="B128" s="103">
        <v>23.149835436975224</v>
      </c>
      <c r="C128" s="103">
        <v>7.5575958513984531</v>
      </c>
      <c r="D128" s="103">
        <v>92.640390277449441</v>
      </c>
      <c r="E128" s="103">
        <v>22.597019635152854</v>
      </c>
      <c r="F128" s="103">
        <v>21.128230199748568</v>
      </c>
      <c r="G128" s="98" t="s">
        <v>28</v>
      </c>
    </row>
    <row r="129" spans="1:7" s="16" customFormat="1" ht="18" customHeight="1">
      <c r="A129" s="111"/>
      <c r="B129" s="113"/>
      <c r="C129" s="113"/>
      <c r="D129" s="113"/>
      <c r="E129" s="113"/>
      <c r="F129" s="113"/>
      <c r="G129" s="114"/>
    </row>
    <row r="130" spans="1:7" ht="50.1" customHeight="1" thickBot="1">
      <c r="A130" s="685" t="s">
        <v>104</v>
      </c>
      <c r="B130" s="685"/>
      <c r="C130" s="685"/>
      <c r="D130" s="685"/>
      <c r="E130" s="685"/>
      <c r="F130" s="685"/>
      <c r="G130" s="685"/>
    </row>
    <row r="131" spans="1:7" ht="20.100000000000001" customHeight="1" thickBot="1">
      <c r="A131" s="680" t="s">
        <v>96</v>
      </c>
      <c r="B131" s="678"/>
      <c r="C131" s="678"/>
      <c r="D131" s="678"/>
      <c r="E131" s="678"/>
      <c r="F131" s="678"/>
      <c r="G131" s="678"/>
    </row>
    <row r="132" spans="1:7" ht="80.099999999999994" customHeight="1">
      <c r="A132" s="27" t="s">
        <v>3</v>
      </c>
      <c r="B132" s="119" t="s">
        <v>147</v>
      </c>
      <c r="C132" s="119" t="s">
        <v>148</v>
      </c>
      <c r="D132" s="119" t="s">
        <v>149</v>
      </c>
      <c r="E132" s="119" t="s">
        <v>150</v>
      </c>
      <c r="F132" s="119" t="s">
        <v>151</v>
      </c>
      <c r="G132" s="27" t="s">
        <v>75</v>
      </c>
    </row>
    <row r="133" spans="1:7" ht="20.100000000000001" customHeight="1">
      <c r="A133" s="81" t="s">
        <v>44</v>
      </c>
      <c r="B133" s="83">
        <v>48.847474252084353</v>
      </c>
      <c r="C133" s="83">
        <v>17.826307770441847</v>
      </c>
      <c r="D133" s="83">
        <v>92.163265306122454</v>
      </c>
      <c r="E133" s="83">
        <v>19.902912621359224</v>
      </c>
      <c r="F133" s="83">
        <v>10.478992970410332</v>
      </c>
      <c r="G133" s="90" t="s">
        <v>0</v>
      </c>
    </row>
    <row r="134" spans="1:7" ht="20.100000000000001" customHeight="1">
      <c r="A134" s="85" t="s">
        <v>1</v>
      </c>
      <c r="B134" s="87">
        <v>52.679055887140535</v>
      </c>
      <c r="C134" s="87">
        <v>23.93638170974155</v>
      </c>
      <c r="D134" s="87">
        <v>88.415672913117547</v>
      </c>
      <c r="E134" s="87">
        <v>24.904580152671755</v>
      </c>
      <c r="F134" s="87">
        <v>9.4689004951502405</v>
      </c>
      <c r="G134" s="89" t="s">
        <v>2</v>
      </c>
    </row>
    <row r="135" spans="1:7" ht="20.100000000000001" customHeight="1">
      <c r="A135" s="81" t="s">
        <v>8</v>
      </c>
      <c r="B135" s="83">
        <v>49.703241515751024</v>
      </c>
      <c r="C135" s="83">
        <v>15.749235474006118</v>
      </c>
      <c r="D135" s="83">
        <v>93.164455166867711</v>
      </c>
      <c r="E135" s="83">
        <v>35.239852398523986</v>
      </c>
      <c r="F135" s="83">
        <v>12.055712002435497</v>
      </c>
      <c r="G135" s="90" t="s">
        <v>9</v>
      </c>
    </row>
    <row r="136" spans="1:7" ht="20.100000000000001" customHeight="1">
      <c r="A136" s="85" t="s">
        <v>29</v>
      </c>
      <c r="B136" s="87">
        <v>55.289884945470902</v>
      </c>
      <c r="C136" s="87">
        <v>25.053304904051178</v>
      </c>
      <c r="D136" s="87">
        <v>86.662315056570932</v>
      </c>
      <c r="E136" s="87">
        <v>20.93156986774008</v>
      </c>
      <c r="F136" s="87">
        <v>8.3183385814964765</v>
      </c>
      <c r="G136" s="89" t="s">
        <v>10</v>
      </c>
    </row>
    <row r="137" spans="1:7" ht="20.100000000000001" customHeight="1">
      <c r="A137" s="81" t="s">
        <v>11</v>
      </c>
      <c r="B137" s="83">
        <v>56.55122803411777</v>
      </c>
      <c r="C137" s="83">
        <v>20.479134466769708</v>
      </c>
      <c r="D137" s="83">
        <v>90.570058604155562</v>
      </c>
      <c r="E137" s="83">
        <v>26.536585365853661</v>
      </c>
      <c r="F137" s="83">
        <v>8.1286609803720076</v>
      </c>
      <c r="G137" s="90" t="s">
        <v>12</v>
      </c>
    </row>
    <row r="138" spans="1:7" ht="20.100000000000001" customHeight="1">
      <c r="A138" s="85" t="s">
        <v>13</v>
      </c>
      <c r="B138" s="87">
        <v>55.439631057685048</v>
      </c>
      <c r="C138" s="87">
        <v>20.403352540597172</v>
      </c>
      <c r="D138" s="87">
        <v>90.547263681592042</v>
      </c>
      <c r="E138" s="87">
        <v>29.882044560943644</v>
      </c>
      <c r="F138" s="87">
        <v>9.7769376181474481</v>
      </c>
      <c r="G138" s="89" t="s">
        <v>14</v>
      </c>
    </row>
    <row r="139" spans="1:7" ht="20.100000000000001" customHeight="1">
      <c r="A139" s="81" t="s">
        <v>15</v>
      </c>
      <c r="B139" s="83">
        <v>54.036036036036037</v>
      </c>
      <c r="C139" s="83">
        <v>21.956390066626287</v>
      </c>
      <c r="D139" s="83">
        <v>91.367560199909136</v>
      </c>
      <c r="E139" s="83">
        <v>25.475285171102662</v>
      </c>
      <c r="F139" s="83">
        <v>8.9647716010451397</v>
      </c>
      <c r="G139" s="90" t="s">
        <v>16</v>
      </c>
    </row>
    <row r="140" spans="1:7" ht="20.100000000000001" customHeight="1">
      <c r="A140" s="85" t="s">
        <v>17</v>
      </c>
      <c r="B140" s="87">
        <v>56.566134064479535</v>
      </c>
      <c r="C140" s="87">
        <v>29.432835820895527</v>
      </c>
      <c r="D140" s="87">
        <v>88.677354709418836</v>
      </c>
      <c r="E140" s="87">
        <v>28.447653429602887</v>
      </c>
      <c r="F140" s="87">
        <v>9.2378971255673221</v>
      </c>
      <c r="G140" s="89" t="s">
        <v>18</v>
      </c>
    </row>
    <row r="141" spans="1:7" ht="20.100000000000001" customHeight="1">
      <c r="A141" s="81" t="s">
        <v>19</v>
      </c>
      <c r="B141" s="83">
        <v>50.302308537925974</v>
      </c>
      <c r="C141" s="83">
        <v>14.714816064799191</v>
      </c>
      <c r="D141" s="83">
        <v>92.987654320987659</v>
      </c>
      <c r="E141" s="83">
        <v>38.065027755749405</v>
      </c>
      <c r="F141" s="83">
        <v>11.30554283096656</v>
      </c>
      <c r="G141" s="90" t="s">
        <v>20</v>
      </c>
    </row>
    <row r="142" spans="1:7" ht="20.100000000000001" customHeight="1">
      <c r="A142" s="85" t="s">
        <v>21</v>
      </c>
      <c r="B142" s="87">
        <v>46.616541353383461</v>
      </c>
      <c r="C142" s="87">
        <v>13.371906139504983</v>
      </c>
      <c r="D142" s="87">
        <v>90.10600706713781</v>
      </c>
      <c r="E142" s="87">
        <v>22.042139384116695</v>
      </c>
      <c r="F142" s="87">
        <v>10.334708849151765</v>
      </c>
      <c r="G142" s="89" t="s">
        <v>22</v>
      </c>
    </row>
    <row r="143" spans="1:7" ht="20.100000000000001" customHeight="1">
      <c r="A143" s="81" t="s">
        <v>23</v>
      </c>
      <c r="B143" s="83">
        <v>58.707402154329749</v>
      </c>
      <c r="C143" s="83">
        <v>30.608116148994409</v>
      </c>
      <c r="D143" s="83">
        <v>88.08601317318869</v>
      </c>
      <c r="E143" s="83">
        <v>21.428571428571427</v>
      </c>
      <c r="F143" s="83">
        <v>7.771345320706974</v>
      </c>
      <c r="G143" s="90" t="s">
        <v>24</v>
      </c>
    </row>
    <row r="144" spans="1:7" s="5" customFormat="1" ht="20.100000000000001" customHeight="1">
      <c r="A144" s="91" t="s">
        <v>26</v>
      </c>
      <c r="B144" s="93">
        <v>54.001827318410236</v>
      </c>
      <c r="C144" s="93">
        <v>22.882729211087419</v>
      </c>
      <c r="D144" s="93">
        <v>89.647018505825912</v>
      </c>
      <c r="E144" s="93">
        <v>25.64844476593986</v>
      </c>
      <c r="F144" s="93">
        <v>9.3232120828410867</v>
      </c>
      <c r="G144" s="94" t="s">
        <v>25</v>
      </c>
    </row>
    <row r="145" spans="1:7" s="16" customFormat="1" ht="20.100000000000001" customHeight="1">
      <c r="A145" s="95" t="s">
        <v>27</v>
      </c>
      <c r="B145" s="103">
        <v>41.716230734420449</v>
      </c>
      <c r="C145" s="103">
        <v>11.696174521346819</v>
      </c>
      <c r="D145" s="103">
        <v>92.413708096281766</v>
      </c>
      <c r="E145" s="103">
        <v>31.685196177519664</v>
      </c>
      <c r="F145" s="103">
        <v>16.587124412543563</v>
      </c>
      <c r="G145" s="98" t="s">
        <v>28</v>
      </c>
    </row>
    <row r="146" spans="1:7" s="16" customFormat="1" ht="20.100000000000001" customHeight="1">
      <c r="A146" s="128"/>
      <c r="B146" s="129"/>
      <c r="C146" s="129"/>
      <c r="D146" s="129"/>
      <c r="E146" s="129"/>
      <c r="F146" s="129"/>
      <c r="G146" s="130"/>
    </row>
    <row r="147" spans="1:7" s="16" customFormat="1" ht="20.100000000000001" customHeight="1">
      <c r="A147" s="128"/>
      <c r="B147" s="129"/>
      <c r="C147" s="129"/>
      <c r="D147" s="129"/>
      <c r="E147" s="129"/>
      <c r="F147" s="129"/>
      <c r="G147" s="130"/>
    </row>
    <row r="148" spans="1:7" s="16" customFormat="1" ht="20.100000000000001" customHeight="1">
      <c r="A148" s="128"/>
      <c r="B148" s="129"/>
      <c r="C148" s="129"/>
      <c r="D148" s="129"/>
      <c r="E148" s="129"/>
      <c r="F148" s="129"/>
      <c r="G148" s="130"/>
    </row>
    <row r="149" spans="1:7" s="16" customFormat="1" ht="20.100000000000001" customHeight="1">
      <c r="A149" s="128"/>
      <c r="B149" s="129"/>
      <c r="C149" s="129"/>
      <c r="D149" s="129"/>
      <c r="E149" s="129"/>
      <c r="F149" s="129"/>
      <c r="G149" s="130"/>
    </row>
    <row r="150" spans="1:7" s="16" customFormat="1" ht="20.100000000000001" customHeight="1">
      <c r="A150" s="128"/>
      <c r="B150" s="129"/>
      <c r="C150" s="129"/>
      <c r="D150" s="129"/>
      <c r="E150" s="129"/>
      <c r="F150" s="129"/>
      <c r="G150" s="130"/>
    </row>
    <row r="151" spans="1:7" s="16" customFormat="1" ht="20.100000000000001" customHeight="1">
      <c r="A151" s="128"/>
      <c r="B151" s="129"/>
      <c r="C151" s="129"/>
      <c r="D151" s="129"/>
      <c r="E151" s="129"/>
      <c r="F151" s="129"/>
      <c r="G151" s="130"/>
    </row>
    <row r="152" spans="1:7" s="16" customFormat="1" ht="20.100000000000001" customHeight="1">
      <c r="A152" s="128"/>
      <c r="B152" s="129"/>
      <c r="C152" s="129"/>
      <c r="D152" s="129"/>
      <c r="E152" s="129"/>
      <c r="F152" s="129"/>
      <c r="G152" s="130"/>
    </row>
    <row r="153" spans="1:7" s="16" customFormat="1" ht="20.100000000000001" customHeight="1">
      <c r="A153" s="128"/>
      <c r="B153" s="129"/>
      <c r="C153" s="129"/>
      <c r="D153" s="129"/>
      <c r="E153" s="129"/>
      <c r="F153" s="129"/>
      <c r="G153" s="130"/>
    </row>
    <row r="154" spans="1:7" s="16" customFormat="1" ht="20.100000000000001" customHeight="1">
      <c r="A154" s="128"/>
      <c r="B154" s="129"/>
      <c r="C154" s="129"/>
      <c r="D154" s="129"/>
      <c r="E154" s="129"/>
      <c r="F154" s="129"/>
      <c r="G154" s="130"/>
    </row>
    <row r="155" spans="1:7" s="16" customFormat="1" ht="20.100000000000001" customHeight="1">
      <c r="A155" s="128"/>
      <c r="B155" s="129"/>
      <c r="C155" s="129"/>
      <c r="D155" s="129"/>
      <c r="E155" s="129"/>
      <c r="F155" s="129"/>
      <c r="G155" s="130"/>
    </row>
    <row r="156" spans="1:7" s="16" customFormat="1" ht="20.100000000000001" customHeight="1">
      <c r="A156" s="128"/>
      <c r="B156" s="129"/>
      <c r="C156" s="129"/>
      <c r="D156" s="129"/>
      <c r="E156" s="129"/>
      <c r="F156" s="129"/>
      <c r="G156" s="130"/>
    </row>
    <row r="157" spans="1:7" s="16" customFormat="1" ht="20.100000000000001" customHeight="1">
      <c r="A157" s="128"/>
      <c r="B157" s="129"/>
      <c r="C157" s="129"/>
      <c r="D157" s="129"/>
      <c r="E157" s="129"/>
      <c r="F157" s="129"/>
      <c r="G157" s="130"/>
    </row>
    <row r="158" spans="1:7" s="16" customFormat="1" ht="20.100000000000001" customHeight="1">
      <c r="A158" s="128"/>
      <c r="B158" s="129"/>
      <c r="C158" s="129"/>
      <c r="D158" s="129"/>
      <c r="E158" s="129"/>
      <c r="F158" s="129"/>
      <c r="G158" s="130"/>
    </row>
    <row r="159" spans="1:7" s="16" customFormat="1" ht="20.100000000000001" customHeight="1">
      <c r="A159" s="128"/>
      <c r="B159" s="129"/>
      <c r="C159" s="129"/>
      <c r="D159" s="129"/>
      <c r="E159" s="129"/>
      <c r="F159" s="129"/>
      <c r="G159" s="130"/>
    </row>
    <row r="160" spans="1:7" s="16" customFormat="1" ht="20.100000000000001" customHeight="1">
      <c r="A160" s="128"/>
      <c r="B160" s="129"/>
      <c r="C160" s="129"/>
      <c r="D160" s="129"/>
      <c r="E160" s="129"/>
      <c r="F160" s="129"/>
      <c r="G160" s="130"/>
    </row>
    <row r="161" spans="1:7" s="16" customFormat="1" ht="20.100000000000001" customHeight="1">
      <c r="A161" s="128"/>
      <c r="B161" s="129"/>
      <c r="C161" s="129"/>
      <c r="D161" s="129"/>
      <c r="E161" s="129"/>
      <c r="F161" s="129"/>
      <c r="G161" s="130"/>
    </row>
    <row r="162" spans="1:7" s="16" customFormat="1" ht="20.100000000000001" customHeight="1">
      <c r="A162" s="128"/>
      <c r="B162" s="129"/>
      <c r="C162" s="129"/>
      <c r="D162" s="129"/>
      <c r="E162" s="129"/>
      <c r="F162" s="129"/>
      <c r="G162" s="130"/>
    </row>
    <row r="163" spans="1:7" s="16" customFormat="1" ht="20.100000000000001" customHeight="1">
      <c r="A163" s="128"/>
      <c r="B163" s="129"/>
      <c r="C163" s="129"/>
      <c r="D163" s="129"/>
      <c r="E163" s="129"/>
      <c r="F163" s="129"/>
      <c r="G163" s="130"/>
    </row>
    <row r="164" spans="1:7" s="5" customFormat="1" ht="20.100000000000001" customHeight="1"/>
  </sheetData>
  <mergeCells count="18">
    <mergeCell ref="A114:G114"/>
    <mergeCell ref="A130:G130"/>
    <mergeCell ref="A131:G131"/>
    <mergeCell ref="A17:G17"/>
    <mergeCell ref="A18:G18"/>
    <mergeCell ref="A33:G33"/>
    <mergeCell ref="A113:G113"/>
    <mergeCell ref="A66:G66"/>
    <mergeCell ref="A81:G81"/>
    <mergeCell ref="A82:G82"/>
    <mergeCell ref="A97:G97"/>
    <mergeCell ref="A98:G98"/>
    <mergeCell ref="A1:G1"/>
    <mergeCell ref="A2:G2"/>
    <mergeCell ref="A49:G49"/>
    <mergeCell ref="A50:G50"/>
    <mergeCell ref="A65:G65"/>
    <mergeCell ref="A34:G34"/>
  </mergeCells>
  <printOptions horizontalCentered="1" verticalCentered="1"/>
  <pageMargins left="0.19685039370078741" right="0.19685039370078741" top="0.39370078740157483" bottom="0.39370078740157483" header="0.19685039370078741" footer="0.19685039370078741"/>
  <pageSetup paperSize="9" scale="70" firstPageNumber="21" orientation="landscape" useFirstPageNumber="1" r:id="rId1"/>
  <headerFooter>
    <oddHeader>&amp;L&amp;"Times New Roman,Gras"&amp;20&amp;K05-023Gouvernorat Kairouan&amp;R&amp;"Times New Roman,Gras"&amp;20&amp;K05-023 ولاية القيروان</oddHeader>
    <oddFooter>&amp;L   &amp;"Times New Roman,Gras"&amp;18&amp;K05-022Statistique Tunisie /RGPH 2014&amp;C&amp;"Times New Roman,Gras"&amp;18&amp;K05-022&amp;P&amp;R   &amp;"Times New Roman,Gras"&amp;18&amp;K05-022إحصائيات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Q236"/>
  <sheetViews>
    <sheetView rightToLeft="1" view="pageBreakPreview" topLeftCell="A61" zoomScale="80" zoomScaleSheetLayoutView="80" workbookViewId="0">
      <selection activeCell="C243" sqref="C243"/>
    </sheetView>
  </sheetViews>
  <sheetFormatPr baseColWidth="10" defaultRowHeight="20.25"/>
  <cols>
    <col min="1" max="1" width="30.7109375" style="3" customWidth="1"/>
    <col min="2" max="2" width="34.7109375" style="2" customWidth="1"/>
    <col min="3" max="3" width="22.42578125" style="2" customWidth="1"/>
    <col min="4" max="7" width="20.7109375" style="2" customWidth="1"/>
    <col min="8" max="8" width="30.7109375" style="4" customWidth="1"/>
    <col min="9" max="16" width="6.140625" style="1" customWidth="1"/>
    <col min="17" max="16384" width="11.42578125" style="1"/>
  </cols>
  <sheetData>
    <row r="18" spans="1:8" ht="80.099999999999994" customHeight="1">
      <c r="A18" s="686" t="s">
        <v>106</v>
      </c>
      <c r="B18" s="687"/>
      <c r="C18" s="687"/>
      <c r="D18" s="687"/>
      <c r="E18" s="687"/>
      <c r="F18" s="687"/>
      <c r="G18" s="687"/>
      <c r="H18" s="687"/>
    </row>
    <row r="76" spans="1:8" ht="50.1" customHeight="1">
      <c r="A76" s="684" t="s">
        <v>107</v>
      </c>
      <c r="B76" s="684"/>
      <c r="C76" s="684"/>
      <c r="D76" s="684"/>
      <c r="E76" s="684"/>
      <c r="F76" s="684"/>
      <c r="G76" s="684"/>
      <c r="H76" s="684"/>
    </row>
    <row r="77" spans="1:8" ht="20.100000000000001" customHeight="1">
      <c r="A77" s="688" t="s">
        <v>142</v>
      </c>
      <c r="B77" s="689"/>
      <c r="C77" s="689"/>
      <c r="D77" s="689"/>
      <c r="E77" s="689"/>
      <c r="F77" s="689"/>
      <c r="G77" s="689"/>
      <c r="H77" s="690"/>
    </row>
    <row r="78" spans="1:8" ht="60" customHeight="1">
      <c r="A78" s="27" t="s">
        <v>3</v>
      </c>
      <c r="B78" s="80" t="s">
        <v>152</v>
      </c>
      <c r="C78" s="80" t="s">
        <v>42</v>
      </c>
      <c r="D78" s="80" t="s">
        <v>166</v>
      </c>
      <c r="E78" s="80" t="s">
        <v>43</v>
      </c>
      <c r="F78" s="80" t="s">
        <v>153</v>
      </c>
      <c r="G78" s="80" t="s">
        <v>167</v>
      </c>
      <c r="H78" s="27" t="s">
        <v>75</v>
      </c>
    </row>
    <row r="79" spans="1:8" s="7" customFormat="1" ht="20.100000000000001" customHeight="1">
      <c r="A79" s="81" t="s">
        <v>44</v>
      </c>
      <c r="B79" s="82">
        <v>71861</v>
      </c>
      <c r="C79" s="82">
        <v>28263</v>
      </c>
      <c r="D79" s="82">
        <v>6109</v>
      </c>
      <c r="E79" s="82">
        <v>37489</v>
      </c>
      <c r="F79" s="83">
        <v>47.831895352073474</v>
      </c>
      <c r="G79" s="83">
        <v>17.773187478179914</v>
      </c>
      <c r="H79" s="90" t="s">
        <v>0</v>
      </c>
    </row>
    <row r="80" spans="1:8" s="7" customFormat="1" ht="20.100000000000001" customHeight="1">
      <c r="A80" s="85" t="s">
        <v>1</v>
      </c>
      <c r="B80" s="86">
        <v>68193</v>
      </c>
      <c r="C80" s="86">
        <v>26281</v>
      </c>
      <c r="D80" s="86">
        <v>5202</v>
      </c>
      <c r="E80" s="86">
        <v>36710</v>
      </c>
      <c r="F80" s="134">
        <v>46.168849261632765</v>
      </c>
      <c r="G80" s="134">
        <v>16.523202998443605</v>
      </c>
      <c r="H80" s="89" t="s">
        <v>2</v>
      </c>
    </row>
    <row r="81" spans="1:17" s="7" customFormat="1" ht="20.100000000000001" customHeight="1">
      <c r="A81" s="81" t="s">
        <v>8</v>
      </c>
      <c r="B81" s="82">
        <v>25811</v>
      </c>
      <c r="C81" s="82">
        <v>9870</v>
      </c>
      <c r="D81" s="82">
        <v>1512</v>
      </c>
      <c r="E81" s="82">
        <v>14429</v>
      </c>
      <c r="F81" s="83">
        <v>44.099643576631024</v>
      </c>
      <c r="G81" s="83">
        <v>13.284132841328415</v>
      </c>
      <c r="H81" s="90" t="s">
        <v>9</v>
      </c>
    </row>
    <row r="82" spans="1:17" s="7" customFormat="1" ht="20.100000000000001" customHeight="1">
      <c r="A82" s="85" t="s">
        <v>29</v>
      </c>
      <c r="B82" s="86">
        <v>52410</v>
      </c>
      <c r="C82" s="86">
        <v>18932</v>
      </c>
      <c r="D82" s="86">
        <v>3421</v>
      </c>
      <c r="E82" s="86">
        <v>30057</v>
      </c>
      <c r="F82" s="134">
        <v>42.650257584430449</v>
      </c>
      <c r="G82" s="134">
        <v>15.304433409385766</v>
      </c>
      <c r="H82" s="89" t="s">
        <v>10</v>
      </c>
    </row>
    <row r="83" spans="1:17" s="7" customFormat="1" ht="20.100000000000001" customHeight="1">
      <c r="A83" s="81" t="s">
        <v>11</v>
      </c>
      <c r="B83" s="82">
        <v>25000</v>
      </c>
      <c r="C83" s="82">
        <v>7265</v>
      </c>
      <c r="D83" s="82">
        <v>1665</v>
      </c>
      <c r="E83" s="82">
        <v>16070</v>
      </c>
      <c r="F83" s="83">
        <v>35.714571417143311</v>
      </c>
      <c r="G83" s="83">
        <v>18.645016797312429</v>
      </c>
      <c r="H83" s="90" t="s">
        <v>12</v>
      </c>
    </row>
    <row r="84" spans="1:17" s="7" customFormat="1" ht="20.100000000000001" customHeight="1">
      <c r="A84" s="85" t="s">
        <v>13</v>
      </c>
      <c r="B84" s="86">
        <v>29166</v>
      </c>
      <c r="C84" s="86">
        <v>9236</v>
      </c>
      <c r="D84" s="86">
        <v>1623</v>
      </c>
      <c r="E84" s="86">
        <v>18307</v>
      </c>
      <c r="F84" s="134">
        <v>37.233860184455033</v>
      </c>
      <c r="G84" s="134">
        <v>14.946127636062254</v>
      </c>
      <c r="H84" s="89" t="s">
        <v>14</v>
      </c>
    </row>
    <row r="85" spans="1:17" s="7" customFormat="1" ht="20.100000000000001" customHeight="1">
      <c r="A85" s="81" t="s">
        <v>15</v>
      </c>
      <c r="B85" s="82">
        <v>20423</v>
      </c>
      <c r="C85" s="82">
        <v>5234</v>
      </c>
      <c r="D85" s="82">
        <v>699</v>
      </c>
      <c r="E85" s="82">
        <v>14490</v>
      </c>
      <c r="F85" s="83">
        <v>29.042209382038976</v>
      </c>
      <c r="G85" s="83">
        <v>11.781560761840552</v>
      </c>
      <c r="H85" s="90" t="s">
        <v>16</v>
      </c>
    </row>
    <row r="86" spans="1:17" s="7" customFormat="1" ht="20.100000000000001" customHeight="1">
      <c r="A86" s="85" t="s">
        <v>17</v>
      </c>
      <c r="B86" s="86">
        <v>25893</v>
      </c>
      <c r="C86" s="86">
        <v>7687</v>
      </c>
      <c r="D86" s="86">
        <v>1712</v>
      </c>
      <c r="E86" s="86">
        <v>16494</v>
      </c>
      <c r="F86" s="134">
        <v>36.29798408897814</v>
      </c>
      <c r="G86" s="134">
        <v>18.214703691882114</v>
      </c>
      <c r="H86" s="89" t="s">
        <v>18</v>
      </c>
    </row>
    <row r="87" spans="1:17" s="7" customFormat="1" ht="20.100000000000001" customHeight="1">
      <c r="A87" s="81" t="s">
        <v>19</v>
      </c>
      <c r="B87" s="82">
        <v>24814</v>
      </c>
      <c r="C87" s="82">
        <v>6576</v>
      </c>
      <c r="D87" s="82">
        <v>1970</v>
      </c>
      <c r="E87" s="82">
        <v>16268</v>
      </c>
      <c r="F87" s="83">
        <v>34.4442653340856</v>
      </c>
      <c r="G87" s="83">
        <v>23.051720102972151</v>
      </c>
      <c r="H87" s="90" t="s">
        <v>20</v>
      </c>
    </row>
    <row r="88" spans="1:17" s="7" customFormat="1" ht="20.100000000000001" customHeight="1">
      <c r="A88" s="85" t="s">
        <v>21</v>
      </c>
      <c r="B88" s="86">
        <v>19362</v>
      </c>
      <c r="C88" s="86">
        <v>5264</v>
      </c>
      <c r="D88" s="86">
        <v>1156</v>
      </c>
      <c r="E88" s="86">
        <v>12942</v>
      </c>
      <c r="F88" s="134">
        <v>33.162896395000516</v>
      </c>
      <c r="G88" s="134">
        <v>18.006230529595015</v>
      </c>
      <c r="H88" s="89" t="s">
        <v>22</v>
      </c>
    </row>
    <row r="89" spans="1:17" s="7" customFormat="1" ht="20.100000000000001" customHeight="1">
      <c r="A89" s="81" t="s">
        <v>23</v>
      </c>
      <c r="B89" s="82">
        <v>51161</v>
      </c>
      <c r="C89" s="82">
        <v>13634</v>
      </c>
      <c r="D89" s="82">
        <v>3160</v>
      </c>
      <c r="E89" s="82">
        <v>34367</v>
      </c>
      <c r="F89" s="83">
        <v>32.825143661311131</v>
      </c>
      <c r="G89" s="83">
        <v>18.81624389662975</v>
      </c>
      <c r="H89" s="90" t="s">
        <v>24</v>
      </c>
      <c r="J89" s="29"/>
      <c r="K89" s="29"/>
    </row>
    <row r="90" spans="1:17" s="23" customFormat="1" ht="20.100000000000001" customHeight="1">
      <c r="A90" s="91" t="s">
        <v>25</v>
      </c>
      <c r="B90" s="135">
        <v>414094</v>
      </c>
      <c r="C90" s="135">
        <v>138242</v>
      </c>
      <c r="D90" s="135">
        <v>28229</v>
      </c>
      <c r="E90" s="135">
        <v>247623</v>
      </c>
      <c r="F90" s="136">
        <v>40.201403059684374</v>
      </c>
      <c r="G90" s="136">
        <v>16.957307879450475</v>
      </c>
      <c r="H90" s="94" t="s">
        <v>25</v>
      </c>
      <c r="J90" s="131"/>
      <c r="K90" s="132"/>
      <c r="L90" s="34"/>
      <c r="M90" s="34"/>
      <c r="N90" s="34"/>
      <c r="O90" s="35"/>
      <c r="P90" s="35"/>
      <c r="Q90" s="36"/>
    </row>
    <row r="91" spans="1:17" s="23" customFormat="1" ht="20.100000000000001" customHeight="1">
      <c r="A91" s="95" t="s">
        <v>27</v>
      </c>
      <c r="B91" s="96">
        <v>8312215</v>
      </c>
      <c r="C91" s="102">
        <v>3295965</v>
      </c>
      <c r="D91" s="102">
        <v>573315</v>
      </c>
      <c r="E91" s="102">
        <f>B91-C91-D91</f>
        <v>4442935</v>
      </c>
      <c r="F91" s="103">
        <v>46.549230716851902</v>
      </c>
      <c r="G91" s="103">
        <v>14.817097754621015</v>
      </c>
      <c r="H91" s="98" t="s">
        <v>28</v>
      </c>
      <c r="J91" s="133"/>
      <c r="K91" s="30"/>
    </row>
    <row r="92" spans="1:17" ht="50.1" customHeight="1">
      <c r="A92" s="684" t="s">
        <v>107</v>
      </c>
      <c r="B92" s="684"/>
      <c r="C92" s="684"/>
      <c r="D92" s="684"/>
      <c r="E92" s="684"/>
      <c r="F92" s="684"/>
      <c r="G92" s="684"/>
      <c r="H92" s="684"/>
    </row>
    <row r="93" spans="1:17" ht="20.100000000000001" customHeight="1">
      <c r="A93" s="688" t="s">
        <v>90</v>
      </c>
      <c r="B93" s="689"/>
      <c r="C93" s="689"/>
      <c r="D93" s="689"/>
      <c r="E93" s="689"/>
      <c r="F93" s="689"/>
      <c r="G93" s="689"/>
      <c r="H93" s="690"/>
    </row>
    <row r="94" spans="1:17" ht="60" customHeight="1">
      <c r="A94" s="27" t="s">
        <v>3</v>
      </c>
      <c r="B94" s="80" t="s">
        <v>152</v>
      </c>
      <c r="C94" s="80" t="s">
        <v>42</v>
      </c>
      <c r="D94" s="80" t="s">
        <v>166</v>
      </c>
      <c r="E94" s="80" t="s">
        <v>43</v>
      </c>
      <c r="F94" s="80" t="s">
        <v>153</v>
      </c>
      <c r="G94" s="80" t="s">
        <v>167</v>
      </c>
      <c r="H94" s="27" t="s">
        <v>75</v>
      </c>
    </row>
    <row r="95" spans="1:17" s="7" customFormat="1" ht="20.100000000000001" customHeight="1">
      <c r="A95" s="81" t="s">
        <v>44</v>
      </c>
      <c r="B95" s="137">
        <v>35047</v>
      </c>
      <c r="C95" s="137">
        <v>20399</v>
      </c>
      <c r="D95" s="137">
        <v>3109</v>
      </c>
      <c r="E95" s="137">
        <v>11539</v>
      </c>
      <c r="F95" s="120">
        <v>67.075641281707419</v>
      </c>
      <c r="G95" s="120">
        <v>13.225285009358517</v>
      </c>
      <c r="H95" s="90" t="s">
        <v>0</v>
      </c>
    </row>
    <row r="96" spans="1:17" s="7" customFormat="1" ht="20.100000000000001" customHeight="1">
      <c r="A96" s="85" t="s">
        <v>1</v>
      </c>
      <c r="B96" s="138">
        <v>33156</v>
      </c>
      <c r="C96" s="138">
        <v>19242</v>
      </c>
      <c r="D96" s="138">
        <v>2773</v>
      </c>
      <c r="E96" s="138">
        <v>11141</v>
      </c>
      <c r="F96" s="139">
        <v>66.402244073113351</v>
      </c>
      <c r="G96" s="139">
        <v>12.595957301839656</v>
      </c>
      <c r="H96" s="89" t="s">
        <v>2</v>
      </c>
    </row>
    <row r="97" spans="1:8" s="7" customFormat="1" ht="20.100000000000001" customHeight="1">
      <c r="A97" s="81" t="s">
        <v>8</v>
      </c>
      <c r="B97" s="137">
        <v>12921</v>
      </c>
      <c r="C97" s="137">
        <v>7899</v>
      </c>
      <c r="D97" s="137">
        <v>943</v>
      </c>
      <c r="E97" s="137">
        <v>4079</v>
      </c>
      <c r="F97" s="120">
        <v>68.431235972447951</v>
      </c>
      <c r="G97" s="120">
        <v>10.665007916760914</v>
      </c>
      <c r="H97" s="90" t="s">
        <v>9</v>
      </c>
    </row>
    <row r="98" spans="1:8" s="7" customFormat="1" ht="20.100000000000001" customHeight="1">
      <c r="A98" s="85" t="s">
        <v>29</v>
      </c>
      <c r="B98" s="138">
        <v>24935</v>
      </c>
      <c r="C98" s="138">
        <v>14081</v>
      </c>
      <c r="D98" s="138">
        <v>1995</v>
      </c>
      <c r="E98" s="138">
        <v>8859</v>
      </c>
      <c r="F98" s="139">
        <v>64.471626228193301</v>
      </c>
      <c r="G98" s="139">
        <v>12.409803433689973</v>
      </c>
      <c r="H98" s="89" t="s">
        <v>10</v>
      </c>
    </row>
    <row r="99" spans="1:8" s="7" customFormat="1" ht="20.100000000000001" customHeight="1">
      <c r="A99" s="81" t="s">
        <v>11</v>
      </c>
      <c r="B99" s="137">
        <v>12081</v>
      </c>
      <c r="C99" s="137">
        <v>6243</v>
      </c>
      <c r="D99" s="137">
        <v>1040</v>
      </c>
      <c r="E99" s="137">
        <v>4798</v>
      </c>
      <c r="F99" s="120">
        <v>60.279755007449097</v>
      </c>
      <c r="G99" s="120">
        <v>14.279829740491557</v>
      </c>
      <c r="H99" s="90" t="s">
        <v>12</v>
      </c>
    </row>
    <row r="100" spans="1:8" s="7" customFormat="1" ht="20.100000000000001" customHeight="1">
      <c r="A100" s="85" t="s">
        <v>13</v>
      </c>
      <c r="B100" s="138">
        <v>13970</v>
      </c>
      <c r="C100" s="138">
        <v>7803</v>
      </c>
      <c r="D100" s="138">
        <v>875</v>
      </c>
      <c r="E100" s="138">
        <v>5292</v>
      </c>
      <c r="F100" s="139">
        <v>62.114379786701022</v>
      </c>
      <c r="G100" s="139">
        <v>10.082968425904586</v>
      </c>
      <c r="H100" s="89" t="s">
        <v>14</v>
      </c>
    </row>
    <row r="101" spans="1:8" s="7" customFormat="1" ht="20.100000000000001" customHeight="1">
      <c r="A101" s="81" t="s">
        <v>15</v>
      </c>
      <c r="B101" s="137">
        <v>9214</v>
      </c>
      <c r="C101" s="137">
        <v>4444</v>
      </c>
      <c r="D101" s="137">
        <v>372</v>
      </c>
      <c r="E101" s="137">
        <v>4398</v>
      </c>
      <c r="F101" s="120">
        <v>52.268287388756242</v>
      </c>
      <c r="G101" s="120">
        <v>7.7242524916943518</v>
      </c>
      <c r="H101" s="90" t="s">
        <v>16</v>
      </c>
    </row>
    <row r="102" spans="1:8" s="7" customFormat="1" ht="20.100000000000001" customHeight="1">
      <c r="A102" s="85" t="s">
        <v>17</v>
      </c>
      <c r="B102" s="138">
        <v>12354</v>
      </c>
      <c r="C102" s="138">
        <v>6382</v>
      </c>
      <c r="D102" s="138">
        <v>1027</v>
      </c>
      <c r="E102" s="138">
        <v>4945</v>
      </c>
      <c r="F102" s="139">
        <v>59.972478549457662</v>
      </c>
      <c r="G102" s="139">
        <v>13.861519773248752</v>
      </c>
      <c r="H102" s="89" t="s">
        <v>18</v>
      </c>
    </row>
    <row r="103" spans="1:8" s="7" customFormat="1" ht="20.100000000000001" customHeight="1">
      <c r="A103" s="81" t="s">
        <v>19</v>
      </c>
      <c r="B103" s="137">
        <v>11419</v>
      </c>
      <c r="C103" s="137">
        <v>5393</v>
      </c>
      <c r="D103" s="137">
        <v>1121</v>
      </c>
      <c r="E103" s="137">
        <v>4905</v>
      </c>
      <c r="F103" s="120">
        <v>57.05403275243016</v>
      </c>
      <c r="G103" s="120">
        <v>17.209088117899906</v>
      </c>
      <c r="H103" s="90" t="s">
        <v>20</v>
      </c>
    </row>
    <row r="104" spans="1:8" s="7" customFormat="1" ht="20.100000000000001" customHeight="1">
      <c r="A104" s="85" t="s">
        <v>21</v>
      </c>
      <c r="B104" s="138">
        <v>8958</v>
      </c>
      <c r="C104" s="138">
        <v>4630</v>
      </c>
      <c r="D104" s="138">
        <v>716</v>
      </c>
      <c r="E104" s="138">
        <v>3612</v>
      </c>
      <c r="F104" s="139">
        <v>59.678499665103821</v>
      </c>
      <c r="G104" s="139">
        <v>13.393191170968949</v>
      </c>
      <c r="H104" s="89" t="s">
        <v>22</v>
      </c>
    </row>
    <row r="105" spans="1:8" s="7" customFormat="1" ht="20.100000000000001" customHeight="1">
      <c r="A105" s="81" t="s">
        <v>23</v>
      </c>
      <c r="B105" s="137">
        <v>24976</v>
      </c>
      <c r="C105" s="137">
        <v>11645</v>
      </c>
      <c r="D105" s="137">
        <v>2000</v>
      </c>
      <c r="E105" s="137">
        <v>11331</v>
      </c>
      <c r="F105" s="120">
        <v>54.630259839051931</v>
      </c>
      <c r="G105" s="120">
        <v>14.657383657017222</v>
      </c>
      <c r="H105" s="90" t="s">
        <v>24</v>
      </c>
    </row>
    <row r="106" spans="1:8" s="7" customFormat="1" ht="20.100000000000001" customHeight="1">
      <c r="A106" s="91" t="s">
        <v>26</v>
      </c>
      <c r="B106" s="140">
        <v>199031</v>
      </c>
      <c r="C106" s="140">
        <v>108161</v>
      </c>
      <c r="D106" s="140">
        <v>15971</v>
      </c>
      <c r="E106" s="140">
        <v>74899</v>
      </c>
      <c r="F106" s="122">
        <v>62.368362876321406</v>
      </c>
      <c r="G106" s="122">
        <v>12.866142493474689</v>
      </c>
      <c r="H106" s="94" t="s">
        <v>25</v>
      </c>
    </row>
    <row r="107" spans="1:8" s="23" customFormat="1" ht="20.100000000000001" customHeight="1">
      <c r="A107" s="95" t="s">
        <v>27</v>
      </c>
      <c r="B107" s="141">
        <v>4092719</v>
      </c>
      <c r="C107" s="142">
        <v>2373263</v>
      </c>
      <c r="D107" s="142">
        <v>306143</v>
      </c>
      <c r="E107" s="102">
        <f>B107-C107-D107</f>
        <v>1413313</v>
      </c>
      <c r="F107" s="123">
        <v>65.467551719360728</v>
      </c>
      <c r="G107" s="123">
        <v>11.42577869871158</v>
      </c>
      <c r="H107" s="98" t="s">
        <v>28</v>
      </c>
    </row>
    <row r="108" spans="1:8" ht="50.1" customHeight="1">
      <c r="A108" s="684" t="s">
        <v>107</v>
      </c>
      <c r="B108" s="684"/>
      <c r="C108" s="684"/>
      <c r="D108" s="684"/>
      <c r="E108" s="684"/>
      <c r="F108" s="684"/>
      <c r="G108" s="684"/>
      <c r="H108" s="684"/>
    </row>
    <row r="109" spans="1:8" ht="20.100000000000001" customHeight="1">
      <c r="A109" s="688" t="s">
        <v>101</v>
      </c>
      <c r="B109" s="689"/>
      <c r="C109" s="689"/>
      <c r="D109" s="689"/>
      <c r="E109" s="689"/>
      <c r="F109" s="689"/>
      <c r="G109" s="689"/>
      <c r="H109" s="690"/>
    </row>
    <row r="110" spans="1:8" ht="60" customHeight="1">
      <c r="A110" s="27" t="s">
        <v>3</v>
      </c>
      <c r="B110" s="80" t="s">
        <v>152</v>
      </c>
      <c r="C110" s="80" t="s">
        <v>42</v>
      </c>
      <c r="D110" s="80" t="s">
        <v>166</v>
      </c>
      <c r="E110" s="80" t="s">
        <v>43</v>
      </c>
      <c r="F110" s="80" t="s">
        <v>153</v>
      </c>
      <c r="G110" s="80" t="s">
        <v>167</v>
      </c>
      <c r="H110" s="27" t="s">
        <v>75</v>
      </c>
    </row>
    <row r="111" spans="1:8" s="7" customFormat="1" ht="20.100000000000001" customHeight="1">
      <c r="A111" s="81" t="s">
        <v>44</v>
      </c>
      <c r="B111" s="82">
        <v>36814</v>
      </c>
      <c r="C111" s="82">
        <v>7864</v>
      </c>
      <c r="D111" s="82">
        <v>3000</v>
      </c>
      <c r="E111" s="82">
        <v>25950</v>
      </c>
      <c r="F111" s="83">
        <v>29.511313938011028</v>
      </c>
      <c r="G111" s="83">
        <v>27.614138438880708</v>
      </c>
      <c r="H111" s="90" t="s">
        <v>0</v>
      </c>
    </row>
    <row r="112" spans="1:8" s="7" customFormat="1" ht="20.100000000000001" customHeight="1">
      <c r="A112" s="85" t="s">
        <v>1</v>
      </c>
      <c r="B112" s="86">
        <v>35037</v>
      </c>
      <c r="C112" s="86">
        <v>7039</v>
      </c>
      <c r="D112" s="86">
        <v>2429</v>
      </c>
      <c r="E112" s="86">
        <v>25569</v>
      </c>
      <c r="F112" s="134">
        <v>27.022861546365267</v>
      </c>
      <c r="G112" s="134">
        <v>25.654837346852556</v>
      </c>
      <c r="H112" s="89" t="s">
        <v>2</v>
      </c>
    </row>
    <row r="113" spans="1:8" s="7" customFormat="1" ht="20.100000000000001" customHeight="1">
      <c r="A113" s="81" t="s">
        <v>8</v>
      </c>
      <c r="B113" s="82">
        <v>12890</v>
      </c>
      <c r="C113" s="82">
        <v>1971</v>
      </c>
      <c r="D113" s="82">
        <v>569</v>
      </c>
      <c r="E113" s="82">
        <v>10350</v>
      </c>
      <c r="F113" s="83">
        <v>19.711426576681404</v>
      </c>
      <c r="G113" s="83">
        <v>22.401574803149607</v>
      </c>
      <c r="H113" s="90" t="s">
        <v>9</v>
      </c>
    </row>
    <row r="114" spans="1:8" s="7" customFormat="1" ht="20.100000000000001" customHeight="1">
      <c r="A114" s="85" t="s">
        <v>29</v>
      </c>
      <c r="B114" s="86">
        <v>27475</v>
      </c>
      <c r="C114" s="86">
        <v>4851</v>
      </c>
      <c r="D114" s="86">
        <v>1426</v>
      </c>
      <c r="E114" s="86">
        <v>21198</v>
      </c>
      <c r="F114" s="134">
        <v>22.846223839854414</v>
      </c>
      <c r="G114" s="134">
        <v>22.717858849768998</v>
      </c>
      <c r="H114" s="89" t="s">
        <v>10</v>
      </c>
    </row>
    <row r="115" spans="1:8" s="7" customFormat="1" ht="20.100000000000001" customHeight="1">
      <c r="A115" s="81" t="s">
        <v>11</v>
      </c>
      <c r="B115" s="82">
        <v>12919</v>
      </c>
      <c r="C115" s="82">
        <v>1022</v>
      </c>
      <c r="D115" s="82">
        <v>625</v>
      </c>
      <c r="E115" s="82">
        <v>11272</v>
      </c>
      <c r="F115" s="83">
        <v>12.740924220140878</v>
      </c>
      <c r="G115" s="83">
        <v>37.947783849423196</v>
      </c>
      <c r="H115" s="90" t="s">
        <v>12</v>
      </c>
    </row>
    <row r="116" spans="1:8" s="7" customFormat="1" ht="20.100000000000001" customHeight="1">
      <c r="A116" s="85" t="s">
        <v>13</v>
      </c>
      <c r="B116" s="86">
        <v>15196</v>
      </c>
      <c r="C116" s="86">
        <v>1433</v>
      </c>
      <c r="D116" s="86">
        <v>748</v>
      </c>
      <c r="E116" s="86">
        <v>13015</v>
      </c>
      <c r="F116" s="134">
        <v>14.359041853119242</v>
      </c>
      <c r="G116" s="134">
        <v>34.296194406235671</v>
      </c>
      <c r="H116" s="89" t="s">
        <v>14</v>
      </c>
    </row>
    <row r="117" spans="1:8" s="7" customFormat="1" ht="20.100000000000001" customHeight="1">
      <c r="A117" s="81" t="s">
        <v>15</v>
      </c>
      <c r="B117" s="82">
        <v>11209</v>
      </c>
      <c r="C117" s="82">
        <v>790</v>
      </c>
      <c r="D117" s="82">
        <v>327</v>
      </c>
      <c r="E117" s="82">
        <v>10092</v>
      </c>
      <c r="F117" s="83">
        <v>9.9482512491077806</v>
      </c>
      <c r="G117" s="83">
        <v>29.27484333034915</v>
      </c>
      <c r="H117" s="90" t="s">
        <v>16</v>
      </c>
    </row>
    <row r="118" spans="1:8" s="7" customFormat="1" ht="20.100000000000001" customHeight="1">
      <c r="A118" s="85" t="s">
        <v>17</v>
      </c>
      <c r="B118" s="86">
        <v>13539</v>
      </c>
      <c r="C118" s="86">
        <v>1305</v>
      </c>
      <c r="D118" s="86">
        <v>685</v>
      </c>
      <c r="E118" s="86">
        <v>11549</v>
      </c>
      <c r="F118" s="134">
        <v>14.697193500738553</v>
      </c>
      <c r="G118" s="134">
        <v>34.422110552763819</v>
      </c>
      <c r="H118" s="89" t="s">
        <v>18</v>
      </c>
    </row>
    <row r="119" spans="1:8" s="7" customFormat="1" ht="20.100000000000001" customHeight="1">
      <c r="A119" s="81" t="s">
        <v>19</v>
      </c>
      <c r="B119" s="82">
        <v>13395</v>
      </c>
      <c r="C119" s="82">
        <v>1183</v>
      </c>
      <c r="D119" s="82">
        <v>849</v>
      </c>
      <c r="E119" s="82">
        <v>11363</v>
      </c>
      <c r="F119" s="83">
        <v>15.169839492347892</v>
      </c>
      <c r="G119" s="83">
        <v>41.781496062992126</v>
      </c>
      <c r="H119" s="90" t="s">
        <v>20</v>
      </c>
    </row>
    <row r="120" spans="1:8" s="7" customFormat="1" ht="20.100000000000001" customHeight="1">
      <c r="A120" s="85" t="s">
        <v>21</v>
      </c>
      <c r="B120" s="86">
        <v>10404</v>
      </c>
      <c r="C120" s="86">
        <v>634</v>
      </c>
      <c r="D120" s="86">
        <v>440</v>
      </c>
      <c r="E120" s="86">
        <v>9330</v>
      </c>
      <c r="F120" s="134">
        <v>10.332564398308342</v>
      </c>
      <c r="G120" s="134">
        <v>40.968342644320295</v>
      </c>
      <c r="H120" s="89" t="s">
        <v>22</v>
      </c>
    </row>
    <row r="121" spans="1:8" s="7" customFormat="1" ht="20.100000000000001" customHeight="1">
      <c r="A121" s="81" t="s">
        <v>23</v>
      </c>
      <c r="B121" s="82">
        <v>26185</v>
      </c>
      <c r="C121" s="82">
        <v>1989</v>
      </c>
      <c r="D121" s="82">
        <v>1160</v>
      </c>
      <c r="E121" s="82">
        <v>23036</v>
      </c>
      <c r="F121" s="83">
        <v>12.025969066259309</v>
      </c>
      <c r="G121" s="83">
        <v>36.837091140044457</v>
      </c>
      <c r="H121" s="90" t="s">
        <v>24</v>
      </c>
    </row>
    <row r="122" spans="1:8" s="7" customFormat="1" ht="20.100000000000001" customHeight="1">
      <c r="A122" s="91" t="s">
        <v>26</v>
      </c>
      <c r="B122" s="92">
        <v>215063</v>
      </c>
      <c r="C122" s="92">
        <v>30081</v>
      </c>
      <c r="D122" s="92">
        <v>12258</v>
      </c>
      <c r="E122" s="92">
        <v>172724</v>
      </c>
      <c r="F122" s="93">
        <v>19.686789452393018</v>
      </c>
      <c r="G122" s="93">
        <v>28.95203004322256</v>
      </c>
      <c r="H122" s="94" t="s">
        <v>25</v>
      </c>
    </row>
    <row r="123" spans="1:8" s="7" customFormat="1" ht="20.100000000000001" customHeight="1">
      <c r="A123" s="95" t="s">
        <v>27</v>
      </c>
      <c r="B123" s="104">
        <v>4219496</v>
      </c>
      <c r="C123" s="104">
        <v>922702</v>
      </c>
      <c r="D123" s="104">
        <v>267172</v>
      </c>
      <c r="E123" s="102">
        <f>B123-C123-D123</f>
        <v>3029622</v>
      </c>
      <c r="F123" s="103">
        <v>28.199391113556892</v>
      </c>
      <c r="G123" s="103">
        <v>22.453806033243858</v>
      </c>
      <c r="H123" s="98" t="s">
        <v>28</v>
      </c>
    </row>
    <row r="124" spans="1:8" ht="50.1" customHeight="1">
      <c r="A124" s="684" t="s">
        <v>107</v>
      </c>
      <c r="B124" s="684"/>
      <c r="C124" s="684"/>
      <c r="D124" s="684"/>
      <c r="E124" s="684"/>
      <c r="F124" s="684"/>
      <c r="G124" s="684"/>
      <c r="H124" s="684"/>
    </row>
    <row r="125" spans="1:8" ht="20.100000000000001" customHeight="1">
      <c r="A125" s="688" t="s">
        <v>91</v>
      </c>
      <c r="B125" s="689"/>
      <c r="C125" s="689"/>
      <c r="D125" s="689"/>
      <c r="E125" s="689"/>
      <c r="F125" s="689"/>
      <c r="G125" s="689"/>
      <c r="H125" s="690"/>
    </row>
    <row r="126" spans="1:8" ht="60" customHeight="1">
      <c r="A126" s="27" t="s">
        <v>3</v>
      </c>
      <c r="B126" s="80" t="s">
        <v>152</v>
      </c>
      <c r="C126" s="80" t="s">
        <v>42</v>
      </c>
      <c r="D126" s="80" t="s">
        <v>166</v>
      </c>
      <c r="E126" s="80" t="s">
        <v>43</v>
      </c>
      <c r="F126" s="80" t="s">
        <v>153</v>
      </c>
      <c r="G126" s="80" t="s">
        <v>167</v>
      </c>
      <c r="H126" s="27" t="s">
        <v>75</v>
      </c>
    </row>
    <row r="127" spans="1:8" s="7" customFormat="1" ht="20.100000000000001" customHeight="1">
      <c r="A127" s="81" t="s">
        <v>44</v>
      </c>
      <c r="B127" s="82">
        <v>61350</v>
      </c>
      <c r="C127" s="82">
        <v>23857</v>
      </c>
      <c r="D127" s="82">
        <v>5649</v>
      </c>
      <c r="E127" s="82">
        <v>31844</v>
      </c>
      <c r="F127" s="83">
        <v>48.09532347715529</v>
      </c>
      <c r="G127" s="83">
        <v>19.145258591472921</v>
      </c>
      <c r="H127" s="90" t="s">
        <v>0</v>
      </c>
    </row>
    <row r="128" spans="1:8" s="7" customFormat="1" ht="20.100000000000001" customHeight="1">
      <c r="A128" s="85" t="s">
        <v>1</v>
      </c>
      <c r="B128" s="86">
        <v>42479</v>
      </c>
      <c r="C128" s="86">
        <v>16427</v>
      </c>
      <c r="D128" s="86">
        <v>3673</v>
      </c>
      <c r="E128" s="86">
        <v>22379</v>
      </c>
      <c r="F128" s="134">
        <v>47.31972596934812</v>
      </c>
      <c r="G128" s="134">
        <v>18.273631840796021</v>
      </c>
      <c r="H128" s="89" t="s">
        <v>2</v>
      </c>
    </row>
    <row r="129" spans="1:8" s="7" customFormat="1" ht="20.100000000000001" customHeight="1">
      <c r="A129" s="81" t="s">
        <v>8</v>
      </c>
      <c r="B129" s="82">
        <v>2064</v>
      </c>
      <c r="C129" s="82">
        <v>824</v>
      </c>
      <c r="D129" s="82">
        <v>145</v>
      </c>
      <c r="E129" s="82">
        <v>1095</v>
      </c>
      <c r="F129" s="83">
        <v>46.973365617433416</v>
      </c>
      <c r="G129" s="83">
        <v>14.963880288957688</v>
      </c>
      <c r="H129" s="90" t="s">
        <v>9</v>
      </c>
    </row>
    <row r="130" spans="1:8" s="7" customFormat="1" ht="20.100000000000001" customHeight="1">
      <c r="A130" s="85" t="s">
        <v>29</v>
      </c>
      <c r="B130" s="86">
        <v>5957</v>
      </c>
      <c r="C130" s="86">
        <v>2212</v>
      </c>
      <c r="D130" s="86">
        <v>635</v>
      </c>
      <c r="E130" s="86">
        <v>3110</v>
      </c>
      <c r="F130" s="134">
        <v>47.792513009904312</v>
      </c>
      <c r="G130" s="134">
        <v>22.304179838426414</v>
      </c>
      <c r="H130" s="89" t="s">
        <v>10</v>
      </c>
    </row>
    <row r="131" spans="1:8" s="7" customFormat="1" ht="20.100000000000001" customHeight="1">
      <c r="A131" s="81" t="s">
        <v>11</v>
      </c>
      <c r="B131" s="82">
        <v>7837</v>
      </c>
      <c r="C131" s="82">
        <v>2377</v>
      </c>
      <c r="D131" s="82">
        <v>688</v>
      </c>
      <c r="E131" s="82">
        <v>4772</v>
      </c>
      <c r="F131" s="83">
        <v>39.096593084088298</v>
      </c>
      <c r="G131" s="83">
        <v>22.446982055464925</v>
      </c>
      <c r="H131" s="90" t="s">
        <v>12</v>
      </c>
    </row>
    <row r="132" spans="1:8" s="7" customFormat="1" ht="20.100000000000001" customHeight="1">
      <c r="A132" s="85" t="s">
        <v>13</v>
      </c>
      <c r="B132" s="86">
        <v>6136</v>
      </c>
      <c r="C132" s="86">
        <v>2170</v>
      </c>
      <c r="D132" s="86">
        <v>603</v>
      </c>
      <c r="E132" s="86">
        <v>3363</v>
      </c>
      <c r="F132" s="134">
        <v>45.208604954367665</v>
      </c>
      <c r="G132" s="134">
        <v>21.745402091597548</v>
      </c>
      <c r="H132" s="89" t="s">
        <v>14</v>
      </c>
    </row>
    <row r="133" spans="1:8" s="7" customFormat="1" ht="20.100000000000001" customHeight="1">
      <c r="A133" s="81" t="s">
        <v>15</v>
      </c>
      <c r="B133" s="82">
        <v>2367</v>
      </c>
      <c r="C133" s="82">
        <v>944</v>
      </c>
      <c r="D133" s="82">
        <v>139</v>
      </c>
      <c r="E133" s="82">
        <v>1284</v>
      </c>
      <c r="F133" s="83">
        <v>45.711871567384875</v>
      </c>
      <c r="G133" s="83">
        <v>12.834718374884579</v>
      </c>
      <c r="H133" s="90" t="s">
        <v>16</v>
      </c>
    </row>
    <row r="134" spans="1:8" s="7" customFormat="1" ht="20.100000000000001" customHeight="1">
      <c r="A134" s="85" t="s">
        <v>17</v>
      </c>
      <c r="B134" s="86">
        <v>7707</v>
      </c>
      <c r="C134" s="86">
        <v>2927</v>
      </c>
      <c r="D134" s="86">
        <v>534</v>
      </c>
      <c r="E134" s="86">
        <v>4246</v>
      </c>
      <c r="F134" s="134">
        <v>44.907227196055537</v>
      </c>
      <c r="G134" s="134">
        <v>15.429066743715689</v>
      </c>
      <c r="H134" s="89" t="s">
        <v>18</v>
      </c>
    </row>
    <row r="135" spans="1:8" s="7" customFormat="1" ht="20.100000000000001" customHeight="1">
      <c r="A135" s="81" t="s">
        <v>19</v>
      </c>
      <c r="B135" s="82">
        <v>6642</v>
      </c>
      <c r="C135" s="82">
        <v>2056</v>
      </c>
      <c r="D135" s="82">
        <v>753</v>
      </c>
      <c r="E135" s="82">
        <v>3833</v>
      </c>
      <c r="F135" s="83">
        <v>42.306534176452878</v>
      </c>
      <c r="G135" s="83">
        <v>26.806692773228907</v>
      </c>
      <c r="H135" s="90" t="s">
        <v>20</v>
      </c>
    </row>
    <row r="136" spans="1:8" s="7" customFormat="1" ht="20.100000000000001" customHeight="1">
      <c r="A136" s="85" t="s">
        <v>21</v>
      </c>
      <c r="B136" s="86">
        <v>1134</v>
      </c>
      <c r="C136" s="86">
        <v>450</v>
      </c>
      <c r="D136" s="86">
        <v>144</v>
      </c>
      <c r="E136" s="86">
        <v>540</v>
      </c>
      <c r="F136" s="134">
        <v>52.380952380952387</v>
      </c>
      <c r="G136" s="134">
        <v>24.242424242424242</v>
      </c>
      <c r="H136" s="89" t="s">
        <v>22</v>
      </c>
    </row>
    <row r="137" spans="1:8" s="7" customFormat="1" ht="20.100000000000001" customHeight="1">
      <c r="A137" s="81" t="s">
        <v>23</v>
      </c>
      <c r="B137" s="82">
        <v>5316</v>
      </c>
      <c r="C137" s="82">
        <v>1892</v>
      </c>
      <c r="D137" s="82">
        <v>412</v>
      </c>
      <c r="E137" s="82">
        <v>3012</v>
      </c>
      <c r="F137" s="83">
        <v>43.340857787810386</v>
      </c>
      <c r="G137" s="83">
        <v>17.881944444444443</v>
      </c>
      <c r="H137" s="90" t="s">
        <v>24</v>
      </c>
    </row>
    <row r="138" spans="1:8" s="23" customFormat="1" ht="20.100000000000001" customHeight="1">
      <c r="A138" s="91" t="s">
        <v>26</v>
      </c>
      <c r="B138" s="92">
        <v>148989</v>
      </c>
      <c r="C138" s="92">
        <v>56136</v>
      </c>
      <c r="D138" s="92">
        <v>13375</v>
      </c>
      <c r="E138" s="92">
        <v>79478</v>
      </c>
      <c r="F138" s="93">
        <v>46.656419687623753</v>
      </c>
      <c r="G138" s="93">
        <v>19.241558889959862</v>
      </c>
      <c r="H138" s="94" t="s">
        <v>25</v>
      </c>
    </row>
    <row r="139" spans="1:8" s="23" customFormat="1" ht="20.100000000000001" customHeight="1">
      <c r="A139" s="95" t="s">
        <v>27</v>
      </c>
      <c r="B139" s="143">
        <v>5670820</v>
      </c>
      <c r="C139" s="104">
        <v>2386425</v>
      </c>
      <c r="D139" s="104">
        <v>401264</v>
      </c>
      <c r="E139" s="102">
        <f>B139-C139-D139</f>
        <v>2883131</v>
      </c>
      <c r="F139" s="103">
        <v>49.158393615599287</v>
      </c>
      <c r="G139" s="103">
        <v>14.394145114465781</v>
      </c>
      <c r="H139" s="98" t="s">
        <v>28</v>
      </c>
    </row>
    <row r="140" spans="1:8" ht="50.1" customHeight="1">
      <c r="A140" s="684" t="s">
        <v>107</v>
      </c>
      <c r="B140" s="684"/>
      <c r="C140" s="684"/>
      <c r="D140" s="684"/>
      <c r="E140" s="684"/>
      <c r="F140" s="684"/>
      <c r="G140" s="684"/>
      <c r="H140" s="684"/>
    </row>
    <row r="141" spans="1:8" ht="20.100000000000001" customHeight="1">
      <c r="A141" s="688" t="s">
        <v>92</v>
      </c>
      <c r="B141" s="689"/>
      <c r="C141" s="689"/>
      <c r="D141" s="689"/>
      <c r="E141" s="689"/>
      <c r="F141" s="689"/>
      <c r="G141" s="689"/>
      <c r="H141" s="690"/>
    </row>
    <row r="142" spans="1:8" ht="60" customHeight="1">
      <c r="A142" s="27" t="s">
        <v>3</v>
      </c>
      <c r="B142" s="80" t="s">
        <v>152</v>
      </c>
      <c r="C142" s="80" t="s">
        <v>42</v>
      </c>
      <c r="D142" s="80" t="s">
        <v>166</v>
      </c>
      <c r="E142" s="80" t="s">
        <v>43</v>
      </c>
      <c r="F142" s="80" t="s">
        <v>153</v>
      </c>
      <c r="G142" s="80" t="s">
        <v>167</v>
      </c>
      <c r="H142" s="27" t="s">
        <v>75</v>
      </c>
    </row>
    <row r="143" spans="1:8" s="7" customFormat="1" ht="20.100000000000001" customHeight="1">
      <c r="A143" s="81" t="s">
        <v>44</v>
      </c>
      <c r="B143" s="82">
        <v>30041</v>
      </c>
      <c r="C143" s="82">
        <v>17126</v>
      </c>
      <c r="D143" s="82">
        <v>2876</v>
      </c>
      <c r="E143" s="82">
        <v>10039</v>
      </c>
      <c r="F143" s="83">
        <v>66.582337472121438</v>
      </c>
      <c r="G143" s="83">
        <v>14.378562143785622</v>
      </c>
      <c r="H143" s="90" t="s">
        <v>0</v>
      </c>
    </row>
    <row r="144" spans="1:8" s="7" customFormat="1" ht="20.100000000000001" customHeight="1">
      <c r="A144" s="85" t="s">
        <v>1</v>
      </c>
      <c r="B144" s="86">
        <v>20635</v>
      </c>
      <c r="C144" s="86">
        <v>11548</v>
      </c>
      <c r="D144" s="86">
        <v>1838</v>
      </c>
      <c r="E144" s="86">
        <v>7249</v>
      </c>
      <c r="F144" s="134">
        <v>64.873509741203833</v>
      </c>
      <c r="G144" s="134">
        <v>13.730763484237263</v>
      </c>
      <c r="H144" s="89" t="s">
        <v>2</v>
      </c>
    </row>
    <row r="145" spans="1:8" s="7" customFormat="1" ht="20.100000000000001" customHeight="1">
      <c r="A145" s="81" t="s">
        <v>8</v>
      </c>
      <c r="B145" s="82">
        <v>1025</v>
      </c>
      <c r="C145" s="82">
        <v>597</v>
      </c>
      <c r="D145" s="82">
        <v>83</v>
      </c>
      <c r="E145" s="82">
        <v>345</v>
      </c>
      <c r="F145" s="83">
        <v>66.341463414634148</v>
      </c>
      <c r="G145" s="83">
        <v>12.205882352941176</v>
      </c>
      <c r="H145" s="90" t="s">
        <v>9</v>
      </c>
    </row>
    <row r="146" spans="1:8" s="7" customFormat="1" ht="20.100000000000001" customHeight="1">
      <c r="A146" s="85" t="s">
        <v>29</v>
      </c>
      <c r="B146" s="86">
        <v>2858</v>
      </c>
      <c r="C146" s="86">
        <v>1591</v>
      </c>
      <c r="D146" s="86">
        <v>332</v>
      </c>
      <c r="E146" s="86">
        <v>935</v>
      </c>
      <c r="F146" s="134">
        <v>67.284814555633304</v>
      </c>
      <c r="G146" s="134">
        <v>17.264690587623505</v>
      </c>
      <c r="H146" s="89" t="s">
        <v>10</v>
      </c>
    </row>
    <row r="147" spans="1:8" s="7" customFormat="1" ht="20.100000000000001" customHeight="1">
      <c r="A147" s="81" t="s">
        <v>11</v>
      </c>
      <c r="B147" s="82">
        <v>3661</v>
      </c>
      <c r="C147" s="82">
        <v>1857</v>
      </c>
      <c r="D147" s="82">
        <v>382</v>
      </c>
      <c r="E147" s="82">
        <v>1422</v>
      </c>
      <c r="F147" s="83">
        <v>61.158153509969956</v>
      </c>
      <c r="G147" s="83">
        <v>17.061188030370701</v>
      </c>
      <c r="H147" s="90" t="s">
        <v>12</v>
      </c>
    </row>
    <row r="148" spans="1:8" s="7" customFormat="1" ht="20.100000000000001" customHeight="1">
      <c r="A148" s="85" t="s">
        <v>13</v>
      </c>
      <c r="B148" s="86">
        <v>2933</v>
      </c>
      <c r="C148" s="86">
        <v>1559</v>
      </c>
      <c r="D148" s="86">
        <v>286</v>
      </c>
      <c r="E148" s="86">
        <v>1088</v>
      </c>
      <c r="F148" s="134">
        <v>62.904875554040231</v>
      </c>
      <c r="G148" s="134">
        <v>15.501355013550135</v>
      </c>
      <c r="H148" s="89" t="s">
        <v>14</v>
      </c>
    </row>
    <row r="149" spans="1:8" s="7" customFormat="1" ht="20.100000000000001" customHeight="1">
      <c r="A149" s="81" t="s">
        <v>15</v>
      </c>
      <c r="B149" s="82">
        <v>1102</v>
      </c>
      <c r="C149" s="82">
        <v>660</v>
      </c>
      <c r="D149" s="82">
        <v>67</v>
      </c>
      <c r="E149" s="82">
        <v>375</v>
      </c>
      <c r="F149" s="83">
        <v>65.970961887477316</v>
      </c>
      <c r="G149" s="83">
        <v>9.2159559834938101</v>
      </c>
      <c r="H149" s="90" t="s">
        <v>16</v>
      </c>
    </row>
    <row r="150" spans="1:8" s="7" customFormat="1" ht="20.100000000000001" customHeight="1">
      <c r="A150" s="85" t="s">
        <v>17</v>
      </c>
      <c r="B150" s="86">
        <v>3688</v>
      </c>
      <c r="C150" s="86">
        <v>2129</v>
      </c>
      <c r="D150" s="86">
        <v>274</v>
      </c>
      <c r="E150" s="86">
        <v>1285</v>
      </c>
      <c r="F150" s="134">
        <v>65.157266811279825</v>
      </c>
      <c r="G150" s="134">
        <v>11.402413649604661</v>
      </c>
      <c r="H150" s="89" t="s">
        <v>18</v>
      </c>
    </row>
    <row r="151" spans="1:8" s="7" customFormat="1" ht="20.100000000000001" customHeight="1">
      <c r="A151" s="81" t="s">
        <v>19</v>
      </c>
      <c r="B151" s="82">
        <v>3145</v>
      </c>
      <c r="C151" s="82">
        <v>1553</v>
      </c>
      <c r="D151" s="82">
        <v>376</v>
      </c>
      <c r="E151" s="82">
        <v>1216</v>
      </c>
      <c r="F151" s="83">
        <v>61.36724960254373</v>
      </c>
      <c r="G151" s="83">
        <v>19.491964748574389</v>
      </c>
      <c r="H151" s="90" t="s">
        <v>20</v>
      </c>
    </row>
    <row r="152" spans="1:8" s="7" customFormat="1" ht="20.100000000000001" customHeight="1">
      <c r="A152" s="85" t="s">
        <v>21</v>
      </c>
      <c r="B152" s="86">
        <v>533</v>
      </c>
      <c r="C152" s="86">
        <v>333</v>
      </c>
      <c r="D152" s="86">
        <v>73</v>
      </c>
      <c r="E152" s="86">
        <v>127</v>
      </c>
      <c r="F152" s="134">
        <v>76.172607879924954</v>
      </c>
      <c r="G152" s="134">
        <v>17.980295566502463</v>
      </c>
      <c r="H152" s="89" t="s">
        <v>22</v>
      </c>
    </row>
    <row r="153" spans="1:8" s="7" customFormat="1" ht="20.100000000000001" customHeight="1">
      <c r="A153" s="81" t="s">
        <v>23</v>
      </c>
      <c r="B153" s="82">
        <v>2651</v>
      </c>
      <c r="C153" s="82">
        <v>1455</v>
      </c>
      <c r="D153" s="82">
        <v>220</v>
      </c>
      <c r="E153" s="82">
        <v>976</v>
      </c>
      <c r="F153" s="83">
        <v>63.183704262542442</v>
      </c>
      <c r="G153" s="83">
        <v>13.134328358208954</v>
      </c>
      <c r="H153" s="90" t="s">
        <v>24</v>
      </c>
    </row>
    <row r="154" spans="1:8" s="23" customFormat="1" ht="20.100000000000001" customHeight="1">
      <c r="A154" s="91" t="s">
        <v>26</v>
      </c>
      <c r="B154" s="92">
        <v>72272</v>
      </c>
      <c r="C154" s="92">
        <v>40408</v>
      </c>
      <c r="D154" s="92">
        <v>6807</v>
      </c>
      <c r="E154" s="92">
        <v>25057</v>
      </c>
      <c r="F154" s="93">
        <v>65.331875856152536</v>
      </c>
      <c r="G154" s="93">
        <v>14.417028486709732</v>
      </c>
      <c r="H154" s="94" t="s">
        <v>25</v>
      </c>
    </row>
    <row r="155" spans="1:8" s="23" customFormat="1" ht="20.100000000000001" customHeight="1">
      <c r="A155" s="95" t="s">
        <v>27</v>
      </c>
      <c r="B155" s="102">
        <v>2801908</v>
      </c>
      <c r="C155" s="104">
        <v>1654497</v>
      </c>
      <c r="D155" s="104">
        <v>201912</v>
      </c>
      <c r="E155" s="102">
        <f>B155-C155-D155</f>
        <v>945499</v>
      </c>
      <c r="F155" s="103">
        <v>66.255125086369844</v>
      </c>
      <c r="G155" s="103">
        <v>10.876482499276829</v>
      </c>
      <c r="H155" s="98" t="s">
        <v>28</v>
      </c>
    </row>
    <row r="156" spans="1:8" ht="50.1" customHeight="1">
      <c r="A156" s="684" t="s">
        <v>107</v>
      </c>
      <c r="B156" s="684"/>
      <c r="C156" s="684"/>
      <c r="D156" s="684"/>
      <c r="E156" s="684"/>
      <c r="F156" s="684"/>
      <c r="G156" s="684"/>
      <c r="H156" s="684"/>
    </row>
    <row r="157" spans="1:8" ht="20.100000000000001" customHeight="1">
      <c r="A157" s="688" t="s">
        <v>93</v>
      </c>
      <c r="B157" s="689"/>
      <c r="C157" s="689"/>
      <c r="D157" s="689"/>
      <c r="E157" s="689"/>
      <c r="F157" s="689"/>
      <c r="G157" s="689"/>
      <c r="H157" s="690"/>
    </row>
    <row r="158" spans="1:8" ht="60" customHeight="1">
      <c r="A158" s="27" t="s">
        <v>3</v>
      </c>
      <c r="B158" s="80" t="s">
        <v>152</v>
      </c>
      <c r="C158" s="80" t="s">
        <v>42</v>
      </c>
      <c r="D158" s="80" t="s">
        <v>166</v>
      </c>
      <c r="E158" s="80" t="s">
        <v>43</v>
      </c>
      <c r="F158" s="80" t="s">
        <v>153</v>
      </c>
      <c r="G158" s="80" t="s">
        <v>167</v>
      </c>
      <c r="H158" s="27" t="s">
        <v>75</v>
      </c>
    </row>
    <row r="159" spans="1:8" s="7" customFormat="1" ht="20.100000000000001" customHeight="1">
      <c r="A159" s="81" t="s">
        <v>44</v>
      </c>
      <c r="B159" s="82">
        <v>31309</v>
      </c>
      <c r="C159" s="82">
        <v>6731</v>
      </c>
      <c r="D159" s="82">
        <v>2773</v>
      </c>
      <c r="E159" s="82">
        <v>21805</v>
      </c>
      <c r="F159" s="83">
        <v>30.356458413185127</v>
      </c>
      <c r="G159" s="83">
        <v>29.177188552188554</v>
      </c>
      <c r="H159" s="90" t="s">
        <v>0</v>
      </c>
    </row>
    <row r="160" spans="1:8" s="7" customFormat="1" ht="20.100000000000001" customHeight="1">
      <c r="A160" s="85" t="s">
        <v>1</v>
      </c>
      <c r="B160" s="86">
        <v>21844</v>
      </c>
      <c r="C160" s="86">
        <v>4879</v>
      </c>
      <c r="D160" s="86">
        <v>1835</v>
      </c>
      <c r="E160" s="86">
        <v>15130</v>
      </c>
      <c r="F160" s="134">
        <v>30.737536052740012</v>
      </c>
      <c r="G160" s="134">
        <v>27.330950253202264</v>
      </c>
      <c r="H160" s="89" t="s">
        <v>2</v>
      </c>
    </row>
    <row r="161" spans="1:8" s="7" customFormat="1" ht="20.100000000000001" customHeight="1">
      <c r="A161" s="81" t="s">
        <v>8</v>
      </c>
      <c r="B161" s="82">
        <v>1039</v>
      </c>
      <c r="C161" s="82">
        <v>227</v>
      </c>
      <c r="D161" s="82">
        <v>62</v>
      </c>
      <c r="E161" s="82">
        <v>750</v>
      </c>
      <c r="F161" s="83">
        <v>27.884615384615387</v>
      </c>
      <c r="G161" s="83">
        <v>21.453287197231834</v>
      </c>
      <c r="H161" s="90" t="s">
        <v>9</v>
      </c>
    </row>
    <row r="162" spans="1:8" s="7" customFormat="1" ht="20.100000000000001" customHeight="1">
      <c r="A162" s="85" t="s">
        <v>29</v>
      </c>
      <c r="B162" s="86">
        <v>3099</v>
      </c>
      <c r="C162" s="86">
        <v>621</v>
      </c>
      <c r="D162" s="86">
        <v>303</v>
      </c>
      <c r="E162" s="86">
        <v>2175</v>
      </c>
      <c r="F162" s="134">
        <v>29.816069699903196</v>
      </c>
      <c r="G162" s="134">
        <v>32.79220779220779</v>
      </c>
      <c r="H162" s="89" t="s">
        <v>10</v>
      </c>
    </row>
    <row r="163" spans="1:8" s="7" customFormat="1" ht="20.100000000000001" customHeight="1">
      <c r="A163" s="81" t="s">
        <v>11</v>
      </c>
      <c r="B163" s="82">
        <v>4176</v>
      </c>
      <c r="C163" s="82">
        <v>520</v>
      </c>
      <c r="D163" s="82">
        <v>306</v>
      </c>
      <c r="E163" s="82">
        <v>3350</v>
      </c>
      <c r="F163" s="83">
        <v>19.755747126436781</v>
      </c>
      <c r="G163" s="83">
        <v>37.046004842615012</v>
      </c>
      <c r="H163" s="90" t="s">
        <v>12</v>
      </c>
    </row>
    <row r="164" spans="1:8" s="7" customFormat="1" ht="20.100000000000001" customHeight="1">
      <c r="A164" s="85" t="s">
        <v>13</v>
      </c>
      <c r="B164" s="86">
        <v>3203</v>
      </c>
      <c r="C164" s="86">
        <v>611</v>
      </c>
      <c r="D164" s="86">
        <v>317</v>
      </c>
      <c r="E164" s="86">
        <v>2275</v>
      </c>
      <c r="F164" s="134">
        <v>29.004058694973462</v>
      </c>
      <c r="G164" s="134">
        <v>34.15948275862069</v>
      </c>
      <c r="H164" s="89" t="s">
        <v>14</v>
      </c>
    </row>
    <row r="165" spans="1:8" s="7" customFormat="1" ht="20.100000000000001" customHeight="1">
      <c r="A165" s="81" t="s">
        <v>15</v>
      </c>
      <c r="B165" s="82">
        <v>1265</v>
      </c>
      <c r="C165" s="82">
        <v>284</v>
      </c>
      <c r="D165" s="82">
        <v>72</v>
      </c>
      <c r="E165" s="82">
        <v>909</v>
      </c>
      <c r="F165" s="83">
        <v>28.063241106719367</v>
      </c>
      <c r="G165" s="83">
        <v>20.224719101123597</v>
      </c>
      <c r="H165" s="90" t="s">
        <v>16</v>
      </c>
    </row>
    <row r="166" spans="1:8" s="7" customFormat="1" ht="20.100000000000001" customHeight="1">
      <c r="A166" s="85" t="s">
        <v>17</v>
      </c>
      <c r="B166" s="86">
        <v>4019</v>
      </c>
      <c r="C166" s="86">
        <v>798</v>
      </c>
      <c r="D166" s="86">
        <v>260</v>
      </c>
      <c r="E166" s="86">
        <v>2961</v>
      </c>
      <c r="F166" s="134">
        <v>26.324956456830055</v>
      </c>
      <c r="G166" s="134">
        <v>24.574669187145556</v>
      </c>
      <c r="H166" s="89" t="s">
        <v>18</v>
      </c>
    </row>
    <row r="167" spans="1:8" s="7" customFormat="1" ht="20.100000000000001" customHeight="1">
      <c r="A167" s="81" t="s">
        <v>19</v>
      </c>
      <c r="B167" s="82">
        <v>3497</v>
      </c>
      <c r="C167" s="82">
        <v>503</v>
      </c>
      <c r="D167" s="82">
        <v>377</v>
      </c>
      <c r="E167" s="82">
        <v>2617</v>
      </c>
      <c r="F167" s="83">
        <v>25.1644266514155</v>
      </c>
      <c r="G167" s="83">
        <v>42.840909090909093</v>
      </c>
      <c r="H167" s="90" t="s">
        <v>20</v>
      </c>
    </row>
    <row r="168" spans="1:8" s="7" customFormat="1" ht="20.100000000000001" customHeight="1">
      <c r="A168" s="85" t="s">
        <v>21</v>
      </c>
      <c r="B168" s="86">
        <v>601</v>
      </c>
      <c r="C168" s="86">
        <v>117</v>
      </c>
      <c r="D168" s="86">
        <v>71</v>
      </c>
      <c r="E168" s="86">
        <v>413</v>
      </c>
      <c r="F168" s="134">
        <v>31.281198003327788</v>
      </c>
      <c r="G168" s="134">
        <v>37.765957446808514</v>
      </c>
      <c r="H168" s="89" t="s">
        <v>22</v>
      </c>
    </row>
    <row r="169" spans="1:8" s="7" customFormat="1" ht="20.100000000000001" customHeight="1">
      <c r="A169" s="81" t="s">
        <v>23</v>
      </c>
      <c r="B169" s="82">
        <v>2665</v>
      </c>
      <c r="C169" s="82">
        <v>437</v>
      </c>
      <c r="D169" s="82">
        <v>192</v>
      </c>
      <c r="E169" s="82">
        <v>2036</v>
      </c>
      <c r="F169" s="83">
        <v>23.602251407129454</v>
      </c>
      <c r="G169" s="83">
        <v>30.524642289348169</v>
      </c>
      <c r="H169" s="90" t="s">
        <v>24</v>
      </c>
    </row>
    <row r="170" spans="1:8" s="23" customFormat="1" ht="20.100000000000001" customHeight="1">
      <c r="A170" s="91" t="s">
        <v>26</v>
      </c>
      <c r="B170" s="92">
        <v>76717</v>
      </c>
      <c r="C170" s="92">
        <v>15728</v>
      </c>
      <c r="D170" s="92">
        <v>6568</v>
      </c>
      <c r="E170" s="92">
        <v>54421</v>
      </c>
      <c r="F170" s="93">
        <v>29.063037697481619</v>
      </c>
      <c r="G170" s="93">
        <v>29.458198780050232</v>
      </c>
      <c r="H170" s="94" t="s">
        <v>25</v>
      </c>
    </row>
    <row r="171" spans="1:8" s="23" customFormat="1" ht="20.100000000000001" customHeight="1">
      <c r="A171" s="95" t="s">
        <v>27</v>
      </c>
      <c r="B171" s="104">
        <v>2868912</v>
      </c>
      <c r="C171" s="104">
        <v>731928</v>
      </c>
      <c r="D171" s="104">
        <v>199352</v>
      </c>
      <c r="E171" s="102">
        <f>B171-C171-D171</f>
        <v>1937632</v>
      </c>
      <c r="F171" s="103">
        <v>32.461018404848097</v>
      </c>
      <c r="G171" s="103">
        <v>21.406236577613608</v>
      </c>
      <c r="H171" s="98" t="s">
        <v>28</v>
      </c>
    </row>
    <row r="172" spans="1:8" ht="50.1" customHeight="1">
      <c r="A172" s="684" t="s">
        <v>107</v>
      </c>
      <c r="B172" s="684"/>
      <c r="C172" s="684"/>
      <c r="D172" s="684"/>
      <c r="E172" s="684"/>
      <c r="F172" s="684"/>
      <c r="G172" s="684"/>
      <c r="H172" s="684"/>
    </row>
    <row r="173" spans="1:8" ht="20.100000000000001" customHeight="1">
      <c r="A173" s="688" t="s">
        <v>108</v>
      </c>
      <c r="B173" s="689"/>
      <c r="C173" s="689"/>
      <c r="D173" s="689"/>
      <c r="E173" s="689"/>
      <c r="F173" s="689"/>
      <c r="G173" s="689"/>
      <c r="H173" s="690"/>
    </row>
    <row r="174" spans="1:8" ht="60" customHeight="1">
      <c r="A174" s="27" t="s">
        <v>3</v>
      </c>
      <c r="B174" s="80" t="s">
        <v>152</v>
      </c>
      <c r="C174" s="80" t="s">
        <v>42</v>
      </c>
      <c r="D174" s="80" t="s">
        <v>166</v>
      </c>
      <c r="E174" s="80" t="s">
        <v>43</v>
      </c>
      <c r="F174" s="80" t="s">
        <v>153</v>
      </c>
      <c r="G174" s="80" t="s">
        <v>167</v>
      </c>
      <c r="H174" s="27" t="s">
        <v>75</v>
      </c>
    </row>
    <row r="175" spans="1:8" s="7" customFormat="1" ht="20.100000000000001" customHeight="1">
      <c r="A175" s="81" t="s">
        <v>44</v>
      </c>
      <c r="B175" s="82">
        <v>10511</v>
      </c>
      <c r="C175" s="82">
        <v>4406</v>
      </c>
      <c r="D175" s="82">
        <v>460</v>
      </c>
      <c r="E175" s="82">
        <v>5645</v>
      </c>
      <c r="F175" s="83">
        <v>46.294358291313863</v>
      </c>
      <c r="G175" s="83">
        <v>9.4533497739416354</v>
      </c>
      <c r="H175" s="90" t="s">
        <v>0</v>
      </c>
    </row>
    <row r="176" spans="1:8" s="7" customFormat="1" ht="20.100000000000001" customHeight="1">
      <c r="A176" s="85" t="s">
        <v>1</v>
      </c>
      <c r="B176" s="86">
        <v>25714</v>
      </c>
      <c r="C176" s="86">
        <v>9854</v>
      </c>
      <c r="D176" s="86">
        <v>1529</v>
      </c>
      <c r="E176" s="86">
        <v>14331</v>
      </c>
      <c r="F176" s="134">
        <v>44.267714085712065</v>
      </c>
      <c r="G176" s="134">
        <v>13.432311341474126</v>
      </c>
      <c r="H176" s="89" t="s">
        <v>2</v>
      </c>
    </row>
    <row r="177" spans="1:8" s="7" customFormat="1" ht="20.100000000000001" customHeight="1">
      <c r="A177" s="81" t="s">
        <v>8</v>
      </c>
      <c r="B177" s="82">
        <v>23747</v>
      </c>
      <c r="C177" s="82">
        <v>9046</v>
      </c>
      <c r="D177" s="82">
        <v>1367</v>
      </c>
      <c r="E177" s="82">
        <v>13334</v>
      </c>
      <c r="F177" s="83">
        <v>43.849749442034785</v>
      </c>
      <c r="G177" s="83">
        <v>13.127820992989534</v>
      </c>
      <c r="H177" s="90" t="s">
        <v>9</v>
      </c>
    </row>
    <row r="178" spans="1:8" s="7" customFormat="1" ht="20.100000000000001" customHeight="1">
      <c r="A178" s="85" t="s">
        <v>29</v>
      </c>
      <c r="B178" s="86">
        <v>46453</v>
      </c>
      <c r="C178" s="86">
        <v>16720</v>
      </c>
      <c r="D178" s="86">
        <v>2786</v>
      </c>
      <c r="E178" s="86">
        <v>26947</v>
      </c>
      <c r="F178" s="134">
        <v>41.990829440509764</v>
      </c>
      <c r="G178" s="134">
        <v>14.282784784168973</v>
      </c>
      <c r="H178" s="89" t="s">
        <v>10</v>
      </c>
    </row>
    <row r="179" spans="1:8" s="7" customFormat="1" ht="20.100000000000001" customHeight="1">
      <c r="A179" s="81" t="s">
        <v>11</v>
      </c>
      <c r="B179" s="82">
        <v>17163</v>
      </c>
      <c r="C179" s="82">
        <v>4888</v>
      </c>
      <c r="D179" s="82">
        <v>977</v>
      </c>
      <c r="E179" s="82">
        <v>11298</v>
      </c>
      <c r="F179" s="83">
        <v>34.170356560242368</v>
      </c>
      <c r="G179" s="83">
        <v>16.658141517476555</v>
      </c>
      <c r="H179" s="90" t="s">
        <v>12</v>
      </c>
    </row>
    <row r="180" spans="1:8" s="7" customFormat="1" ht="20.100000000000001" customHeight="1">
      <c r="A180" s="85" t="s">
        <v>13</v>
      </c>
      <c r="B180" s="86">
        <v>23030</v>
      </c>
      <c r="C180" s="86">
        <v>7066</v>
      </c>
      <c r="D180" s="86">
        <v>1020</v>
      </c>
      <c r="E180" s="86">
        <v>14944</v>
      </c>
      <c r="F180" s="134">
        <v>35.10920064261213</v>
      </c>
      <c r="G180" s="134">
        <v>12.614395251051199</v>
      </c>
      <c r="H180" s="89" t="s">
        <v>14</v>
      </c>
    </row>
    <row r="181" spans="1:8" s="7" customFormat="1" ht="20.100000000000001" customHeight="1">
      <c r="A181" s="81" t="s">
        <v>15</v>
      </c>
      <c r="B181" s="82">
        <v>18056</v>
      </c>
      <c r="C181" s="82">
        <v>4290</v>
      </c>
      <c r="D181" s="82">
        <v>560</v>
      </c>
      <c r="E181" s="82">
        <v>13206</v>
      </c>
      <c r="F181" s="83">
        <v>26.856826363888121</v>
      </c>
      <c r="G181" s="83">
        <v>11.546391752577319</v>
      </c>
      <c r="H181" s="90" t="s">
        <v>16</v>
      </c>
    </row>
    <row r="182" spans="1:8" s="7" customFormat="1" ht="20.100000000000001" customHeight="1">
      <c r="A182" s="128" t="s">
        <v>17</v>
      </c>
      <c r="B182" s="144">
        <v>18186</v>
      </c>
      <c r="C182" s="144">
        <v>4760</v>
      </c>
      <c r="D182" s="144">
        <v>1178</v>
      </c>
      <c r="E182" s="144">
        <v>12248</v>
      </c>
      <c r="F182" s="145">
        <v>32.649694836971463</v>
      </c>
      <c r="G182" s="145">
        <v>19.838329403839676</v>
      </c>
      <c r="H182" s="130" t="s">
        <v>18</v>
      </c>
    </row>
    <row r="183" spans="1:8" s="7" customFormat="1" ht="20.100000000000001" customHeight="1">
      <c r="A183" s="81" t="s">
        <v>19</v>
      </c>
      <c r="B183" s="82">
        <v>18172</v>
      </c>
      <c r="C183" s="82">
        <v>4520</v>
      </c>
      <c r="D183" s="82">
        <v>1217</v>
      </c>
      <c r="E183" s="82">
        <v>12435</v>
      </c>
      <c r="F183" s="83">
        <v>31.57054809597183</v>
      </c>
      <c r="G183" s="83">
        <v>21.213177618964615</v>
      </c>
      <c r="H183" s="90" t="s">
        <v>20</v>
      </c>
    </row>
    <row r="184" spans="1:8" s="7" customFormat="1" ht="20.100000000000001" customHeight="1">
      <c r="A184" s="85" t="s">
        <v>21</v>
      </c>
      <c r="B184" s="86">
        <v>18228</v>
      </c>
      <c r="C184" s="86">
        <v>4814</v>
      </c>
      <c r="D184" s="86">
        <v>1012</v>
      </c>
      <c r="E184" s="86">
        <v>12402</v>
      </c>
      <c r="F184" s="134">
        <v>31.967303050252362</v>
      </c>
      <c r="G184" s="134">
        <v>17.370408513559905</v>
      </c>
      <c r="H184" s="89" t="s">
        <v>22</v>
      </c>
    </row>
    <row r="185" spans="1:8" s="7" customFormat="1" ht="20.100000000000001" customHeight="1">
      <c r="A185" s="81" t="s">
        <v>23</v>
      </c>
      <c r="B185" s="82">
        <v>45845</v>
      </c>
      <c r="C185" s="82">
        <v>11742</v>
      </c>
      <c r="D185" s="82">
        <v>2748</v>
      </c>
      <c r="E185" s="82">
        <v>31355</v>
      </c>
      <c r="F185" s="83">
        <v>31.60581075775422</v>
      </c>
      <c r="G185" s="83">
        <v>18.9648033126294</v>
      </c>
      <c r="H185" s="90" t="s">
        <v>24</v>
      </c>
    </row>
    <row r="186" spans="1:8" s="23" customFormat="1" ht="20.100000000000001" customHeight="1">
      <c r="A186" s="91" t="s">
        <v>26</v>
      </c>
      <c r="B186" s="92">
        <v>265105</v>
      </c>
      <c r="C186" s="92">
        <v>82106</v>
      </c>
      <c r="D186" s="92">
        <v>14854</v>
      </c>
      <c r="E186" s="92">
        <v>168145</v>
      </c>
      <c r="F186" s="93">
        <v>36.573773707319283</v>
      </c>
      <c r="G186" s="93">
        <v>15.319719471947197</v>
      </c>
      <c r="H186" s="94" t="s">
        <v>25</v>
      </c>
    </row>
    <row r="187" spans="1:8" s="23" customFormat="1" ht="20.100000000000001" customHeight="1">
      <c r="A187" s="95" t="s">
        <v>27</v>
      </c>
      <c r="B187" s="104">
        <v>2641395</v>
      </c>
      <c r="C187" s="104">
        <v>909540</v>
      </c>
      <c r="D187" s="104">
        <v>172051</v>
      </c>
      <c r="E187" s="102">
        <f>B187-C187-D187</f>
        <v>1559804</v>
      </c>
      <c r="F187" s="103">
        <v>40.947612191578926</v>
      </c>
      <c r="G187" s="103">
        <v>15.907214464617404</v>
      </c>
      <c r="H187" s="98" t="s">
        <v>28</v>
      </c>
    </row>
    <row r="188" spans="1:8" ht="50.1" customHeight="1">
      <c r="A188" s="684" t="s">
        <v>107</v>
      </c>
      <c r="B188" s="684"/>
      <c r="C188" s="684"/>
      <c r="D188" s="684"/>
      <c r="E188" s="684"/>
      <c r="F188" s="684"/>
      <c r="G188" s="684"/>
      <c r="H188" s="684"/>
    </row>
    <row r="189" spans="1:8" ht="20.100000000000001" customHeight="1">
      <c r="A189" s="688" t="s">
        <v>95</v>
      </c>
      <c r="B189" s="689"/>
      <c r="C189" s="689"/>
      <c r="D189" s="689"/>
      <c r="E189" s="689"/>
      <c r="F189" s="689"/>
      <c r="G189" s="689"/>
      <c r="H189" s="690"/>
    </row>
    <row r="190" spans="1:8" ht="60" customHeight="1">
      <c r="A190" s="27" t="s">
        <v>3</v>
      </c>
      <c r="B190" s="80" t="s">
        <v>152</v>
      </c>
      <c r="C190" s="80" t="s">
        <v>42</v>
      </c>
      <c r="D190" s="80" t="s">
        <v>166</v>
      </c>
      <c r="E190" s="80" t="s">
        <v>43</v>
      </c>
      <c r="F190" s="80" t="s">
        <v>153</v>
      </c>
      <c r="G190" s="80" t="s">
        <v>167</v>
      </c>
      <c r="H190" s="27" t="s">
        <v>75</v>
      </c>
    </row>
    <row r="191" spans="1:8" s="7" customFormat="1" ht="20.100000000000001" customHeight="1">
      <c r="A191" s="81" t="s">
        <v>44</v>
      </c>
      <c r="B191" s="82">
        <v>5006</v>
      </c>
      <c r="C191" s="82">
        <v>3273</v>
      </c>
      <c r="D191" s="82">
        <v>233</v>
      </c>
      <c r="E191" s="82">
        <v>1500</v>
      </c>
      <c r="F191" s="83">
        <v>70.035956851777868</v>
      </c>
      <c r="G191" s="83">
        <v>6.6457501426126653</v>
      </c>
      <c r="H191" s="90" t="s">
        <v>0</v>
      </c>
    </row>
    <row r="192" spans="1:8" s="7" customFormat="1" ht="20.100000000000001" customHeight="1">
      <c r="A192" s="85" t="s">
        <v>1</v>
      </c>
      <c r="B192" s="86">
        <v>12521</v>
      </c>
      <c r="C192" s="86">
        <v>7694</v>
      </c>
      <c r="D192" s="86">
        <v>935</v>
      </c>
      <c r="E192" s="86">
        <v>3892</v>
      </c>
      <c r="F192" s="134">
        <v>68.92172523961662</v>
      </c>
      <c r="G192" s="134">
        <v>10.835554525437479</v>
      </c>
      <c r="H192" s="89" t="s">
        <v>2</v>
      </c>
    </row>
    <row r="193" spans="1:8" s="7" customFormat="1" ht="20.100000000000001" customHeight="1">
      <c r="A193" s="81" t="s">
        <v>8</v>
      </c>
      <c r="B193" s="82">
        <v>11896</v>
      </c>
      <c r="C193" s="82">
        <v>7302</v>
      </c>
      <c r="D193" s="82">
        <v>860</v>
      </c>
      <c r="E193" s="82">
        <v>3734</v>
      </c>
      <c r="F193" s="83">
        <v>68.611297915265638</v>
      </c>
      <c r="G193" s="83">
        <v>10.536633178142612</v>
      </c>
      <c r="H193" s="90" t="s">
        <v>9</v>
      </c>
    </row>
    <row r="194" spans="1:8" s="7" customFormat="1" ht="20.100000000000001" customHeight="1">
      <c r="A194" s="85" t="s">
        <v>29</v>
      </c>
      <c r="B194" s="86">
        <v>22077</v>
      </c>
      <c r="C194" s="86">
        <v>12490</v>
      </c>
      <c r="D194" s="86">
        <v>1663</v>
      </c>
      <c r="E194" s="86">
        <v>7924</v>
      </c>
      <c r="F194" s="134">
        <v>64.107442134347963</v>
      </c>
      <c r="G194" s="134">
        <v>11.750158976895358</v>
      </c>
      <c r="H194" s="89" t="s">
        <v>10</v>
      </c>
    </row>
    <row r="195" spans="1:8" s="7" customFormat="1" ht="20.100000000000001" customHeight="1">
      <c r="A195" s="81" t="s">
        <v>11</v>
      </c>
      <c r="B195" s="82">
        <v>8420</v>
      </c>
      <c r="C195" s="82">
        <v>4386</v>
      </c>
      <c r="D195" s="82">
        <v>658</v>
      </c>
      <c r="E195" s="82">
        <v>3376</v>
      </c>
      <c r="F195" s="83">
        <v>59.897874361714763</v>
      </c>
      <c r="G195" s="83">
        <v>13.045202220459954</v>
      </c>
      <c r="H195" s="90" t="s">
        <v>12</v>
      </c>
    </row>
    <row r="196" spans="1:8" s="7" customFormat="1" ht="20.100000000000001" customHeight="1">
      <c r="A196" s="85" t="s">
        <v>13</v>
      </c>
      <c r="B196" s="86">
        <v>11037</v>
      </c>
      <c r="C196" s="86">
        <v>6244</v>
      </c>
      <c r="D196" s="86">
        <v>589</v>
      </c>
      <c r="E196" s="86">
        <v>4204</v>
      </c>
      <c r="F196" s="134">
        <v>61.904330494654822</v>
      </c>
      <c r="G196" s="134">
        <v>8.6199326796429094</v>
      </c>
      <c r="H196" s="89" t="s">
        <v>14</v>
      </c>
    </row>
    <row r="197" spans="1:8" s="7" customFormat="1" ht="20.100000000000001" customHeight="1">
      <c r="A197" s="81" t="s">
        <v>15</v>
      </c>
      <c r="B197" s="82">
        <v>8112</v>
      </c>
      <c r="C197" s="82">
        <v>3784</v>
      </c>
      <c r="D197" s="82">
        <v>305</v>
      </c>
      <c r="E197" s="82">
        <v>4023</v>
      </c>
      <c r="F197" s="83">
        <v>50.406804733727803</v>
      </c>
      <c r="G197" s="83">
        <v>7.4590364392271962</v>
      </c>
      <c r="H197" s="90" t="s">
        <v>16</v>
      </c>
    </row>
    <row r="198" spans="1:8" s="7" customFormat="1" ht="20.100000000000001" customHeight="1">
      <c r="A198" s="85" t="s">
        <v>17</v>
      </c>
      <c r="B198" s="86">
        <v>8666</v>
      </c>
      <c r="C198" s="86">
        <v>4253</v>
      </c>
      <c r="D198" s="86">
        <v>753</v>
      </c>
      <c r="E198" s="86">
        <v>3660</v>
      </c>
      <c r="F198" s="134">
        <v>57.765981998615281</v>
      </c>
      <c r="G198" s="134">
        <v>15.041949660407511</v>
      </c>
      <c r="H198" s="89" t="s">
        <v>18</v>
      </c>
    </row>
    <row r="199" spans="1:8" s="7" customFormat="1" ht="20.100000000000001" customHeight="1">
      <c r="A199" s="81" t="s">
        <v>19</v>
      </c>
      <c r="B199" s="82">
        <v>8274</v>
      </c>
      <c r="C199" s="82">
        <v>3840</v>
      </c>
      <c r="D199" s="82">
        <v>745</v>
      </c>
      <c r="E199" s="82">
        <v>3689</v>
      </c>
      <c r="F199" s="83">
        <v>55.414551607445006</v>
      </c>
      <c r="G199" s="83">
        <v>16.248636859323881</v>
      </c>
      <c r="H199" s="90" t="s">
        <v>20</v>
      </c>
    </row>
    <row r="200" spans="1:8" s="7" customFormat="1" ht="20.100000000000001" customHeight="1">
      <c r="A200" s="85" t="s">
        <v>21</v>
      </c>
      <c r="B200" s="86">
        <v>8425</v>
      </c>
      <c r="C200" s="86">
        <v>4297</v>
      </c>
      <c r="D200" s="86">
        <v>643</v>
      </c>
      <c r="E200" s="86">
        <v>3485</v>
      </c>
      <c r="F200" s="134">
        <v>58.63501483679525</v>
      </c>
      <c r="G200" s="134">
        <v>13.016194331983808</v>
      </c>
      <c r="H200" s="89" t="s">
        <v>22</v>
      </c>
    </row>
    <row r="201" spans="1:8" s="7" customFormat="1" ht="20.100000000000001" customHeight="1">
      <c r="A201" s="81" t="s">
        <v>23</v>
      </c>
      <c r="B201" s="82">
        <v>22325</v>
      </c>
      <c r="C201" s="82">
        <v>10190</v>
      </c>
      <c r="D201" s="82">
        <v>1780</v>
      </c>
      <c r="E201" s="82">
        <v>10355</v>
      </c>
      <c r="F201" s="83">
        <v>53.614619725880139</v>
      </c>
      <c r="G201" s="83">
        <v>14.870509607351712</v>
      </c>
      <c r="H201" s="90" t="s">
        <v>24</v>
      </c>
    </row>
    <row r="202" spans="1:8" s="23" customFormat="1" ht="20.100000000000001" customHeight="1">
      <c r="A202" s="91" t="s">
        <v>26</v>
      </c>
      <c r="B202" s="92">
        <v>126759</v>
      </c>
      <c r="C202" s="92">
        <v>67753</v>
      </c>
      <c r="D202" s="92">
        <v>9164</v>
      </c>
      <c r="E202" s="92">
        <v>49842</v>
      </c>
      <c r="F202" s="93">
        <v>60.678757662056945</v>
      </c>
      <c r="G202" s="93">
        <v>11.914141217156155</v>
      </c>
      <c r="H202" s="94" t="s">
        <v>25</v>
      </c>
    </row>
    <row r="203" spans="1:8" s="23" customFormat="1" ht="20.100000000000001" customHeight="1">
      <c r="A203" s="95" t="s">
        <v>27</v>
      </c>
      <c r="B203" s="104">
        <v>1290811</v>
      </c>
      <c r="C203" s="104">
        <v>718766</v>
      </c>
      <c r="D203" s="104">
        <v>104231</v>
      </c>
      <c r="E203" s="102">
        <f>B203-C203-D203</f>
        <v>467814</v>
      </c>
      <c r="F203" s="103">
        <v>63.757999828014832</v>
      </c>
      <c r="G203" s="103">
        <v>12.664809227737162</v>
      </c>
      <c r="H203" s="98" t="s">
        <v>28</v>
      </c>
    </row>
    <row r="204" spans="1:8" s="25" customFormat="1" ht="20.100000000000001" customHeight="1">
      <c r="A204" s="111"/>
      <c r="B204" s="112"/>
      <c r="C204" s="112"/>
      <c r="D204" s="112"/>
      <c r="E204" s="146"/>
      <c r="F204" s="113"/>
      <c r="G204" s="113"/>
      <c r="H204" s="114"/>
    </row>
    <row r="205" spans="1:8" ht="50.1" customHeight="1">
      <c r="A205" s="684" t="s">
        <v>107</v>
      </c>
      <c r="B205" s="684"/>
      <c r="C205" s="684"/>
      <c r="D205" s="684"/>
      <c r="E205" s="684"/>
      <c r="F205" s="684"/>
      <c r="G205" s="684"/>
      <c r="H205" s="684"/>
    </row>
    <row r="206" spans="1:8" ht="24.95" customHeight="1">
      <c r="A206" s="688" t="s">
        <v>96</v>
      </c>
      <c r="B206" s="689"/>
      <c r="C206" s="689"/>
      <c r="D206" s="689"/>
      <c r="E206" s="689"/>
      <c r="F206" s="689"/>
      <c r="G206" s="689"/>
      <c r="H206" s="690"/>
    </row>
    <row r="207" spans="1:8" ht="60" customHeight="1">
      <c r="A207" s="27" t="s">
        <v>3</v>
      </c>
      <c r="B207" s="80" t="s">
        <v>152</v>
      </c>
      <c r="C207" s="80" t="s">
        <v>42</v>
      </c>
      <c r="D207" s="80" t="s">
        <v>166</v>
      </c>
      <c r="E207" s="80" t="s">
        <v>43</v>
      </c>
      <c r="F207" s="80" t="s">
        <v>153</v>
      </c>
      <c r="G207" s="80" t="s">
        <v>167</v>
      </c>
      <c r="H207" s="27" t="s">
        <v>75</v>
      </c>
    </row>
    <row r="208" spans="1:8" s="7" customFormat="1" ht="21.95" customHeight="1">
      <c r="A208" s="81" t="s">
        <v>44</v>
      </c>
      <c r="B208" s="82">
        <v>5505</v>
      </c>
      <c r="C208" s="82">
        <v>1133</v>
      </c>
      <c r="D208" s="82">
        <v>227</v>
      </c>
      <c r="E208" s="82">
        <v>4145</v>
      </c>
      <c r="F208" s="83">
        <v>24.704813805631243</v>
      </c>
      <c r="G208" s="83">
        <v>16.691176470588236</v>
      </c>
      <c r="H208" s="90" t="s">
        <v>0</v>
      </c>
    </row>
    <row r="209" spans="1:8" s="7" customFormat="1" ht="21.95" customHeight="1">
      <c r="A209" s="85" t="s">
        <v>1</v>
      </c>
      <c r="B209" s="86">
        <v>13193</v>
      </c>
      <c r="C209" s="86">
        <v>2160</v>
      </c>
      <c r="D209" s="86">
        <v>594</v>
      </c>
      <c r="E209" s="86">
        <v>10439</v>
      </c>
      <c r="F209" s="134">
        <v>20.873124147339698</v>
      </c>
      <c r="G209" s="134">
        <v>21.568627450980394</v>
      </c>
      <c r="H209" s="89" t="s">
        <v>2</v>
      </c>
    </row>
    <row r="210" spans="1:8" s="7" customFormat="1" ht="21.95" customHeight="1">
      <c r="A210" s="81" t="s">
        <v>8</v>
      </c>
      <c r="B210" s="82">
        <v>11851</v>
      </c>
      <c r="C210" s="82">
        <v>1744</v>
      </c>
      <c r="D210" s="82">
        <v>507</v>
      </c>
      <c r="E210" s="82">
        <v>9600</v>
      </c>
      <c r="F210" s="83">
        <v>18.994177706522656</v>
      </c>
      <c r="G210" s="83">
        <v>22.523322967569968</v>
      </c>
      <c r="H210" s="90" t="s">
        <v>9</v>
      </c>
    </row>
    <row r="211" spans="1:8" s="7" customFormat="1" ht="21.95" customHeight="1">
      <c r="A211" s="85" t="s">
        <v>29</v>
      </c>
      <c r="B211" s="86">
        <v>24376</v>
      </c>
      <c r="C211" s="86">
        <v>4230</v>
      </c>
      <c r="D211" s="86">
        <v>1123</v>
      </c>
      <c r="E211" s="86">
        <v>19023</v>
      </c>
      <c r="F211" s="134">
        <v>21.960124712832293</v>
      </c>
      <c r="G211" s="134">
        <v>20.978890341864375</v>
      </c>
      <c r="H211" s="89" t="s">
        <v>10</v>
      </c>
    </row>
    <row r="212" spans="1:8" s="7" customFormat="1" ht="21.95" customHeight="1">
      <c r="A212" s="81" t="s">
        <v>11</v>
      </c>
      <c r="B212" s="82">
        <v>8743</v>
      </c>
      <c r="C212" s="82">
        <v>502</v>
      </c>
      <c r="D212" s="82">
        <v>319</v>
      </c>
      <c r="E212" s="82">
        <v>7922</v>
      </c>
      <c r="F212" s="83">
        <v>9.3903694384078698</v>
      </c>
      <c r="G212" s="83">
        <v>38.855054811205846</v>
      </c>
      <c r="H212" s="90" t="s">
        <v>12</v>
      </c>
    </row>
    <row r="213" spans="1:8" s="7" customFormat="1" ht="21.95" customHeight="1">
      <c r="A213" s="85" t="s">
        <v>13</v>
      </c>
      <c r="B213" s="86">
        <v>11993</v>
      </c>
      <c r="C213" s="86">
        <v>822</v>
      </c>
      <c r="D213" s="86">
        <v>431</v>
      </c>
      <c r="E213" s="86">
        <v>10740</v>
      </c>
      <c r="F213" s="134">
        <v>10.447761194029852</v>
      </c>
      <c r="G213" s="134">
        <v>34.397446129289705</v>
      </c>
      <c r="H213" s="89" t="s">
        <v>14</v>
      </c>
    </row>
    <row r="214" spans="1:8" s="7" customFormat="1" ht="21.95" customHeight="1">
      <c r="A214" s="81" t="s">
        <v>15</v>
      </c>
      <c r="B214" s="82">
        <v>9944</v>
      </c>
      <c r="C214" s="82">
        <v>506</v>
      </c>
      <c r="D214" s="82">
        <v>255</v>
      </c>
      <c r="E214" s="82">
        <v>9183</v>
      </c>
      <c r="F214" s="83">
        <v>7.6435683395353502</v>
      </c>
      <c r="G214" s="83">
        <v>33.508541392904071</v>
      </c>
      <c r="H214" s="90" t="s">
        <v>16</v>
      </c>
    </row>
    <row r="215" spans="1:8" s="7" customFormat="1" ht="21.95" customHeight="1">
      <c r="A215" s="85" t="s">
        <v>17</v>
      </c>
      <c r="B215" s="86">
        <v>9520</v>
      </c>
      <c r="C215" s="86">
        <v>507</v>
      </c>
      <c r="D215" s="86">
        <v>425</v>
      </c>
      <c r="E215" s="86">
        <v>8588</v>
      </c>
      <c r="F215" s="134">
        <v>9.7888877218779538</v>
      </c>
      <c r="G215" s="134">
        <v>45.600858369098709</v>
      </c>
      <c r="H215" s="89" t="s">
        <v>18</v>
      </c>
    </row>
    <row r="216" spans="1:8" s="7" customFormat="1" ht="21.95" customHeight="1">
      <c r="A216" s="81" t="s">
        <v>19</v>
      </c>
      <c r="B216" s="82">
        <v>9898</v>
      </c>
      <c r="C216" s="82">
        <v>680</v>
      </c>
      <c r="D216" s="82">
        <v>472</v>
      </c>
      <c r="E216" s="82">
        <v>8746</v>
      </c>
      <c r="F216" s="83">
        <v>11.638714891897353</v>
      </c>
      <c r="G216" s="83">
        <v>40.972222222222221</v>
      </c>
      <c r="H216" s="90" t="s">
        <v>20</v>
      </c>
    </row>
    <row r="217" spans="1:8" s="7" customFormat="1" ht="21.95" customHeight="1">
      <c r="A217" s="85" t="s">
        <v>21</v>
      </c>
      <c r="B217" s="86">
        <v>9803</v>
      </c>
      <c r="C217" s="86">
        <v>517</v>
      </c>
      <c r="D217" s="86">
        <v>369</v>
      </c>
      <c r="E217" s="86">
        <v>8917</v>
      </c>
      <c r="F217" s="134">
        <v>9.0482505355503413</v>
      </c>
      <c r="G217" s="134">
        <v>41.64785553047404</v>
      </c>
      <c r="H217" s="89" t="s">
        <v>22</v>
      </c>
    </row>
    <row r="218" spans="1:8" s="7" customFormat="1" ht="21.95" customHeight="1">
      <c r="A218" s="81" t="s">
        <v>23</v>
      </c>
      <c r="B218" s="82">
        <v>23520</v>
      </c>
      <c r="C218" s="82">
        <v>1552</v>
      </c>
      <c r="D218" s="82">
        <v>968</v>
      </c>
      <c r="E218" s="82">
        <v>21000</v>
      </c>
      <c r="F218" s="83">
        <v>10.714285714285714</v>
      </c>
      <c r="G218" s="83">
        <v>38.412698412698411</v>
      </c>
      <c r="H218" s="90" t="s">
        <v>24</v>
      </c>
    </row>
    <row r="219" spans="1:8" s="23" customFormat="1" ht="21.95" customHeight="1">
      <c r="A219" s="91" t="s">
        <v>26</v>
      </c>
      <c r="B219" s="92">
        <v>138346</v>
      </c>
      <c r="C219" s="92">
        <v>14353</v>
      </c>
      <c r="D219" s="92">
        <v>5690</v>
      </c>
      <c r="E219" s="92">
        <v>118303</v>
      </c>
      <c r="F219" s="93">
        <v>14.487484369014144</v>
      </c>
      <c r="G219" s="93">
        <v>28.388963727984834</v>
      </c>
      <c r="H219" s="94" t="s">
        <v>25</v>
      </c>
    </row>
    <row r="220" spans="1:8" s="23" customFormat="1" ht="21.95" customHeight="1">
      <c r="A220" s="95" t="s">
        <v>27</v>
      </c>
      <c r="B220" s="104">
        <v>1350584</v>
      </c>
      <c r="C220" s="104">
        <v>190774</v>
      </c>
      <c r="D220" s="104">
        <v>67820</v>
      </c>
      <c r="E220" s="102">
        <f>B220-C220-D220</f>
        <v>1091990</v>
      </c>
      <c r="F220" s="103">
        <v>19.146845670182174</v>
      </c>
      <c r="G220" s="103">
        <v>20.201427593624718</v>
      </c>
      <c r="H220" s="98" t="s">
        <v>28</v>
      </c>
    </row>
    <row r="221" spans="1:8" s="25" customFormat="1" ht="21.95" customHeight="1">
      <c r="A221" s="111"/>
      <c r="B221" s="112"/>
      <c r="C221" s="112"/>
      <c r="D221" s="112"/>
      <c r="E221" s="146"/>
      <c r="F221" s="113"/>
      <c r="G221" s="113"/>
      <c r="H221" s="114"/>
    </row>
    <row r="222" spans="1:8" s="25" customFormat="1" ht="21.95" customHeight="1">
      <c r="A222" s="111"/>
      <c r="B222" s="112"/>
      <c r="C222" s="112"/>
      <c r="D222" s="112"/>
      <c r="E222" s="146"/>
      <c r="F222" s="113"/>
      <c r="G222" s="113"/>
      <c r="H222" s="114"/>
    </row>
    <row r="223" spans="1:8" s="25" customFormat="1" ht="21.95" customHeight="1">
      <c r="A223" s="111"/>
      <c r="B223" s="112"/>
      <c r="C223" s="112"/>
      <c r="D223" s="112"/>
      <c r="E223" s="146"/>
      <c r="F223" s="113"/>
      <c r="G223" s="113"/>
      <c r="H223" s="114"/>
    </row>
    <row r="224" spans="1:8" s="25" customFormat="1" ht="21.95" customHeight="1">
      <c r="A224" s="111"/>
      <c r="B224" s="112"/>
      <c r="C224" s="112"/>
      <c r="D224" s="112"/>
      <c r="E224" s="146"/>
      <c r="F224" s="113"/>
      <c r="G224" s="113"/>
      <c r="H224" s="114"/>
    </row>
    <row r="225" spans="1:8" s="25" customFormat="1" ht="21.95" customHeight="1">
      <c r="A225" s="111"/>
      <c r="B225" s="112"/>
      <c r="C225" s="112"/>
      <c r="D225" s="112"/>
      <c r="E225" s="146"/>
      <c r="F225" s="113"/>
      <c r="G225" s="113"/>
      <c r="H225" s="114"/>
    </row>
    <row r="226" spans="1:8" s="25" customFormat="1" ht="21.95" customHeight="1">
      <c r="A226" s="111"/>
      <c r="B226" s="112"/>
      <c r="C226" s="112"/>
      <c r="D226" s="112"/>
      <c r="E226" s="146"/>
      <c r="F226" s="113"/>
      <c r="G226" s="113"/>
      <c r="H226" s="114"/>
    </row>
    <row r="227" spans="1:8" s="25" customFormat="1" ht="21.95" customHeight="1">
      <c r="A227" s="111"/>
      <c r="B227" s="112"/>
      <c r="C227" s="112"/>
      <c r="D227" s="112"/>
      <c r="E227" s="146"/>
      <c r="F227" s="113"/>
      <c r="G227" s="113"/>
      <c r="H227" s="114"/>
    </row>
    <row r="228" spans="1:8" s="25" customFormat="1" ht="21.95" customHeight="1">
      <c r="A228" s="111"/>
      <c r="B228" s="112"/>
      <c r="C228" s="112"/>
      <c r="D228" s="112"/>
      <c r="E228" s="146"/>
      <c r="F228" s="113"/>
      <c r="G228" s="113"/>
      <c r="H228" s="114"/>
    </row>
    <row r="229" spans="1:8" s="25" customFormat="1" ht="21.95" customHeight="1">
      <c r="A229" s="111"/>
      <c r="B229" s="112"/>
      <c r="C229" s="112"/>
      <c r="D229" s="112"/>
      <c r="E229" s="146"/>
      <c r="F229" s="113"/>
      <c r="G229" s="113"/>
      <c r="H229" s="114"/>
    </row>
    <row r="230" spans="1:8" s="25" customFormat="1" ht="21.95" customHeight="1">
      <c r="A230" s="111"/>
      <c r="B230" s="112"/>
      <c r="C230" s="112"/>
      <c r="D230" s="112"/>
      <c r="E230" s="146"/>
      <c r="F230" s="113"/>
      <c r="G230" s="113"/>
      <c r="H230" s="114"/>
    </row>
    <row r="231" spans="1:8" s="25" customFormat="1" ht="21.95" customHeight="1">
      <c r="A231" s="111"/>
      <c r="B231" s="112"/>
      <c r="C231" s="112"/>
      <c r="D231" s="112"/>
      <c r="E231" s="146"/>
      <c r="F231" s="113"/>
      <c r="G231" s="113"/>
      <c r="H231" s="114"/>
    </row>
    <row r="232" spans="1:8" s="25" customFormat="1" ht="21.95" customHeight="1">
      <c r="A232" s="111"/>
      <c r="B232" s="112"/>
      <c r="C232" s="112"/>
      <c r="D232" s="112"/>
      <c r="E232" s="146"/>
      <c r="F232" s="113"/>
      <c r="G232" s="113"/>
      <c r="H232" s="114"/>
    </row>
    <row r="233" spans="1:8" s="25" customFormat="1" ht="21.95" customHeight="1">
      <c r="A233" s="111"/>
      <c r="B233" s="112"/>
      <c r="C233" s="112"/>
      <c r="D233" s="112"/>
      <c r="E233" s="146"/>
      <c r="F233" s="113"/>
      <c r="G233" s="113"/>
      <c r="H233" s="114"/>
    </row>
    <row r="234" spans="1:8" s="25" customFormat="1" ht="21.95" customHeight="1">
      <c r="A234" s="111"/>
      <c r="B234" s="112"/>
      <c r="C234" s="112"/>
      <c r="D234" s="112"/>
      <c r="E234" s="146"/>
      <c r="F234" s="113"/>
      <c r="G234" s="113"/>
      <c r="H234" s="114"/>
    </row>
    <row r="235" spans="1:8" s="25" customFormat="1" ht="21.95" customHeight="1">
      <c r="A235" s="111"/>
      <c r="B235" s="112"/>
      <c r="C235" s="112"/>
      <c r="D235" s="112"/>
      <c r="E235" s="146"/>
      <c r="F235" s="113"/>
      <c r="G235" s="113"/>
      <c r="H235" s="114"/>
    </row>
    <row r="236" spans="1:8" s="5" customFormat="1" ht="21.95" customHeight="1"/>
  </sheetData>
  <mergeCells count="19">
    <mergeCell ref="A189:H189"/>
    <mergeCell ref="A205:H205"/>
    <mergeCell ref="A206:H206"/>
    <mergeCell ref="A92:H92"/>
    <mergeCell ref="A93:H93"/>
    <mergeCell ref="A108:H108"/>
    <mergeCell ref="A188:H188"/>
    <mergeCell ref="A140:H140"/>
    <mergeCell ref="A141:H141"/>
    <mergeCell ref="A156:H156"/>
    <mergeCell ref="A157:H157"/>
    <mergeCell ref="A172:H172"/>
    <mergeCell ref="A173:H173"/>
    <mergeCell ref="A18:H18"/>
    <mergeCell ref="A76:H76"/>
    <mergeCell ref="A77:H77"/>
    <mergeCell ref="A124:H124"/>
    <mergeCell ref="A125:H125"/>
    <mergeCell ref="A109:H109"/>
  </mergeCells>
  <printOptions horizontalCentered="1" verticalCentered="1"/>
  <pageMargins left="0.19685039370078741" right="0.19685039370078741" top="0.39370078740157483" bottom="0.39370078740157483" header="0.19685039370078741" footer="0.19685039370078741"/>
  <pageSetup paperSize="9" scale="70" firstPageNumber="26" orientation="landscape" useFirstPageNumber="1" r:id="rId1"/>
  <headerFooter>
    <oddHeader>&amp;L&amp;"Times New Roman,Gras"&amp;20&amp;K05-022Gouvernorat Kairouan&amp;R&amp;"Times New Roman,Gras"&amp;20&amp;K05-022 ولاية القيروان</oddHeader>
    <oddFooter>&amp;L  &amp;"Times New Roman,Gras"&amp;18&amp;K05-021Statistique Tunisie /RGPH 2014&amp;C&amp;"Times New Roman,Gras"&amp;18&amp;K05-021&amp;P&amp;R  &amp;"Times New Roman,Gras"&amp;18&amp;K05-021إحصائيات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3"/>
  <sheetViews>
    <sheetView rightToLeft="1" view="pageBreakPreview" zoomScale="80" zoomScaleSheetLayoutView="80" workbookViewId="0">
      <selection activeCell="A4" sqref="A4"/>
    </sheetView>
  </sheetViews>
  <sheetFormatPr baseColWidth="10" defaultRowHeight="20.25"/>
  <cols>
    <col min="1" max="1" width="35.7109375" style="3" customWidth="1"/>
    <col min="2" max="2" width="37.140625" style="2" customWidth="1"/>
    <col min="3" max="3" width="16.140625" style="2" customWidth="1"/>
    <col min="4" max="4" width="17.5703125" style="2" customWidth="1"/>
    <col min="5" max="5" width="18.85546875" style="2" customWidth="1"/>
    <col min="6" max="6" width="17.85546875" style="2" customWidth="1"/>
    <col min="7" max="7" width="40.7109375" style="4" customWidth="1"/>
    <col min="8" max="16384" width="11.42578125" style="1"/>
  </cols>
  <sheetData>
    <row r="1" spans="1:11" ht="50.1" customHeight="1">
      <c r="A1" s="685" t="s">
        <v>109</v>
      </c>
      <c r="B1" s="685"/>
      <c r="C1" s="685"/>
      <c r="D1" s="685"/>
      <c r="E1" s="685"/>
      <c r="F1" s="685"/>
      <c r="G1" s="685"/>
    </row>
    <row r="2" spans="1:11" ht="24.95" customHeight="1">
      <c r="A2" s="691" t="s">
        <v>154</v>
      </c>
      <c r="B2" s="692"/>
      <c r="C2" s="692"/>
      <c r="D2" s="692"/>
      <c r="E2" s="692"/>
      <c r="F2" s="692"/>
      <c r="G2" s="692"/>
    </row>
    <row r="3" spans="1:11" ht="60" customHeight="1">
      <c r="A3" s="27" t="s">
        <v>3</v>
      </c>
      <c r="B3" s="79" t="s">
        <v>111</v>
      </c>
      <c r="C3" s="80" t="s">
        <v>36</v>
      </c>
      <c r="D3" s="80" t="s">
        <v>37</v>
      </c>
      <c r="E3" s="80" t="s">
        <v>38</v>
      </c>
      <c r="F3" s="80" t="s">
        <v>39</v>
      </c>
      <c r="G3" s="27" t="s">
        <v>75</v>
      </c>
    </row>
    <row r="4" spans="1:11" s="7" customFormat="1" ht="20.100000000000001" customHeight="1">
      <c r="A4" s="81" t="s">
        <v>44</v>
      </c>
      <c r="B4" s="82">
        <f>EMPLOII1!C79</f>
        <v>28263</v>
      </c>
      <c r="C4" s="83">
        <v>15.040333993772997</v>
      </c>
      <c r="D4" s="83">
        <v>28.668978205491079</v>
      </c>
      <c r="E4" s="83">
        <v>38.494197565808093</v>
      </c>
      <c r="F4" s="83">
        <v>17.796490234927823</v>
      </c>
      <c r="G4" s="152" t="s">
        <v>0</v>
      </c>
      <c r="H4" s="147"/>
      <c r="I4" s="147"/>
      <c r="J4" s="147"/>
      <c r="K4" s="147"/>
    </row>
    <row r="5" spans="1:11" s="7" customFormat="1" ht="20.100000000000001" customHeight="1">
      <c r="A5" s="85" t="s">
        <v>1</v>
      </c>
      <c r="B5" s="86">
        <f>EMPLOII1!C80</f>
        <v>26281</v>
      </c>
      <c r="C5" s="87">
        <v>19.842477741419984</v>
      </c>
      <c r="D5" s="87">
        <v>31.504451716003352</v>
      </c>
      <c r="E5" s="87">
        <v>31.983867285594702</v>
      </c>
      <c r="F5" s="87">
        <v>16.669203256981966</v>
      </c>
      <c r="G5" s="153" t="s">
        <v>2</v>
      </c>
      <c r="H5" s="148"/>
      <c r="I5" s="148"/>
      <c r="J5" s="148"/>
      <c r="K5" s="148"/>
    </row>
    <row r="6" spans="1:11" s="7" customFormat="1" ht="20.100000000000001" customHeight="1">
      <c r="A6" s="81" t="s">
        <v>8</v>
      </c>
      <c r="B6" s="82">
        <f>EMPLOII1!C81</f>
        <v>9870</v>
      </c>
      <c r="C6" s="83">
        <v>30.267423014586715</v>
      </c>
      <c r="D6" s="83">
        <v>39.313209076175042</v>
      </c>
      <c r="E6" s="83">
        <v>24.969611021069692</v>
      </c>
      <c r="F6" s="83">
        <v>5.4497568881685572</v>
      </c>
      <c r="G6" s="152" t="s">
        <v>9</v>
      </c>
      <c r="H6" s="149"/>
      <c r="I6" s="149"/>
      <c r="J6" s="149"/>
      <c r="K6" s="149"/>
    </row>
    <row r="7" spans="1:11" s="7" customFormat="1" ht="20.100000000000001" customHeight="1">
      <c r="A7" s="85" t="s">
        <v>29</v>
      </c>
      <c r="B7" s="86">
        <f>EMPLOII1!C82</f>
        <v>18932</v>
      </c>
      <c r="C7" s="87">
        <v>29.220367631523349</v>
      </c>
      <c r="D7" s="87">
        <v>40.439467568138603</v>
      </c>
      <c r="E7" s="87">
        <v>23.948869638706952</v>
      </c>
      <c r="F7" s="87">
        <v>6.3912951616311009</v>
      </c>
      <c r="G7" s="153" t="s">
        <v>10</v>
      </c>
      <c r="H7" s="148"/>
      <c r="I7" s="148"/>
      <c r="J7" s="148"/>
      <c r="K7" s="148"/>
    </row>
    <row r="8" spans="1:11" s="7" customFormat="1" ht="20.100000000000001" customHeight="1">
      <c r="A8" s="81" t="s">
        <v>11</v>
      </c>
      <c r="B8" s="82">
        <f>EMPLOII1!C83</f>
        <v>7265</v>
      </c>
      <c r="C8" s="83">
        <v>31.79190751445087</v>
      </c>
      <c r="D8" s="83">
        <v>35.521607486925404</v>
      </c>
      <c r="E8" s="83">
        <v>22.488301679053123</v>
      </c>
      <c r="F8" s="83">
        <v>10.198183319570603</v>
      </c>
      <c r="G8" s="152" t="s">
        <v>12</v>
      </c>
      <c r="H8" s="148"/>
      <c r="I8" s="148"/>
      <c r="J8" s="148"/>
      <c r="K8" s="148"/>
    </row>
    <row r="9" spans="1:11" s="7" customFormat="1" ht="20.100000000000001" customHeight="1">
      <c r="A9" s="85" t="s">
        <v>13</v>
      </c>
      <c r="B9" s="86">
        <f>EMPLOII1!C84</f>
        <v>9236</v>
      </c>
      <c r="C9" s="87">
        <v>29.886302111532213</v>
      </c>
      <c r="D9" s="87">
        <v>33.881970763400105</v>
      </c>
      <c r="E9" s="87">
        <v>25.19761775852734</v>
      </c>
      <c r="F9" s="87">
        <v>11.034109366540335</v>
      </c>
      <c r="G9" s="153" t="s">
        <v>14</v>
      </c>
      <c r="H9" s="148"/>
      <c r="I9" s="148"/>
      <c r="J9" s="148"/>
      <c r="K9" s="148"/>
    </row>
    <row r="10" spans="1:11" s="7" customFormat="1" ht="20.100000000000001" customHeight="1">
      <c r="A10" s="81" t="s">
        <v>15</v>
      </c>
      <c r="B10" s="82">
        <f>EMPLOII1!C85</f>
        <v>5234</v>
      </c>
      <c r="C10" s="83">
        <v>29.065545576151347</v>
      </c>
      <c r="D10" s="83">
        <v>37.913242881712208</v>
      </c>
      <c r="E10" s="83">
        <v>22.606535448117715</v>
      </c>
      <c r="F10" s="83">
        <v>10.414676094018727</v>
      </c>
      <c r="G10" s="152" t="s">
        <v>16</v>
      </c>
      <c r="H10" s="148"/>
      <c r="I10" s="148"/>
      <c r="J10" s="148"/>
      <c r="K10" s="148"/>
    </row>
    <row r="11" spans="1:11" s="7" customFormat="1" ht="20.100000000000001" customHeight="1">
      <c r="A11" s="85" t="s">
        <v>17</v>
      </c>
      <c r="B11" s="86">
        <f>EMPLOII1!C86</f>
        <v>7687</v>
      </c>
      <c r="C11" s="87">
        <v>27.172216441207077</v>
      </c>
      <c r="D11" s="87">
        <v>36.134235171696147</v>
      </c>
      <c r="E11" s="87">
        <v>24.869927159209158</v>
      </c>
      <c r="F11" s="87">
        <v>11.823621227887617</v>
      </c>
      <c r="G11" s="153" t="s">
        <v>18</v>
      </c>
      <c r="H11" s="148"/>
      <c r="I11" s="148"/>
      <c r="J11" s="148"/>
      <c r="K11" s="148"/>
    </row>
    <row r="12" spans="1:11" s="7" customFormat="1" ht="20.100000000000001" customHeight="1">
      <c r="A12" s="81" t="s">
        <v>19</v>
      </c>
      <c r="B12" s="82">
        <f>EMPLOII1!C87</f>
        <v>6576</v>
      </c>
      <c r="C12" s="83">
        <v>22.289797780142923</v>
      </c>
      <c r="D12" s="83">
        <v>37.311844305914548</v>
      </c>
      <c r="E12" s="83">
        <v>26.227763417971715</v>
      </c>
      <c r="F12" s="83">
        <v>14.170594495970807</v>
      </c>
      <c r="G12" s="152" t="s">
        <v>20</v>
      </c>
      <c r="H12" s="148"/>
      <c r="I12" s="148"/>
      <c r="J12" s="148"/>
      <c r="K12" s="148"/>
    </row>
    <row r="13" spans="1:11" s="7" customFormat="1" ht="20.100000000000001" customHeight="1">
      <c r="A13" s="85" t="s">
        <v>21</v>
      </c>
      <c r="B13" s="86">
        <f>EMPLOII1!C88</f>
        <v>5264</v>
      </c>
      <c r="C13" s="87">
        <v>18.910195557243213</v>
      </c>
      <c r="D13" s="87">
        <v>42.339092462502371</v>
      </c>
      <c r="E13" s="87">
        <v>27.719764571862544</v>
      </c>
      <c r="F13" s="87">
        <v>11.030947408391874</v>
      </c>
      <c r="G13" s="89" t="s">
        <v>22</v>
      </c>
    </row>
    <row r="14" spans="1:11" s="7" customFormat="1" ht="20.100000000000001" customHeight="1">
      <c r="A14" s="81" t="s">
        <v>23</v>
      </c>
      <c r="B14" s="82">
        <f>EMPLOII1!C89</f>
        <v>13634</v>
      </c>
      <c r="C14" s="83">
        <v>35.636230289695639</v>
      </c>
      <c r="D14" s="83">
        <v>35.797579757975797</v>
      </c>
      <c r="E14" s="83">
        <v>21.789512284561791</v>
      </c>
      <c r="F14" s="83">
        <v>6.7766776677667773</v>
      </c>
      <c r="G14" s="90" t="s">
        <v>24</v>
      </c>
    </row>
    <row r="15" spans="1:11" s="23" customFormat="1" ht="20.100000000000001" customHeight="1">
      <c r="A15" s="91" t="s">
        <v>26</v>
      </c>
      <c r="B15" s="92">
        <f>EMPLOII1!C90</f>
        <v>138242</v>
      </c>
      <c r="C15" s="93">
        <v>24.583547316113446</v>
      </c>
      <c r="D15" s="93">
        <v>34.688356684580945</v>
      </c>
      <c r="E15" s="93">
        <v>28.569051941758104</v>
      </c>
      <c r="F15" s="93">
        <v>12.159044057547504</v>
      </c>
      <c r="G15" s="94" t="s">
        <v>25</v>
      </c>
    </row>
    <row r="16" spans="1:11" s="23" customFormat="1" ht="20.100000000000001" customHeight="1">
      <c r="A16" s="95" t="s">
        <v>27</v>
      </c>
      <c r="B16" s="102">
        <f>EMPLOII1!C91</f>
        <v>3295965</v>
      </c>
      <c r="C16" s="103">
        <v>10.250777155540938</v>
      </c>
      <c r="D16" s="103">
        <v>30.433247147901358</v>
      </c>
      <c r="E16" s="103">
        <v>38.615149178062822</v>
      </c>
      <c r="F16" s="103">
        <v>20.700826518494875</v>
      </c>
      <c r="G16" s="98" t="s">
        <v>28</v>
      </c>
    </row>
    <row r="17" spans="1:7" ht="50.1" customHeight="1">
      <c r="A17" s="685" t="s">
        <v>109</v>
      </c>
      <c r="B17" s="685"/>
      <c r="C17" s="685"/>
      <c r="D17" s="685"/>
      <c r="E17" s="685"/>
      <c r="F17" s="685"/>
      <c r="G17" s="685"/>
    </row>
    <row r="18" spans="1:7" ht="24.95" customHeight="1">
      <c r="A18" s="693" t="s">
        <v>112</v>
      </c>
      <c r="B18" s="694"/>
      <c r="C18" s="694"/>
      <c r="D18" s="694"/>
      <c r="E18" s="694"/>
      <c r="F18" s="694"/>
      <c r="G18" s="694"/>
    </row>
    <row r="19" spans="1:7" ht="60" customHeight="1">
      <c r="A19" s="27" t="s">
        <v>3</v>
      </c>
      <c r="B19" s="79" t="s">
        <v>111</v>
      </c>
      <c r="C19" s="80" t="s">
        <v>36</v>
      </c>
      <c r="D19" s="80" t="s">
        <v>37</v>
      </c>
      <c r="E19" s="80" t="s">
        <v>38</v>
      </c>
      <c r="F19" s="80" t="s">
        <v>39</v>
      </c>
      <c r="G19" s="27" t="s">
        <v>75</v>
      </c>
    </row>
    <row r="20" spans="1:7" s="7" customFormat="1" ht="20.100000000000001" customHeight="1">
      <c r="A20" s="81" t="s">
        <v>44</v>
      </c>
      <c r="B20" s="82">
        <f>EMPLOII1!C95</f>
        <v>20399</v>
      </c>
      <c r="C20" s="83">
        <v>14.450980392156861</v>
      </c>
      <c r="D20" s="83">
        <v>32.504901960784316</v>
      </c>
      <c r="E20" s="83">
        <v>38.862745098039213</v>
      </c>
      <c r="F20" s="83">
        <v>14.181372549019599</v>
      </c>
      <c r="G20" s="90" t="s">
        <v>0</v>
      </c>
    </row>
    <row r="21" spans="1:7" s="7" customFormat="1" ht="20.100000000000001" customHeight="1">
      <c r="A21" s="85" t="s">
        <v>1</v>
      </c>
      <c r="B21" s="86">
        <f>EMPLOII1!C96</f>
        <v>19242</v>
      </c>
      <c r="C21" s="87">
        <v>18.526217325780802</v>
      </c>
      <c r="D21" s="87">
        <v>35.571376604479553</v>
      </c>
      <c r="E21" s="87">
        <v>33.009406017772697</v>
      </c>
      <c r="F21" s="87">
        <v>12.893000051966949</v>
      </c>
      <c r="G21" s="89" t="s">
        <v>2</v>
      </c>
    </row>
    <row r="22" spans="1:7" s="7" customFormat="1" ht="20.100000000000001" customHeight="1">
      <c r="A22" s="81" t="s">
        <v>8</v>
      </c>
      <c r="B22" s="82">
        <f>EMPLOII1!C97</f>
        <v>7899</v>
      </c>
      <c r="C22" s="83">
        <v>25.734177215189874</v>
      </c>
      <c r="D22" s="83">
        <v>43.063291139240505</v>
      </c>
      <c r="E22" s="83">
        <v>26.721518987341771</v>
      </c>
      <c r="F22" s="83">
        <v>4.481012658227848</v>
      </c>
      <c r="G22" s="90" t="s">
        <v>9</v>
      </c>
    </row>
    <row r="23" spans="1:7" s="7" customFormat="1" ht="20.100000000000001" customHeight="1">
      <c r="A23" s="85" t="s">
        <v>29</v>
      </c>
      <c r="B23" s="86">
        <f>EMPLOII1!C98</f>
        <v>14081</v>
      </c>
      <c r="C23" s="87">
        <v>23.563667353170938</v>
      </c>
      <c r="D23" s="87">
        <v>45.160144876074142</v>
      </c>
      <c r="E23" s="87">
        <v>25.956963283857682</v>
      </c>
      <c r="F23" s="87">
        <v>5.3192244868972374</v>
      </c>
      <c r="G23" s="89" t="s">
        <v>10</v>
      </c>
    </row>
    <row r="24" spans="1:7" s="7" customFormat="1" ht="20.100000000000001" customHeight="1">
      <c r="A24" s="81" t="s">
        <v>11</v>
      </c>
      <c r="B24" s="82">
        <f>EMPLOII1!C99</f>
        <v>6243</v>
      </c>
      <c r="C24" s="83">
        <v>31.939772545250676</v>
      </c>
      <c r="D24" s="83">
        <v>38.010571840461317</v>
      </c>
      <c r="E24" s="83">
        <v>22.697421111645042</v>
      </c>
      <c r="F24" s="83">
        <v>7.3522345026429594</v>
      </c>
      <c r="G24" s="90" t="s">
        <v>12</v>
      </c>
    </row>
    <row r="25" spans="1:7" s="7" customFormat="1" ht="20.100000000000001" customHeight="1">
      <c r="A25" s="85" t="s">
        <v>13</v>
      </c>
      <c r="B25" s="86">
        <f>EMPLOII1!C100</f>
        <v>7803</v>
      </c>
      <c r="C25" s="87">
        <v>28.902845424250188</v>
      </c>
      <c r="D25" s="87">
        <v>36.798256857216096</v>
      </c>
      <c r="E25" s="87">
        <v>26.185593437580106</v>
      </c>
      <c r="F25" s="87">
        <v>8.1133042809536011</v>
      </c>
      <c r="G25" s="89" t="s">
        <v>14</v>
      </c>
    </row>
    <row r="26" spans="1:7" s="7" customFormat="1" ht="20.100000000000001" customHeight="1">
      <c r="A26" s="81" t="s">
        <v>15</v>
      </c>
      <c r="B26" s="82">
        <f>EMPLOII1!C101</f>
        <v>4444</v>
      </c>
      <c r="C26" s="83">
        <v>29.702970297029708</v>
      </c>
      <c r="D26" s="83">
        <v>40.076507650765073</v>
      </c>
      <c r="E26" s="83">
        <v>22.997299729972998</v>
      </c>
      <c r="F26" s="83">
        <v>7.2232223222322229</v>
      </c>
      <c r="G26" s="90" t="s">
        <v>16</v>
      </c>
    </row>
    <row r="27" spans="1:7" s="7" customFormat="1" ht="20.100000000000001" customHeight="1">
      <c r="A27" s="85" t="s">
        <v>17</v>
      </c>
      <c r="B27" s="86">
        <f>EMPLOII1!C102</f>
        <v>6382</v>
      </c>
      <c r="C27" s="87">
        <v>26.973684210526315</v>
      </c>
      <c r="D27" s="87">
        <v>38.580827067669176</v>
      </c>
      <c r="E27" s="87">
        <v>25.548245614035086</v>
      </c>
      <c r="F27" s="87">
        <v>8.8972431077694232</v>
      </c>
      <c r="G27" s="89" t="s">
        <v>18</v>
      </c>
    </row>
    <row r="28" spans="1:7" s="7" customFormat="1" ht="20.100000000000001" customHeight="1">
      <c r="A28" s="81" t="s">
        <v>19</v>
      </c>
      <c r="B28" s="82">
        <f>EMPLOII1!C103</f>
        <v>5393</v>
      </c>
      <c r="C28" s="83">
        <v>20.470980901168183</v>
      </c>
      <c r="D28" s="83">
        <v>40.997589467828668</v>
      </c>
      <c r="E28" s="83">
        <v>27.813832746152421</v>
      </c>
      <c r="F28" s="83">
        <v>10.717596884850732</v>
      </c>
      <c r="G28" s="90" t="s">
        <v>20</v>
      </c>
    </row>
    <row r="29" spans="1:7" s="7" customFormat="1" ht="20.100000000000001" customHeight="1">
      <c r="A29" s="85" t="s">
        <v>21</v>
      </c>
      <c r="B29" s="86">
        <f>EMPLOII1!C104</f>
        <v>4630</v>
      </c>
      <c r="C29" s="87">
        <v>18.803972366148532</v>
      </c>
      <c r="D29" s="87">
        <v>44.948186528497409</v>
      </c>
      <c r="E29" s="87">
        <v>28.022452504317791</v>
      </c>
      <c r="F29" s="87">
        <v>8.2253886010362702</v>
      </c>
      <c r="G29" s="89" t="s">
        <v>22</v>
      </c>
    </row>
    <row r="30" spans="1:7" s="7" customFormat="1" ht="20.100000000000001" customHeight="1">
      <c r="A30" s="81" t="s">
        <v>23</v>
      </c>
      <c r="B30" s="82">
        <f>EMPLOII1!C105</f>
        <v>11645</v>
      </c>
      <c r="C30" s="83">
        <v>34.269277004980253</v>
      </c>
      <c r="D30" s="83">
        <v>38.081744805083289</v>
      </c>
      <c r="E30" s="83">
        <v>22.368195088442384</v>
      </c>
      <c r="F30" s="83">
        <v>5.2807831014940749</v>
      </c>
      <c r="G30" s="90" t="s">
        <v>24</v>
      </c>
    </row>
    <row r="31" spans="1:7" s="7" customFormat="1" ht="20.100000000000001" customHeight="1">
      <c r="A31" s="91" t="s">
        <v>26</v>
      </c>
      <c r="B31" s="92">
        <f>EMPLOII1!C106</f>
        <v>108161</v>
      </c>
      <c r="C31" s="93">
        <v>23.224058871385253</v>
      </c>
      <c r="D31" s="93">
        <v>38.322794172028694</v>
      </c>
      <c r="E31" s="93">
        <v>29.17868500850529</v>
      </c>
      <c r="F31" s="93">
        <v>9.2744619480807629</v>
      </c>
      <c r="G31" s="94" t="s">
        <v>25</v>
      </c>
    </row>
    <row r="32" spans="1:7" s="7" customFormat="1" ht="20.100000000000001" customHeight="1">
      <c r="A32" s="95" t="s">
        <v>27</v>
      </c>
      <c r="B32" s="115">
        <f>EMPLOII1!C107</f>
        <v>2373263</v>
      </c>
      <c r="C32" s="116">
        <v>9.9597730910757942</v>
      </c>
      <c r="D32" s="116">
        <v>33.862908278686902</v>
      </c>
      <c r="E32" s="116">
        <v>39.758866078986657</v>
      </c>
      <c r="F32" s="116">
        <v>16.418452551250649</v>
      </c>
      <c r="G32" s="98" t="s">
        <v>28</v>
      </c>
    </row>
    <row r="33" spans="1:7" ht="50.1" customHeight="1">
      <c r="A33" s="685" t="s">
        <v>109</v>
      </c>
      <c r="B33" s="685"/>
      <c r="C33" s="685"/>
      <c r="D33" s="685"/>
      <c r="E33" s="685"/>
      <c r="F33" s="685"/>
      <c r="G33" s="685"/>
    </row>
    <row r="34" spans="1:7" ht="24.95" customHeight="1">
      <c r="A34" s="693" t="s">
        <v>113</v>
      </c>
      <c r="B34" s="694"/>
      <c r="C34" s="694"/>
      <c r="D34" s="694"/>
      <c r="E34" s="694"/>
      <c r="F34" s="694"/>
      <c r="G34" s="694"/>
    </row>
    <row r="35" spans="1:7" ht="60" customHeight="1">
      <c r="A35" s="27" t="s">
        <v>3</v>
      </c>
      <c r="B35" s="79" t="s">
        <v>111</v>
      </c>
      <c r="C35" s="80" t="s">
        <v>36</v>
      </c>
      <c r="D35" s="80" t="s">
        <v>37</v>
      </c>
      <c r="E35" s="80" t="s">
        <v>38</v>
      </c>
      <c r="F35" s="80" t="s">
        <v>39</v>
      </c>
      <c r="G35" s="27" t="s">
        <v>75</v>
      </c>
    </row>
    <row r="36" spans="1:7" ht="20.100000000000001" customHeight="1">
      <c r="A36" s="81" t="s">
        <v>44</v>
      </c>
      <c r="B36" s="82">
        <f>EMPLOII1!C111</f>
        <v>7864</v>
      </c>
      <c r="C36" s="83">
        <v>16.569175991861648</v>
      </c>
      <c r="D36" s="83">
        <v>18.71820956256358</v>
      </c>
      <c r="E36" s="83">
        <v>37.538148524923706</v>
      </c>
      <c r="F36" s="83">
        <v>27.17446592065107</v>
      </c>
      <c r="G36" s="90" t="s">
        <v>0</v>
      </c>
    </row>
    <row r="37" spans="1:7" ht="20.100000000000001" customHeight="1">
      <c r="A37" s="85" t="s">
        <v>1</v>
      </c>
      <c r="B37" s="86">
        <f>EMPLOII1!C112</f>
        <v>7039</v>
      </c>
      <c r="C37" s="87">
        <v>23.440829663304445</v>
      </c>
      <c r="D37" s="87">
        <v>20.386418525358717</v>
      </c>
      <c r="E37" s="87">
        <v>29.18028128995596</v>
      </c>
      <c r="F37" s="87">
        <v>26.992470521380881</v>
      </c>
      <c r="G37" s="89" t="s">
        <v>2</v>
      </c>
    </row>
    <row r="38" spans="1:7" ht="20.100000000000001" customHeight="1">
      <c r="A38" s="81" t="s">
        <v>8</v>
      </c>
      <c r="B38" s="82">
        <f>EMPLOII1!C113</f>
        <v>1971</v>
      </c>
      <c r="C38" s="83">
        <v>48.427991886409735</v>
      </c>
      <c r="D38" s="83">
        <v>24.290060851926977</v>
      </c>
      <c r="E38" s="83">
        <v>17.951318458417848</v>
      </c>
      <c r="F38" s="83">
        <v>9.3306288032454354</v>
      </c>
      <c r="G38" s="90" t="s">
        <v>9</v>
      </c>
    </row>
    <row r="39" spans="1:7" ht="20.100000000000001" customHeight="1">
      <c r="A39" s="85" t="s">
        <v>29</v>
      </c>
      <c r="B39" s="86">
        <f>EMPLOII1!C114</f>
        <v>4851</v>
      </c>
      <c r="C39" s="87">
        <v>45.640074211502785</v>
      </c>
      <c r="D39" s="87">
        <v>26.736755308183881</v>
      </c>
      <c r="E39" s="87">
        <v>18.119975262832405</v>
      </c>
      <c r="F39" s="87">
        <v>9.5031952174809309</v>
      </c>
      <c r="G39" s="89" t="s">
        <v>10</v>
      </c>
    </row>
    <row r="40" spans="1:7" ht="20.100000000000001" customHeight="1">
      <c r="A40" s="81" t="s">
        <v>11</v>
      </c>
      <c r="B40" s="82">
        <f>EMPLOII1!C115</f>
        <v>1022</v>
      </c>
      <c r="C40" s="83">
        <v>30.889540566959923</v>
      </c>
      <c r="D40" s="83">
        <v>20.332355816226784</v>
      </c>
      <c r="E40" s="83">
        <v>21.212121212121211</v>
      </c>
      <c r="F40" s="83">
        <v>27.565982404692079</v>
      </c>
      <c r="G40" s="90" t="s">
        <v>12</v>
      </c>
    </row>
    <row r="41" spans="1:7" ht="20.100000000000001" customHeight="1">
      <c r="A41" s="85" t="s">
        <v>13</v>
      </c>
      <c r="B41" s="86">
        <f>EMPLOII1!C116</f>
        <v>1433</v>
      </c>
      <c r="C41" s="87">
        <v>35.240753663642707</v>
      </c>
      <c r="D41" s="87">
        <v>18.004187020237264</v>
      </c>
      <c r="E41" s="87">
        <v>19.818562456385205</v>
      </c>
      <c r="F41" s="87">
        <v>26.936496859734827</v>
      </c>
      <c r="G41" s="89" t="s">
        <v>14</v>
      </c>
    </row>
    <row r="42" spans="1:7" ht="20.100000000000001" customHeight="1">
      <c r="A42" s="81" t="s">
        <v>15</v>
      </c>
      <c r="B42" s="82">
        <f>EMPLOII1!C117</f>
        <v>790</v>
      </c>
      <c r="C42" s="83">
        <v>25.475285171102662</v>
      </c>
      <c r="D42" s="83">
        <v>25.728770595690747</v>
      </c>
      <c r="E42" s="83">
        <v>20.405576679340939</v>
      </c>
      <c r="F42" s="83">
        <v>28.390367553865651</v>
      </c>
      <c r="G42" s="90" t="s">
        <v>16</v>
      </c>
    </row>
    <row r="43" spans="1:7" ht="20.100000000000001" customHeight="1">
      <c r="A43" s="85" t="s">
        <v>17</v>
      </c>
      <c r="B43" s="86">
        <f>EMPLOII1!C118</f>
        <v>1305</v>
      </c>
      <c r="C43" s="87">
        <v>28.144171779141104</v>
      </c>
      <c r="D43" s="87">
        <v>24.156441717791409</v>
      </c>
      <c r="E43" s="87">
        <v>21.549079754601227</v>
      </c>
      <c r="F43" s="87">
        <v>26.150306748466257</v>
      </c>
      <c r="G43" s="89" t="s">
        <v>18</v>
      </c>
    </row>
    <row r="44" spans="1:7" ht="20.100000000000001" customHeight="1">
      <c r="A44" s="81" t="s">
        <v>19</v>
      </c>
      <c r="B44" s="82">
        <f>EMPLOII1!C119</f>
        <v>1183</v>
      </c>
      <c r="C44" s="83">
        <v>30.574324324324319</v>
      </c>
      <c r="D44" s="83">
        <v>20.523648648648649</v>
      </c>
      <c r="E44" s="83">
        <v>19.003378378378379</v>
      </c>
      <c r="F44" s="83">
        <v>29.898648648648653</v>
      </c>
      <c r="G44" s="90" t="s">
        <v>20</v>
      </c>
    </row>
    <row r="45" spans="1:7" ht="20.100000000000001" customHeight="1">
      <c r="A45" s="85" t="s">
        <v>21</v>
      </c>
      <c r="B45" s="86">
        <f>EMPLOII1!C120</f>
        <v>634</v>
      </c>
      <c r="C45" s="87">
        <v>19.685039370078741</v>
      </c>
      <c r="D45" s="87">
        <v>23.30708661417323</v>
      </c>
      <c r="E45" s="87">
        <v>25.511811023622048</v>
      </c>
      <c r="F45" s="87">
        <v>31.496062992125985</v>
      </c>
      <c r="G45" s="89" t="s">
        <v>22</v>
      </c>
    </row>
    <row r="46" spans="1:7" ht="20.100000000000001" customHeight="1">
      <c r="A46" s="81" t="s">
        <v>23</v>
      </c>
      <c r="B46" s="82">
        <f>EMPLOII1!C121</f>
        <v>1989</v>
      </c>
      <c r="C46" s="83">
        <v>43.640020110608347</v>
      </c>
      <c r="D46" s="83">
        <v>22.423328305681245</v>
      </c>
      <c r="E46" s="83">
        <v>18.401206636500753</v>
      </c>
      <c r="F46" s="83">
        <v>15.535444947209653</v>
      </c>
      <c r="G46" s="90" t="s">
        <v>24</v>
      </c>
    </row>
    <row r="47" spans="1:7" ht="20.100000000000001" customHeight="1">
      <c r="A47" s="91" t="s">
        <v>26</v>
      </c>
      <c r="B47" s="92">
        <f>EMPLOII1!C122</f>
        <v>30081</v>
      </c>
      <c r="C47" s="93">
        <v>29.471794701326331</v>
      </c>
      <c r="D47" s="93">
        <v>21.620184157165177</v>
      </c>
      <c r="E47" s="93">
        <v>26.377023568128184</v>
      </c>
      <c r="F47" s="93">
        <v>22.530997573380315</v>
      </c>
      <c r="G47" s="94" t="s">
        <v>25</v>
      </c>
    </row>
    <row r="48" spans="1:7" ht="20.100000000000001" customHeight="1">
      <c r="A48" s="95" t="s">
        <v>27</v>
      </c>
      <c r="B48" s="115">
        <f>EMPLOII1!C123</f>
        <v>922702</v>
      </c>
      <c r="C48" s="116">
        <v>10.99926628929877</v>
      </c>
      <c r="D48" s="116">
        <v>21.611844279928516</v>
      </c>
      <c r="E48" s="116">
        <v>35.673404450166736</v>
      </c>
      <c r="F48" s="116">
        <v>31.715484980605979</v>
      </c>
      <c r="G48" s="98" t="s">
        <v>28</v>
      </c>
    </row>
    <row r="49" spans="1:11" ht="50.1" customHeight="1">
      <c r="A49" s="685" t="s">
        <v>109</v>
      </c>
      <c r="B49" s="685"/>
      <c r="C49" s="685"/>
      <c r="D49" s="685"/>
      <c r="E49" s="685"/>
      <c r="F49" s="685"/>
      <c r="G49" s="685"/>
    </row>
    <row r="50" spans="1:11" ht="24.95" customHeight="1">
      <c r="A50" s="693" t="s">
        <v>114</v>
      </c>
      <c r="B50" s="694"/>
      <c r="C50" s="694"/>
      <c r="D50" s="694"/>
      <c r="E50" s="694"/>
      <c r="F50" s="694"/>
      <c r="G50" s="694"/>
    </row>
    <row r="51" spans="1:11" ht="60" customHeight="1">
      <c r="A51" s="27" t="s">
        <v>3</v>
      </c>
      <c r="B51" s="79" t="s">
        <v>111</v>
      </c>
      <c r="C51" s="80" t="s">
        <v>36</v>
      </c>
      <c r="D51" s="80" t="s">
        <v>37</v>
      </c>
      <c r="E51" s="80" t="s">
        <v>38</v>
      </c>
      <c r="F51" s="80" t="s">
        <v>39</v>
      </c>
      <c r="G51" s="27" t="s">
        <v>75</v>
      </c>
    </row>
    <row r="52" spans="1:11" s="7" customFormat="1" ht="20.100000000000001" customHeight="1">
      <c r="A52" s="81" t="s">
        <v>44</v>
      </c>
      <c r="B52" s="82">
        <f>EMPLOII1!C127</f>
        <v>23857</v>
      </c>
      <c r="C52" s="83">
        <v>11.891687974179487</v>
      </c>
      <c r="D52" s="83">
        <v>27.057048245797883</v>
      </c>
      <c r="E52" s="83">
        <v>41.006832376241775</v>
      </c>
      <c r="F52" s="83">
        <v>20.044431403780862</v>
      </c>
      <c r="G52" s="90" t="s">
        <v>0</v>
      </c>
    </row>
    <row r="53" spans="1:11" s="7" customFormat="1" ht="20.100000000000001" customHeight="1">
      <c r="A53" s="85" t="s">
        <v>1</v>
      </c>
      <c r="B53" s="86">
        <f>EMPLOII1!C128</f>
        <v>16427</v>
      </c>
      <c r="C53" s="87">
        <v>9.8252876362086816</v>
      </c>
      <c r="D53" s="87">
        <v>25.592013149083826</v>
      </c>
      <c r="E53" s="87">
        <v>39.934254580872953</v>
      </c>
      <c r="F53" s="87">
        <v>24.64844463383454</v>
      </c>
      <c r="G53" s="89" t="s">
        <v>2</v>
      </c>
    </row>
    <row r="54" spans="1:11" s="7" customFormat="1" ht="20.100000000000001" customHeight="1">
      <c r="A54" s="81" t="s">
        <v>8</v>
      </c>
      <c r="B54" s="82">
        <f>EMPLOII1!C129</f>
        <v>824</v>
      </c>
      <c r="C54" s="83">
        <v>12.727272727272727</v>
      </c>
      <c r="D54" s="83">
        <v>33.212121212121211</v>
      </c>
      <c r="E54" s="83">
        <v>38.545454545454547</v>
      </c>
      <c r="F54" s="83">
        <v>15.515151515151516</v>
      </c>
      <c r="G54" s="90" t="s">
        <v>9</v>
      </c>
    </row>
    <row r="55" spans="1:11" s="7" customFormat="1" ht="20.100000000000001" customHeight="1">
      <c r="A55" s="85" t="s">
        <v>29</v>
      </c>
      <c r="B55" s="86">
        <f>EMPLOII1!C130</f>
        <v>2212</v>
      </c>
      <c r="C55" s="87">
        <v>14.414821509263442</v>
      </c>
      <c r="D55" s="87">
        <v>26.976954360596476</v>
      </c>
      <c r="E55" s="87">
        <v>34.97514685946679</v>
      </c>
      <c r="F55" s="87">
        <v>23.633077270673294</v>
      </c>
      <c r="G55" s="89" t="s">
        <v>10</v>
      </c>
    </row>
    <row r="56" spans="1:11" s="7" customFormat="1" ht="20.100000000000001" customHeight="1">
      <c r="A56" s="81" t="s">
        <v>11</v>
      </c>
      <c r="B56" s="82">
        <f>EMPLOII1!C131</f>
        <v>2377</v>
      </c>
      <c r="C56" s="83">
        <v>15.145140933950357</v>
      </c>
      <c r="D56" s="83">
        <v>29.238535969709716</v>
      </c>
      <c r="E56" s="83">
        <v>33.319310054690789</v>
      </c>
      <c r="F56" s="83">
        <v>22.297013041649137</v>
      </c>
      <c r="G56" s="90" t="s">
        <v>12</v>
      </c>
    </row>
    <row r="57" spans="1:11" s="7" customFormat="1" ht="20.100000000000001" customHeight="1">
      <c r="A57" s="85" t="s">
        <v>13</v>
      </c>
      <c r="B57" s="86">
        <f>EMPLOII1!C132</f>
        <v>2170</v>
      </c>
      <c r="C57" s="87">
        <v>10</v>
      </c>
      <c r="D57" s="87">
        <v>24.285714285714285</v>
      </c>
      <c r="E57" s="87">
        <v>35.89861751152074</v>
      </c>
      <c r="F57" s="87">
        <v>29.815668202764979</v>
      </c>
      <c r="G57" s="89" t="s">
        <v>14</v>
      </c>
    </row>
    <row r="58" spans="1:11" s="7" customFormat="1" ht="20.100000000000001" customHeight="1">
      <c r="A58" s="81" t="s">
        <v>15</v>
      </c>
      <c r="B58" s="82">
        <f>EMPLOII1!C133</f>
        <v>944</v>
      </c>
      <c r="C58" s="83">
        <v>16.01272534464475</v>
      </c>
      <c r="D58" s="83">
        <v>29.692470837751856</v>
      </c>
      <c r="E58" s="83">
        <v>27.041357370095444</v>
      </c>
      <c r="F58" s="83">
        <v>27.253446447507955</v>
      </c>
      <c r="G58" s="90" t="s">
        <v>16</v>
      </c>
    </row>
    <row r="59" spans="1:11" s="7" customFormat="1" ht="20.100000000000001" customHeight="1">
      <c r="A59" s="85" t="s">
        <v>17</v>
      </c>
      <c r="B59" s="86">
        <f>EMPLOII1!C134</f>
        <v>2927</v>
      </c>
      <c r="C59" s="87">
        <v>15.607923497267759</v>
      </c>
      <c r="D59" s="87">
        <v>31.659836065573771</v>
      </c>
      <c r="E59" s="87">
        <v>31.454918032786882</v>
      </c>
      <c r="F59" s="87">
        <v>21.277322404371585</v>
      </c>
      <c r="G59" s="89" t="s">
        <v>18</v>
      </c>
    </row>
    <row r="60" spans="1:11" s="7" customFormat="1" ht="20.100000000000001" customHeight="1">
      <c r="A60" s="81" t="s">
        <v>19</v>
      </c>
      <c r="B60" s="82">
        <f>EMPLOII1!C135</f>
        <v>2056</v>
      </c>
      <c r="C60" s="83">
        <v>11.764705882352942</v>
      </c>
      <c r="D60" s="83">
        <v>30.189596499756927</v>
      </c>
      <c r="E60" s="83">
        <v>31.307729703451624</v>
      </c>
      <c r="F60" s="83">
        <v>26.737967914438503</v>
      </c>
      <c r="G60" s="90" t="s">
        <v>20</v>
      </c>
    </row>
    <row r="61" spans="1:11" s="7" customFormat="1" ht="20.100000000000001" customHeight="1">
      <c r="A61" s="85" t="s">
        <v>21</v>
      </c>
      <c r="B61" s="86">
        <f>EMPLOII1!C136</f>
        <v>450</v>
      </c>
      <c r="C61" s="87">
        <v>5.9866962305986693</v>
      </c>
      <c r="D61" s="87">
        <v>35.476718403547672</v>
      </c>
      <c r="E61" s="87">
        <v>26.164079822616408</v>
      </c>
      <c r="F61" s="87">
        <v>32.372505543237253</v>
      </c>
      <c r="G61" s="89" t="s">
        <v>22</v>
      </c>
    </row>
    <row r="62" spans="1:11" s="7" customFormat="1" ht="20.100000000000001" customHeight="1">
      <c r="A62" s="81" t="s">
        <v>23</v>
      </c>
      <c r="B62" s="82">
        <f>EMPLOII1!C137</f>
        <v>1892</v>
      </c>
      <c r="C62" s="83">
        <v>11.997885835095138</v>
      </c>
      <c r="D62" s="83">
        <v>26.902748414376319</v>
      </c>
      <c r="E62" s="83">
        <v>36.892177589852011</v>
      </c>
      <c r="F62" s="83">
        <v>24.207188160676534</v>
      </c>
      <c r="G62" s="90" t="s">
        <v>24</v>
      </c>
    </row>
    <row r="63" spans="1:11" s="23" customFormat="1" ht="20.100000000000001" customHeight="1">
      <c r="A63" s="91" t="s">
        <v>26</v>
      </c>
      <c r="B63" s="92">
        <f>EMPLOII1!C138</f>
        <v>56136</v>
      </c>
      <c r="C63" s="93">
        <v>11.677947987174919</v>
      </c>
      <c r="D63" s="93">
        <v>27.162451015318844</v>
      </c>
      <c r="E63" s="93">
        <v>38.550053437833988</v>
      </c>
      <c r="F63" s="93">
        <v>22.609547559672247</v>
      </c>
      <c r="G63" s="94" t="s">
        <v>25</v>
      </c>
    </row>
    <row r="64" spans="1:11" s="23" customFormat="1" ht="20.100000000000001" customHeight="1">
      <c r="A64" s="95" t="s">
        <v>27</v>
      </c>
      <c r="B64" s="115">
        <f>EMPLOII1!C139</f>
        <v>2386425</v>
      </c>
      <c r="C64" s="116">
        <v>6.1303661341039071</v>
      </c>
      <c r="D64" s="116">
        <v>26.869556763859929</v>
      </c>
      <c r="E64" s="116">
        <v>41.511987690492312</v>
      </c>
      <c r="F64" s="116">
        <v>25.48808941154385</v>
      </c>
      <c r="G64" s="154" t="s">
        <v>28</v>
      </c>
      <c r="H64" s="147"/>
      <c r="I64" s="147"/>
      <c r="J64" s="147"/>
      <c r="K64" s="147"/>
    </row>
    <row r="65" spans="1:11" ht="50.1" customHeight="1">
      <c r="A65" s="685" t="s">
        <v>109</v>
      </c>
      <c r="B65" s="685"/>
      <c r="C65" s="685"/>
      <c r="D65" s="685"/>
      <c r="E65" s="685"/>
      <c r="F65" s="685"/>
      <c r="G65" s="685"/>
      <c r="H65" s="150"/>
      <c r="I65" s="150"/>
      <c r="J65" s="150"/>
      <c r="K65" s="150"/>
    </row>
    <row r="66" spans="1:11" ht="24.95" customHeight="1">
      <c r="A66" s="693" t="s">
        <v>115</v>
      </c>
      <c r="B66" s="694"/>
      <c r="C66" s="694"/>
      <c r="D66" s="694"/>
      <c r="E66" s="694"/>
      <c r="F66" s="694"/>
      <c r="G66" s="694"/>
      <c r="H66" s="150"/>
      <c r="I66" s="150"/>
      <c r="J66" s="150"/>
      <c r="K66" s="150"/>
    </row>
    <row r="67" spans="1:11" s="19" customFormat="1" ht="60" customHeight="1">
      <c r="A67" s="27" t="s">
        <v>3</v>
      </c>
      <c r="B67" s="79" t="s">
        <v>111</v>
      </c>
      <c r="C67" s="80" t="s">
        <v>36</v>
      </c>
      <c r="D67" s="80" t="s">
        <v>37</v>
      </c>
      <c r="E67" s="80" t="s">
        <v>38</v>
      </c>
      <c r="F67" s="80" t="s">
        <v>39</v>
      </c>
      <c r="G67" s="27" t="s">
        <v>75</v>
      </c>
      <c r="H67" s="150"/>
      <c r="I67" s="150"/>
      <c r="J67" s="150"/>
      <c r="K67" s="150"/>
    </row>
    <row r="68" spans="1:11" s="7" customFormat="1" ht="20.100000000000001" customHeight="1">
      <c r="A68" s="81" t="s">
        <v>44</v>
      </c>
      <c r="B68" s="82">
        <f>EMPLOII1!C143</f>
        <v>17126</v>
      </c>
      <c r="C68" s="83">
        <v>11.561368679201214</v>
      </c>
      <c r="D68" s="83">
        <v>31.046362256218611</v>
      </c>
      <c r="E68" s="83">
        <v>41.4399159173187</v>
      </c>
      <c r="F68" s="83">
        <v>15.952353147261475</v>
      </c>
      <c r="G68" s="152" t="s">
        <v>0</v>
      </c>
      <c r="H68" s="148"/>
      <c r="I68" s="148"/>
      <c r="J68" s="148"/>
      <c r="K68" s="148"/>
    </row>
    <row r="69" spans="1:11" s="7" customFormat="1" ht="20.100000000000001" customHeight="1">
      <c r="A69" s="85" t="s">
        <v>1</v>
      </c>
      <c r="B69" s="86">
        <f>EMPLOII1!C144</f>
        <v>11548</v>
      </c>
      <c r="C69" s="87">
        <v>9.2916522341530996</v>
      </c>
      <c r="D69" s="87">
        <v>29.485625216487705</v>
      </c>
      <c r="E69" s="87">
        <v>41.634915136820226</v>
      </c>
      <c r="F69" s="87">
        <v>19.587807412538968</v>
      </c>
      <c r="G69" s="153" t="s">
        <v>2</v>
      </c>
      <c r="H69" s="148"/>
      <c r="I69" s="148"/>
      <c r="J69" s="148"/>
      <c r="K69" s="148"/>
    </row>
    <row r="70" spans="1:11" s="7" customFormat="1" ht="20.100000000000001" customHeight="1">
      <c r="A70" s="81" t="s">
        <v>8</v>
      </c>
      <c r="B70" s="82">
        <f>EMPLOII1!C145</f>
        <v>597</v>
      </c>
      <c r="C70" s="83">
        <v>9.5477386934673358</v>
      </c>
      <c r="D70" s="83">
        <v>37.353433835845898</v>
      </c>
      <c r="E70" s="83">
        <v>41.876046901172529</v>
      </c>
      <c r="F70" s="83">
        <v>11.222780569514239</v>
      </c>
      <c r="G70" s="90" t="s">
        <v>9</v>
      </c>
      <c r="H70" s="37"/>
      <c r="I70" s="37"/>
      <c r="J70" s="37"/>
      <c r="K70" s="37"/>
    </row>
    <row r="71" spans="1:11" s="7" customFormat="1" ht="20.100000000000001" customHeight="1">
      <c r="A71" s="85" t="s">
        <v>29</v>
      </c>
      <c r="B71" s="86">
        <f>EMPLOII1!C146</f>
        <v>1591</v>
      </c>
      <c r="C71" s="87">
        <v>13.442211055276381</v>
      </c>
      <c r="D71" s="87">
        <v>30.967336683417084</v>
      </c>
      <c r="E71" s="87">
        <v>37.12311557788945</v>
      </c>
      <c r="F71" s="87">
        <v>18.467336683417084</v>
      </c>
      <c r="G71" s="89" t="s">
        <v>10</v>
      </c>
      <c r="H71" s="37"/>
      <c r="I71" s="37"/>
      <c r="J71" s="37"/>
      <c r="K71" s="37"/>
    </row>
    <row r="72" spans="1:11" s="7" customFormat="1" ht="20.100000000000001" customHeight="1">
      <c r="A72" s="81" t="s">
        <v>11</v>
      </c>
      <c r="B72" s="82">
        <f>EMPLOII1!C147</f>
        <v>1857</v>
      </c>
      <c r="C72" s="83">
        <v>15.670436187399032</v>
      </c>
      <c r="D72" s="83">
        <v>33.333333333333336</v>
      </c>
      <c r="E72" s="83">
        <v>34.356488960689283</v>
      </c>
      <c r="F72" s="83">
        <v>16.639741518578351</v>
      </c>
      <c r="G72" s="90" t="s">
        <v>12</v>
      </c>
      <c r="H72" s="37"/>
      <c r="I72" s="37"/>
      <c r="J72" s="37"/>
      <c r="K72" s="37"/>
    </row>
    <row r="73" spans="1:11" s="7" customFormat="1" ht="20.100000000000001" customHeight="1">
      <c r="A73" s="85" t="s">
        <v>13</v>
      </c>
      <c r="B73" s="86">
        <f>EMPLOII1!C148</f>
        <v>1559</v>
      </c>
      <c r="C73" s="87">
        <v>8.980115458627326</v>
      </c>
      <c r="D73" s="87">
        <v>27.004490057729313</v>
      </c>
      <c r="E73" s="87">
        <v>39.57665169980757</v>
      </c>
      <c r="F73" s="87">
        <v>24.438742783835792</v>
      </c>
      <c r="G73" s="89" t="s">
        <v>14</v>
      </c>
      <c r="H73" s="37"/>
      <c r="I73" s="37"/>
      <c r="J73" s="37"/>
      <c r="K73" s="37"/>
    </row>
    <row r="74" spans="1:11" s="7" customFormat="1" ht="20.100000000000001" customHeight="1">
      <c r="A74" s="81" t="s">
        <v>15</v>
      </c>
      <c r="B74" s="82">
        <f>EMPLOII1!C149</f>
        <v>660</v>
      </c>
      <c r="C74" s="83">
        <v>17.272727272727273</v>
      </c>
      <c r="D74" s="83">
        <v>33.030303030303031</v>
      </c>
      <c r="E74" s="83">
        <v>28.484848484848484</v>
      </c>
      <c r="F74" s="83">
        <v>21.212121212121211</v>
      </c>
      <c r="G74" s="90" t="s">
        <v>16</v>
      </c>
      <c r="H74" s="37"/>
      <c r="I74" s="37"/>
      <c r="J74" s="37"/>
      <c r="K74" s="37"/>
    </row>
    <row r="75" spans="1:11" s="7" customFormat="1" ht="20.100000000000001" customHeight="1">
      <c r="A75" s="85" t="s">
        <v>17</v>
      </c>
      <c r="B75" s="86">
        <f>EMPLOII1!C150</f>
        <v>2129</v>
      </c>
      <c r="C75" s="87">
        <v>13.802816901408448</v>
      </c>
      <c r="D75" s="87">
        <v>34.413145539906104</v>
      </c>
      <c r="E75" s="87">
        <v>34.460093896713616</v>
      </c>
      <c r="F75" s="87">
        <v>17.323943661971832</v>
      </c>
      <c r="G75" s="89" t="s">
        <v>18</v>
      </c>
      <c r="H75" s="37"/>
      <c r="I75" s="37"/>
      <c r="J75" s="37"/>
      <c r="K75" s="37"/>
    </row>
    <row r="76" spans="1:11" s="7" customFormat="1" ht="20.100000000000001" customHeight="1">
      <c r="A76" s="81" t="s">
        <v>19</v>
      </c>
      <c r="B76" s="82">
        <f>EMPLOII1!C151</f>
        <v>1553</v>
      </c>
      <c r="C76" s="83">
        <v>12.10560206052801</v>
      </c>
      <c r="D76" s="83">
        <v>35.157759175788797</v>
      </c>
      <c r="E76" s="83">
        <v>32.775273663876369</v>
      </c>
      <c r="F76" s="83">
        <v>19.961365099806827</v>
      </c>
      <c r="G76" s="90" t="s">
        <v>20</v>
      </c>
      <c r="H76" s="37"/>
      <c r="I76" s="37"/>
      <c r="J76" s="37"/>
      <c r="K76" s="37"/>
    </row>
    <row r="77" spans="1:11" s="7" customFormat="1" ht="20.100000000000001" customHeight="1">
      <c r="A77" s="85" t="s">
        <v>21</v>
      </c>
      <c r="B77" s="86">
        <f>EMPLOII1!C152</f>
        <v>333</v>
      </c>
      <c r="C77" s="87">
        <v>5.3892215568862278</v>
      </c>
      <c r="D77" s="87">
        <v>41.317365269461078</v>
      </c>
      <c r="E77" s="87">
        <v>27.245508982035926</v>
      </c>
      <c r="F77" s="87">
        <v>26.047904191616766</v>
      </c>
      <c r="G77" s="89" t="s">
        <v>22</v>
      </c>
      <c r="H77" s="37"/>
      <c r="I77" s="37"/>
      <c r="J77" s="37"/>
      <c r="K77" s="37"/>
    </row>
    <row r="78" spans="1:11" s="7" customFormat="1" ht="20.100000000000001" customHeight="1">
      <c r="A78" s="81" t="s">
        <v>23</v>
      </c>
      <c r="B78" s="82">
        <f>EMPLOII1!C153</f>
        <v>1455</v>
      </c>
      <c r="C78" s="83">
        <v>11.20274914089347</v>
      </c>
      <c r="D78" s="83">
        <v>31.340206185567009</v>
      </c>
      <c r="E78" s="83">
        <v>38.487972508591064</v>
      </c>
      <c r="F78" s="83">
        <v>18.969072164948454</v>
      </c>
      <c r="G78" s="90" t="s">
        <v>24</v>
      </c>
      <c r="H78" s="37"/>
      <c r="I78" s="37"/>
      <c r="J78" s="37"/>
      <c r="K78" s="37"/>
    </row>
    <row r="79" spans="1:11" s="23" customFormat="1" ht="20.100000000000001" customHeight="1">
      <c r="A79" s="91" t="s">
        <v>26</v>
      </c>
      <c r="B79" s="92">
        <f>EMPLOII1!C154</f>
        <v>40408</v>
      </c>
      <c r="C79" s="93">
        <v>11.214768256167876</v>
      </c>
      <c r="D79" s="93">
        <v>31.102917522456757</v>
      </c>
      <c r="E79" s="93">
        <v>39.798569696369803</v>
      </c>
      <c r="F79" s="93">
        <v>17.883744525005568</v>
      </c>
      <c r="G79" s="94" t="s">
        <v>25</v>
      </c>
      <c r="H79" s="37"/>
      <c r="I79" s="37"/>
      <c r="J79" s="37"/>
      <c r="K79" s="37"/>
    </row>
    <row r="80" spans="1:11" s="24" customFormat="1" ht="20.100000000000001" customHeight="1">
      <c r="A80" s="95" t="s">
        <v>27</v>
      </c>
      <c r="B80" s="115">
        <f>EMPLOII1!C155</f>
        <v>1654497</v>
      </c>
      <c r="C80" s="116">
        <v>5.7275602610804777</v>
      </c>
      <c r="D80" s="116">
        <v>30.076415419922164</v>
      </c>
      <c r="E80" s="116">
        <v>43.394505560259873</v>
      </c>
      <c r="F80" s="116">
        <v>20.801518758737487</v>
      </c>
      <c r="G80" s="98" t="s">
        <v>28</v>
      </c>
      <c r="H80" s="38"/>
      <c r="I80" s="38"/>
      <c r="J80" s="38"/>
      <c r="K80" s="38"/>
    </row>
    <row r="81" spans="1:11" ht="50.1" customHeight="1">
      <c r="A81" s="685" t="s">
        <v>109</v>
      </c>
      <c r="B81" s="685"/>
      <c r="C81" s="685"/>
      <c r="D81" s="685"/>
      <c r="E81" s="685"/>
      <c r="F81" s="685"/>
      <c r="G81" s="685"/>
      <c r="H81" s="20"/>
      <c r="I81" s="20"/>
      <c r="J81" s="20"/>
      <c r="K81" s="20"/>
    </row>
    <row r="82" spans="1:11" ht="24.95" customHeight="1">
      <c r="A82" s="693" t="s">
        <v>116</v>
      </c>
      <c r="B82" s="694"/>
      <c r="C82" s="694"/>
      <c r="D82" s="694"/>
      <c r="E82" s="694"/>
      <c r="F82" s="694"/>
      <c r="G82" s="694"/>
      <c r="H82" s="20"/>
      <c r="I82" s="20"/>
      <c r="J82" s="20"/>
      <c r="K82" s="20"/>
    </row>
    <row r="83" spans="1:11" ht="60" customHeight="1">
      <c r="A83" s="27" t="s">
        <v>3</v>
      </c>
      <c r="B83" s="79" t="s">
        <v>111</v>
      </c>
      <c r="C83" s="80" t="s">
        <v>36</v>
      </c>
      <c r="D83" s="80" t="s">
        <v>37</v>
      </c>
      <c r="E83" s="80" t="s">
        <v>38</v>
      </c>
      <c r="F83" s="80" t="s">
        <v>39</v>
      </c>
      <c r="G83" s="27" t="s">
        <v>75</v>
      </c>
      <c r="H83" s="20"/>
      <c r="I83" s="20"/>
      <c r="J83" s="20"/>
      <c r="K83" s="20"/>
    </row>
    <row r="84" spans="1:11" s="7" customFormat="1" ht="20.100000000000001" customHeight="1">
      <c r="A84" s="81" t="s">
        <v>44</v>
      </c>
      <c r="B84" s="82">
        <f>EMPLOII1!C159</f>
        <v>6731</v>
      </c>
      <c r="C84" s="83">
        <v>12.732134898232061</v>
      </c>
      <c r="D84" s="83">
        <v>16.906848908037439</v>
      </c>
      <c r="E84" s="83">
        <v>39.90491754568415</v>
      </c>
      <c r="F84" s="83">
        <v>30.456098648046353</v>
      </c>
      <c r="G84" s="90" t="s">
        <v>0</v>
      </c>
      <c r="H84" s="37"/>
      <c r="I84" s="37"/>
      <c r="J84" s="37"/>
      <c r="K84" s="37"/>
    </row>
    <row r="85" spans="1:11" s="7" customFormat="1" ht="20.100000000000001" customHeight="1">
      <c r="A85" s="85" t="s">
        <v>1</v>
      </c>
      <c r="B85" s="86">
        <f>EMPLOII1!C160</f>
        <v>4879</v>
      </c>
      <c r="C85" s="87">
        <v>11.088337774134043</v>
      </c>
      <c r="D85" s="87">
        <v>16.376306620209061</v>
      </c>
      <c r="E85" s="87">
        <v>35.908997745439642</v>
      </c>
      <c r="F85" s="87">
        <v>36.626357860217254</v>
      </c>
      <c r="G85" s="89" t="s">
        <v>2</v>
      </c>
      <c r="H85" s="37"/>
      <c r="I85" s="37"/>
      <c r="J85" s="37"/>
      <c r="K85" s="37"/>
    </row>
    <row r="86" spans="1:11" s="7" customFormat="1" ht="20.100000000000001" customHeight="1">
      <c r="A86" s="81" t="s">
        <v>8</v>
      </c>
      <c r="B86" s="82">
        <f>EMPLOII1!C161</f>
        <v>227</v>
      </c>
      <c r="C86" s="83">
        <v>21.05263157894737</v>
      </c>
      <c r="D86" s="83">
        <v>22.368421052631579</v>
      </c>
      <c r="E86" s="83">
        <v>29.82456140350877</v>
      </c>
      <c r="F86" s="83">
        <v>26.754385964912281</v>
      </c>
      <c r="G86" s="90" t="s">
        <v>9</v>
      </c>
      <c r="H86" s="37"/>
      <c r="I86" s="37"/>
      <c r="J86" s="37"/>
      <c r="K86" s="37"/>
    </row>
    <row r="87" spans="1:11" s="7" customFormat="1" ht="20.100000000000001" customHeight="1">
      <c r="A87" s="85" t="s">
        <v>29</v>
      </c>
      <c r="B87" s="86">
        <f>EMPLOII1!C162</f>
        <v>621</v>
      </c>
      <c r="C87" s="87">
        <v>16.908212560386474</v>
      </c>
      <c r="D87" s="87">
        <v>16.747181964573269</v>
      </c>
      <c r="E87" s="87">
        <v>29.468599033816425</v>
      </c>
      <c r="F87" s="87">
        <v>36.876006441223829</v>
      </c>
      <c r="G87" s="89" t="s">
        <v>10</v>
      </c>
      <c r="H87" s="37"/>
      <c r="I87" s="37"/>
      <c r="J87" s="37"/>
      <c r="K87" s="37"/>
    </row>
    <row r="88" spans="1:11" s="7" customFormat="1" ht="20.100000000000001" customHeight="1">
      <c r="A88" s="81" t="s">
        <v>11</v>
      </c>
      <c r="B88" s="82">
        <f>EMPLOII1!C163</f>
        <v>520</v>
      </c>
      <c r="C88" s="83">
        <v>13.26923076923077</v>
      </c>
      <c r="D88" s="83">
        <v>14.615384615384617</v>
      </c>
      <c r="E88" s="83">
        <v>29.615384615384617</v>
      </c>
      <c r="F88" s="83">
        <v>42.5</v>
      </c>
      <c r="G88" s="90" t="s">
        <v>12</v>
      </c>
      <c r="H88" s="37"/>
      <c r="I88" s="37"/>
      <c r="J88" s="37"/>
      <c r="K88" s="37"/>
    </row>
    <row r="89" spans="1:11" s="7" customFormat="1" ht="20.100000000000001" customHeight="1">
      <c r="A89" s="85" t="s">
        <v>13</v>
      </c>
      <c r="B89" s="86">
        <f>EMPLOII1!C164</f>
        <v>611</v>
      </c>
      <c r="C89" s="87">
        <v>12.60229132569558</v>
      </c>
      <c r="D89" s="87">
        <v>17.348608837970541</v>
      </c>
      <c r="E89" s="87">
        <v>26.5139116202946</v>
      </c>
      <c r="F89" s="87">
        <v>43.53518821603928</v>
      </c>
      <c r="G89" s="89" t="s">
        <v>14</v>
      </c>
      <c r="H89" s="37"/>
      <c r="I89" s="37"/>
      <c r="J89" s="37"/>
      <c r="K89" s="37"/>
    </row>
    <row r="90" spans="1:11" s="7" customFormat="1" ht="20.100000000000001" customHeight="1">
      <c r="A90" s="81" t="s">
        <v>15</v>
      </c>
      <c r="B90" s="82">
        <f>EMPLOII1!C165</f>
        <v>284</v>
      </c>
      <c r="C90" s="83">
        <v>13.074204946996467</v>
      </c>
      <c r="D90" s="83">
        <v>21.908127208480565</v>
      </c>
      <c r="E90" s="83">
        <v>23.674911660777386</v>
      </c>
      <c r="F90" s="83">
        <v>41.342756183745585</v>
      </c>
      <c r="G90" s="90" t="s">
        <v>16</v>
      </c>
    </row>
    <row r="91" spans="1:11" s="7" customFormat="1" ht="20.100000000000001" customHeight="1">
      <c r="A91" s="85" t="s">
        <v>17</v>
      </c>
      <c r="B91" s="86">
        <f>EMPLOII1!C166</f>
        <v>798</v>
      </c>
      <c r="C91" s="87">
        <v>20.426065162907268</v>
      </c>
      <c r="D91" s="87">
        <v>24.31077694235589</v>
      </c>
      <c r="E91" s="87">
        <v>23.43358395989975</v>
      </c>
      <c r="F91" s="87">
        <v>31.829573934837089</v>
      </c>
      <c r="G91" s="89" t="s">
        <v>18</v>
      </c>
    </row>
    <row r="92" spans="1:11" s="7" customFormat="1" ht="20.100000000000001" customHeight="1">
      <c r="A92" s="81" t="s">
        <v>19</v>
      </c>
      <c r="B92" s="82">
        <f>EMPLOII1!C167</f>
        <v>503</v>
      </c>
      <c r="C92" s="83">
        <v>10.714285714285714</v>
      </c>
      <c r="D92" s="83">
        <v>14.880952380952381</v>
      </c>
      <c r="E92" s="83">
        <v>26.785714285714285</v>
      </c>
      <c r="F92" s="83">
        <v>47.61904761904762</v>
      </c>
      <c r="G92" s="90" t="s">
        <v>20</v>
      </c>
    </row>
    <row r="93" spans="1:11" s="7" customFormat="1" ht="20.100000000000001" customHeight="1">
      <c r="A93" s="85" t="s">
        <v>21</v>
      </c>
      <c r="B93" s="86">
        <f>EMPLOII1!C168</f>
        <v>117</v>
      </c>
      <c r="C93" s="87">
        <v>7.6923076923076925</v>
      </c>
      <c r="D93" s="87">
        <v>18.803418803418804</v>
      </c>
      <c r="E93" s="87">
        <v>23.076923076923077</v>
      </c>
      <c r="F93" s="87">
        <v>50.427350427350426</v>
      </c>
      <c r="G93" s="89" t="s">
        <v>22</v>
      </c>
    </row>
    <row r="94" spans="1:11" s="7" customFormat="1" ht="20.100000000000001" customHeight="1">
      <c r="A94" s="81" t="s">
        <v>23</v>
      </c>
      <c r="B94" s="82">
        <f>EMPLOII1!C169</f>
        <v>437</v>
      </c>
      <c r="C94" s="83">
        <v>14.645308924485127</v>
      </c>
      <c r="D94" s="83">
        <v>12.128146453089245</v>
      </c>
      <c r="E94" s="83">
        <v>31.578947368421051</v>
      </c>
      <c r="F94" s="83">
        <v>41.647597254004573</v>
      </c>
      <c r="G94" s="90" t="s">
        <v>24</v>
      </c>
    </row>
    <row r="95" spans="1:11" s="23" customFormat="1" ht="20.100000000000001" customHeight="1">
      <c r="A95" s="91" t="s">
        <v>26</v>
      </c>
      <c r="B95" s="92">
        <f>EMPLOII1!C170</f>
        <v>15728</v>
      </c>
      <c r="C95" s="93">
        <v>12.867950918685231</v>
      </c>
      <c r="D95" s="93">
        <v>17.038591137389535</v>
      </c>
      <c r="E95" s="93">
        <v>35.342361243562848</v>
      </c>
      <c r="F95" s="93">
        <v>34.751096700362389</v>
      </c>
      <c r="G95" s="94" t="s">
        <v>25</v>
      </c>
    </row>
    <row r="96" spans="1:11" s="23" customFormat="1" ht="20.100000000000001" customHeight="1">
      <c r="A96" s="95" t="s">
        <v>27</v>
      </c>
      <c r="B96" s="115">
        <f>EMPLOII1!C171</f>
        <v>731928</v>
      </c>
      <c r="C96" s="116">
        <v>7.0408872870553418</v>
      </c>
      <c r="D96" s="116">
        <v>19.620624123048504</v>
      </c>
      <c r="E96" s="116">
        <v>37.256656633954471</v>
      </c>
      <c r="F96" s="116">
        <v>36.081831955941681</v>
      </c>
      <c r="G96" s="98" t="s">
        <v>28</v>
      </c>
    </row>
    <row r="97" spans="1:7" ht="50.1" customHeight="1">
      <c r="A97" s="685" t="s">
        <v>109</v>
      </c>
      <c r="B97" s="685"/>
      <c r="C97" s="685"/>
      <c r="D97" s="685"/>
      <c r="E97" s="685"/>
      <c r="F97" s="685"/>
      <c r="G97" s="685"/>
    </row>
    <row r="98" spans="1:7" ht="24.95" customHeight="1">
      <c r="A98" s="695" t="s">
        <v>117</v>
      </c>
      <c r="B98" s="696"/>
      <c r="C98" s="696"/>
      <c r="D98" s="696"/>
      <c r="E98" s="696"/>
      <c r="F98" s="696"/>
      <c r="G98" s="696"/>
    </row>
    <row r="99" spans="1:7" ht="60" customHeight="1">
      <c r="A99" s="27" t="s">
        <v>3</v>
      </c>
      <c r="B99" s="79" t="s">
        <v>111</v>
      </c>
      <c r="C99" s="80" t="s">
        <v>36</v>
      </c>
      <c r="D99" s="80" t="s">
        <v>37</v>
      </c>
      <c r="E99" s="80" t="s">
        <v>38</v>
      </c>
      <c r="F99" s="80" t="s">
        <v>39</v>
      </c>
      <c r="G99" s="27" t="s">
        <v>75</v>
      </c>
    </row>
    <row r="100" spans="1:7" s="7" customFormat="1" ht="20.100000000000001" customHeight="1">
      <c r="A100" s="81" t="s">
        <v>44</v>
      </c>
      <c r="B100" s="82">
        <f>EMPLOII1!C175</f>
        <v>4406</v>
      </c>
      <c r="C100" s="83">
        <v>32.085318810982528</v>
      </c>
      <c r="D100" s="83">
        <v>37.395053324256864</v>
      </c>
      <c r="E100" s="83">
        <v>24.892216927615159</v>
      </c>
      <c r="F100" s="83">
        <v>5.6274109371454504</v>
      </c>
      <c r="G100" s="90" t="s">
        <v>0</v>
      </c>
    </row>
    <row r="101" spans="1:7" s="7" customFormat="1" ht="20.100000000000001" customHeight="1">
      <c r="A101" s="85" t="s">
        <v>1</v>
      </c>
      <c r="B101" s="86">
        <f>EMPLOII1!C176</f>
        <v>9854</v>
      </c>
      <c r="C101" s="87">
        <v>36.539827498731611</v>
      </c>
      <c r="D101" s="87">
        <v>41.359715880263828</v>
      </c>
      <c r="E101" s="87">
        <v>18.731608320649418</v>
      </c>
      <c r="F101" s="87">
        <v>3.3688483003551499</v>
      </c>
      <c r="G101" s="89" t="s">
        <v>2</v>
      </c>
    </row>
    <row r="102" spans="1:7" s="7" customFormat="1" ht="20.100000000000001" customHeight="1">
      <c r="A102" s="81" t="s">
        <v>8</v>
      </c>
      <c r="B102" s="82">
        <f>EMPLOII1!C177</f>
        <v>9046</v>
      </c>
      <c r="C102" s="83">
        <v>31.8669172101249</v>
      </c>
      <c r="D102" s="83">
        <v>39.869570023212113</v>
      </c>
      <c r="E102" s="83">
        <v>23.731623742677129</v>
      </c>
      <c r="F102" s="83">
        <v>4.531889023985852</v>
      </c>
      <c r="G102" s="90" t="s">
        <v>9</v>
      </c>
    </row>
    <row r="103" spans="1:7" s="7" customFormat="1" ht="20.100000000000001" customHeight="1">
      <c r="A103" s="85" t="s">
        <v>29</v>
      </c>
      <c r="B103" s="86">
        <f>EMPLOII1!C178</f>
        <v>16720</v>
      </c>
      <c r="C103" s="87">
        <v>31.180094503259763</v>
      </c>
      <c r="D103" s="87">
        <v>42.221424726359231</v>
      </c>
      <c r="E103" s="87">
        <v>22.489383336323943</v>
      </c>
      <c r="F103" s="87">
        <v>4.1090974340570607</v>
      </c>
      <c r="G103" s="89" t="s">
        <v>10</v>
      </c>
    </row>
    <row r="104" spans="1:7" s="7" customFormat="1" ht="20.100000000000001" customHeight="1">
      <c r="A104" s="81" t="s">
        <v>11</v>
      </c>
      <c r="B104" s="82">
        <f>EMPLOII1!C179</f>
        <v>4888</v>
      </c>
      <c r="C104" s="83">
        <v>39.885457148701164</v>
      </c>
      <c r="D104" s="83">
        <v>38.576395991000204</v>
      </c>
      <c r="E104" s="83">
        <v>17.222335856003273</v>
      </c>
      <c r="F104" s="83">
        <v>4.315811004295357</v>
      </c>
      <c r="G104" s="90" t="s">
        <v>12</v>
      </c>
    </row>
    <row r="105" spans="1:7" s="7" customFormat="1" ht="20.100000000000001" customHeight="1">
      <c r="A105" s="85" t="s">
        <v>13</v>
      </c>
      <c r="B105" s="86">
        <f>EMPLOII1!C180</f>
        <v>7066</v>
      </c>
      <c r="C105" s="87">
        <v>35.994338287331921</v>
      </c>
      <c r="D105" s="87">
        <v>36.82944090587403</v>
      </c>
      <c r="E105" s="87">
        <v>21.910828025477706</v>
      </c>
      <c r="F105" s="87">
        <v>5.2653927813163479</v>
      </c>
      <c r="G105" s="89" t="s">
        <v>14</v>
      </c>
    </row>
    <row r="106" spans="1:7" s="7" customFormat="1" ht="20.100000000000001" customHeight="1">
      <c r="A106" s="81" t="s">
        <v>15</v>
      </c>
      <c r="B106" s="82">
        <f>EMPLOII1!C181</f>
        <v>4290</v>
      </c>
      <c r="C106" s="83">
        <v>31.934731934731936</v>
      </c>
      <c r="D106" s="83">
        <v>39.72027972027972</v>
      </c>
      <c r="E106" s="83">
        <v>21.631701631701631</v>
      </c>
      <c r="F106" s="83">
        <v>6.7132867132867133</v>
      </c>
      <c r="G106" s="90" t="s">
        <v>16</v>
      </c>
    </row>
    <row r="107" spans="1:7" s="7" customFormat="1" ht="20.100000000000001" customHeight="1">
      <c r="A107" s="85" t="s">
        <v>17</v>
      </c>
      <c r="B107" s="86">
        <f>EMPLOII1!C182</f>
        <v>4760</v>
      </c>
      <c r="C107" s="87">
        <v>34.285714285714285</v>
      </c>
      <c r="D107" s="87">
        <v>38.886554621848738</v>
      </c>
      <c r="E107" s="87">
        <v>20.819327731092436</v>
      </c>
      <c r="F107" s="87">
        <v>6.0084033613445378</v>
      </c>
      <c r="G107" s="89" t="s">
        <v>18</v>
      </c>
    </row>
    <row r="108" spans="1:7" s="7" customFormat="1" ht="20.100000000000001" customHeight="1">
      <c r="A108" s="81" t="s">
        <v>19</v>
      </c>
      <c r="B108" s="82">
        <f>EMPLOII1!C183</f>
        <v>4520</v>
      </c>
      <c r="C108" s="83">
        <v>27.079646017699115</v>
      </c>
      <c r="D108" s="83">
        <v>40.553097345132741</v>
      </c>
      <c r="E108" s="83">
        <v>23.915929203539822</v>
      </c>
      <c r="F108" s="83">
        <v>8.4513274336283182</v>
      </c>
      <c r="G108" s="90" t="s">
        <v>20</v>
      </c>
    </row>
    <row r="109" spans="1:7" s="7" customFormat="1" ht="20.100000000000001" customHeight="1">
      <c r="A109" s="85" t="s">
        <v>21</v>
      </c>
      <c r="B109" s="86">
        <f>EMPLOII1!C184</f>
        <v>4814</v>
      </c>
      <c r="C109" s="87">
        <v>20.120431893687709</v>
      </c>
      <c r="D109" s="87">
        <v>42.981727574750828</v>
      </c>
      <c r="E109" s="87">
        <v>27.865448504983387</v>
      </c>
      <c r="F109" s="87">
        <v>9.0323920265780728</v>
      </c>
      <c r="G109" s="89" t="s">
        <v>22</v>
      </c>
    </row>
    <row r="110" spans="1:7" s="7" customFormat="1" ht="20.100000000000001" customHeight="1">
      <c r="A110" s="81" t="s">
        <v>23</v>
      </c>
      <c r="B110" s="82">
        <f>EMPLOII1!C185</f>
        <v>11742</v>
      </c>
      <c r="C110" s="83">
        <v>39.444775611002299</v>
      </c>
      <c r="D110" s="83">
        <v>37.23069062420165</v>
      </c>
      <c r="E110" s="83">
        <v>19.356212211530273</v>
      </c>
      <c r="F110" s="83">
        <v>3.9683215532657754</v>
      </c>
      <c r="G110" s="90" t="s">
        <v>24</v>
      </c>
    </row>
    <row r="111" spans="1:7" s="23" customFormat="1" ht="20.100000000000001" customHeight="1">
      <c r="A111" s="91" t="s">
        <v>26</v>
      </c>
      <c r="B111" s="92">
        <f>EMPLOII1!C186</f>
        <v>82106</v>
      </c>
      <c r="C111" s="93">
        <v>33.407217059833641</v>
      </c>
      <c r="D111" s="93">
        <v>39.833883401736671</v>
      </c>
      <c r="E111" s="93">
        <v>21.744954999939107</v>
      </c>
      <c r="F111" s="93">
        <v>5.0139445384905796</v>
      </c>
      <c r="G111" s="94" t="s">
        <v>25</v>
      </c>
    </row>
    <row r="112" spans="1:7" s="23" customFormat="1" ht="20.100000000000001" customHeight="1">
      <c r="A112" s="95" t="s">
        <v>27</v>
      </c>
      <c r="B112" s="115">
        <f>EMPLOII1!C187</f>
        <v>909540</v>
      </c>
      <c r="C112" s="116">
        <v>21.061826449679291</v>
      </c>
      <c r="D112" s="116">
        <v>39.783584337680558</v>
      </c>
      <c r="E112" s="116">
        <v>31.014484149234896</v>
      </c>
      <c r="F112" s="116">
        <v>8.1401050634052599</v>
      </c>
      <c r="G112" s="98" t="s">
        <v>28</v>
      </c>
    </row>
    <row r="113" spans="1:11" s="39" customFormat="1" ht="50.1" customHeight="1">
      <c r="A113" s="685" t="s">
        <v>109</v>
      </c>
      <c r="B113" s="685"/>
      <c r="C113" s="685"/>
      <c r="D113" s="685"/>
      <c r="E113" s="685"/>
      <c r="F113" s="685"/>
      <c r="G113" s="685"/>
      <c r="H113" s="151"/>
      <c r="I113" s="151"/>
      <c r="J113" s="151"/>
      <c r="K113" s="151"/>
    </row>
    <row r="114" spans="1:11" ht="24.95" customHeight="1">
      <c r="A114" s="693" t="s">
        <v>118</v>
      </c>
      <c r="B114" s="694"/>
      <c r="C114" s="694"/>
      <c r="D114" s="694"/>
      <c r="E114" s="694"/>
      <c r="F114" s="694"/>
      <c r="G114" s="694"/>
    </row>
    <row r="115" spans="1:11" ht="60" customHeight="1">
      <c r="A115" s="27" t="s">
        <v>3</v>
      </c>
      <c r="B115" s="79" t="s">
        <v>111</v>
      </c>
      <c r="C115" s="80" t="s">
        <v>36</v>
      </c>
      <c r="D115" s="80" t="s">
        <v>37</v>
      </c>
      <c r="E115" s="80" t="s">
        <v>38</v>
      </c>
      <c r="F115" s="80" t="s">
        <v>39</v>
      </c>
      <c r="G115" s="27" t="s">
        <v>75</v>
      </c>
    </row>
    <row r="116" spans="1:11" s="7" customFormat="1" ht="20.100000000000001" customHeight="1">
      <c r="A116" s="81" t="s">
        <v>44</v>
      </c>
      <c r="B116" s="82">
        <f>EMPLOII1!C191</f>
        <v>3273</v>
      </c>
      <c r="C116" s="83">
        <v>29.566279780085523</v>
      </c>
      <c r="D116" s="83">
        <v>40.134392180818573</v>
      </c>
      <c r="E116" s="83">
        <v>25.38179596823457</v>
      </c>
      <c r="F116" s="83">
        <v>4.9175320708613315</v>
      </c>
      <c r="G116" s="90" t="s">
        <v>0</v>
      </c>
    </row>
    <row r="117" spans="1:11" s="7" customFormat="1" ht="20.100000000000001" customHeight="1">
      <c r="A117" s="85" t="s">
        <v>1</v>
      </c>
      <c r="B117" s="86">
        <f>EMPLOII1!C192</f>
        <v>7694</v>
      </c>
      <c r="C117" s="87">
        <v>32.384665367121507</v>
      </c>
      <c r="D117" s="87">
        <v>44.704353476283302</v>
      </c>
      <c r="E117" s="87">
        <v>20.064977257959715</v>
      </c>
      <c r="F117" s="87">
        <v>2.8460038986354776</v>
      </c>
      <c r="G117" s="89" t="s">
        <v>2</v>
      </c>
    </row>
    <row r="118" spans="1:11" s="7" customFormat="1" ht="20.100000000000001" customHeight="1">
      <c r="A118" s="81" t="s">
        <v>8</v>
      </c>
      <c r="B118" s="82">
        <f>EMPLOII1!C193</f>
        <v>7302</v>
      </c>
      <c r="C118" s="83">
        <v>27.057373682048475</v>
      </c>
      <c r="D118" s="83">
        <v>43.530056141311789</v>
      </c>
      <c r="E118" s="83">
        <v>25.482678351362452</v>
      </c>
      <c r="F118" s="83">
        <v>3.9298918252772834</v>
      </c>
      <c r="G118" s="90" t="s">
        <v>9</v>
      </c>
    </row>
    <row r="119" spans="1:11" s="7" customFormat="1" ht="20.100000000000001" customHeight="1">
      <c r="A119" s="85" t="s">
        <v>29</v>
      </c>
      <c r="B119" s="86">
        <f>EMPLOII1!C194</f>
        <v>12490</v>
      </c>
      <c r="C119" s="87">
        <v>24.853871406838017</v>
      </c>
      <c r="D119" s="87">
        <v>46.969333013051482</v>
      </c>
      <c r="E119" s="87">
        <v>24.533589558811755</v>
      </c>
      <c r="F119" s="87">
        <v>3.6432060212987429</v>
      </c>
      <c r="G119" s="89" t="s">
        <v>10</v>
      </c>
      <c r="H119" s="37"/>
      <c r="I119" s="37"/>
      <c r="J119" s="37"/>
      <c r="K119" s="37"/>
    </row>
    <row r="120" spans="1:11" s="7" customFormat="1" ht="20.100000000000001" customHeight="1">
      <c r="A120" s="81" t="s">
        <v>11</v>
      </c>
      <c r="B120" s="82">
        <f>EMPLOII1!C195</f>
        <v>4386</v>
      </c>
      <c r="C120" s="83">
        <v>38.828089375284996</v>
      </c>
      <c r="D120" s="83">
        <v>39.990880072959413</v>
      </c>
      <c r="E120" s="83">
        <v>17.761057911536707</v>
      </c>
      <c r="F120" s="83">
        <v>3.4199726402188784</v>
      </c>
      <c r="G120" s="90" t="s">
        <v>12</v>
      </c>
      <c r="H120" s="37"/>
      <c r="I120" s="37"/>
      <c r="J120" s="37"/>
      <c r="K120" s="37"/>
    </row>
    <row r="121" spans="1:11" s="7" customFormat="1" ht="20.100000000000001" customHeight="1">
      <c r="A121" s="85" t="s">
        <v>13</v>
      </c>
      <c r="B121" s="86">
        <f>EMPLOII1!C196</f>
        <v>6244</v>
      </c>
      <c r="C121" s="87">
        <v>33.87794329649207</v>
      </c>
      <c r="D121" s="87">
        <v>39.243953227614931</v>
      </c>
      <c r="E121" s="87">
        <v>22.84158257248118</v>
      </c>
      <c r="F121" s="87">
        <v>4.0365209034118212</v>
      </c>
      <c r="G121" s="89" t="s">
        <v>14</v>
      </c>
      <c r="H121" s="37"/>
      <c r="I121" s="37"/>
      <c r="J121" s="37"/>
      <c r="K121" s="37"/>
    </row>
    <row r="122" spans="1:11" s="7" customFormat="1" ht="20.100000000000001" customHeight="1">
      <c r="A122" s="81" t="s">
        <v>15</v>
      </c>
      <c r="B122" s="82">
        <f>EMPLOII1!C197</f>
        <v>3784</v>
      </c>
      <c r="C122" s="83">
        <v>31.871035940803381</v>
      </c>
      <c r="D122" s="83">
        <v>41.305496828752645</v>
      </c>
      <c r="E122" s="83">
        <v>22.040169133192389</v>
      </c>
      <c r="F122" s="83">
        <v>4.7832980972515857</v>
      </c>
      <c r="G122" s="90" t="s">
        <v>16</v>
      </c>
      <c r="H122" s="37"/>
      <c r="I122" s="37"/>
      <c r="J122" s="37"/>
      <c r="K122" s="37"/>
    </row>
    <row r="123" spans="1:11" s="7" customFormat="1" ht="20.100000000000001" customHeight="1">
      <c r="A123" s="85" t="s">
        <v>17</v>
      </c>
      <c r="B123" s="86">
        <f>EMPLOII1!C198</f>
        <v>4253</v>
      </c>
      <c r="C123" s="87">
        <v>33.568406205923836</v>
      </c>
      <c r="D123" s="87">
        <v>40.66760695815703</v>
      </c>
      <c r="E123" s="87">
        <v>21.086036671368124</v>
      </c>
      <c r="F123" s="87">
        <v>4.6779501645510111</v>
      </c>
      <c r="G123" s="89" t="s">
        <v>18</v>
      </c>
      <c r="H123" s="37"/>
      <c r="I123" s="37"/>
      <c r="J123" s="37"/>
      <c r="K123" s="37"/>
    </row>
    <row r="124" spans="1:11" s="7" customFormat="1" ht="20.100000000000001" customHeight="1">
      <c r="A124" s="81" t="s">
        <v>19</v>
      </c>
      <c r="B124" s="82">
        <f>EMPLOII1!C199</f>
        <v>3840</v>
      </c>
      <c r="C124" s="83">
        <v>23.854166666666668</v>
      </c>
      <c r="D124" s="83">
        <v>43.359375</v>
      </c>
      <c r="E124" s="83">
        <v>25.807291666666664</v>
      </c>
      <c r="F124" s="83">
        <v>6.979166666666667</v>
      </c>
      <c r="G124" s="90" t="s">
        <v>20</v>
      </c>
      <c r="H124" s="37"/>
      <c r="I124" s="37"/>
      <c r="J124" s="37"/>
      <c r="K124" s="37"/>
    </row>
    <row r="125" spans="1:11" s="7" customFormat="1" ht="20.100000000000001" customHeight="1">
      <c r="A125" s="85" t="s">
        <v>21</v>
      </c>
      <c r="B125" s="86">
        <f>EMPLOII1!C200</f>
        <v>4297</v>
      </c>
      <c r="C125" s="87">
        <v>19.846440204746393</v>
      </c>
      <c r="D125" s="87">
        <v>45.230339692880406</v>
      </c>
      <c r="E125" s="87">
        <v>28.082829222894368</v>
      </c>
      <c r="F125" s="87">
        <v>6.8403908794788277</v>
      </c>
      <c r="G125" s="89" t="s">
        <v>22</v>
      </c>
      <c r="H125" s="37"/>
      <c r="I125" s="37"/>
      <c r="J125" s="37"/>
      <c r="K125" s="37"/>
    </row>
    <row r="126" spans="1:11" s="7" customFormat="1" ht="20.100000000000001" customHeight="1">
      <c r="A126" s="81" t="s">
        <v>23</v>
      </c>
      <c r="B126" s="82">
        <f>EMPLOII1!C201</f>
        <v>10190</v>
      </c>
      <c r="C126" s="83">
        <v>37.562555195760964</v>
      </c>
      <c r="D126" s="83">
        <v>39.044254734569719</v>
      </c>
      <c r="E126" s="83">
        <v>20.066725542145029</v>
      </c>
      <c r="F126" s="83">
        <v>3.3264645275242857</v>
      </c>
      <c r="G126" s="90" t="s">
        <v>24</v>
      </c>
      <c r="H126" s="37"/>
      <c r="I126" s="37"/>
      <c r="J126" s="37"/>
      <c r="K126" s="37"/>
    </row>
    <row r="127" spans="1:11" s="23" customFormat="1" ht="20.100000000000001" customHeight="1">
      <c r="A127" s="91" t="s">
        <v>26</v>
      </c>
      <c r="B127" s="92">
        <f>EMPLOII1!C202</f>
        <v>67753</v>
      </c>
      <c r="C127" s="93">
        <v>30.386528329176322</v>
      </c>
      <c r="D127" s="93">
        <v>42.628805879835291</v>
      </c>
      <c r="E127" s="93">
        <v>22.844872116534084</v>
      </c>
      <c r="F127" s="93">
        <v>4.1397936744542996</v>
      </c>
      <c r="G127" s="94" t="s">
        <v>25</v>
      </c>
      <c r="H127" s="37"/>
      <c r="I127" s="37"/>
      <c r="J127" s="37"/>
      <c r="K127" s="37"/>
    </row>
    <row r="128" spans="1:11" s="23" customFormat="1" ht="20.100000000000001" customHeight="1">
      <c r="A128" s="95" t="s">
        <v>27</v>
      </c>
      <c r="B128" s="115">
        <f>EMPLOII1!C203</f>
        <v>718766</v>
      </c>
      <c r="C128" s="116">
        <v>19.701632492925494</v>
      </c>
      <c r="D128" s="116">
        <v>42.578793452220296</v>
      </c>
      <c r="E128" s="116">
        <v>31.390220624448716</v>
      </c>
      <c r="F128" s="116">
        <v>6.3293534304054937</v>
      </c>
      <c r="G128" s="98" t="s">
        <v>28</v>
      </c>
      <c r="H128" s="37"/>
      <c r="I128" s="37"/>
      <c r="J128" s="37"/>
      <c r="K128" s="37"/>
    </row>
    <row r="129" spans="1:11" s="25" customFormat="1" ht="20.100000000000001" customHeight="1">
      <c r="A129" s="111"/>
      <c r="B129" s="117"/>
      <c r="C129" s="118"/>
      <c r="D129" s="118"/>
      <c r="E129" s="118"/>
      <c r="F129" s="118"/>
      <c r="G129" s="114"/>
      <c r="H129" s="155"/>
      <c r="I129" s="155"/>
      <c r="J129" s="155"/>
      <c r="K129" s="155"/>
    </row>
    <row r="130" spans="1:11" ht="50.1" customHeight="1">
      <c r="A130" s="685" t="s">
        <v>109</v>
      </c>
      <c r="B130" s="685"/>
      <c r="C130" s="685"/>
      <c r="D130" s="685"/>
      <c r="E130" s="685"/>
      <c r="F130" s="685"/>
      <c r="G130" s="685"/>
      <c r="H130" s="20"/>
      <c r="I130" s="20"/>
      <c r="J130" s="20"/>
      <c r="K130" s="20"/>
    </row>
    <row r="131" spans="1:11" ht="24.95" customHeight="1">
      <c r="A131" s="694" t="s">
        <v>119</v>
      </c>
      <c r="B131" s="694"/>
      <c r="C131" s="694"/>
      <c r="D131" s="694"/>
      <c r="E131" s="694"/>
      <c r="F131" s="694"/>
      <c r="G131" s="694"/>
      <c r="H131" s="20"/>
      <c r="I131" s="20"/>
      <c r="J131" s="20"/>
      <c r="K131" s="20"/>
    </row>
    <row r="132" spans="1:11" ht="60" customHeight="1">
      <c r="A132" s="27" t="s">
        <v>3</v>
      </c>
      <c r="B132" s="79" t="s">
        <v>111</v>
      </c>
      <c r="C132" s="80" t="s">
        <v>36</v>
      </c>
      <c r="D132" s="80" t="s">
        <v>37</v>
      </c>
      <c r="E132" s="80" t="s">
        <v>38</v>
      </c>
      <c r="F132" s="80" t="s">
        <v>39</v>
      </c>
      <c r="G132" s="27" t="s">
        <v>75</v>
      </c>
      <c r="H132" s="20"/>
      <c r="I132" s="20"/>
      <c r="J132" s="20"/>
      <c r="K132" s="20"/>
    </row>
    <row r="133" spans="1:11" s="7" customFormat="1" ht="20.100000000000001" customHeight="1">
      <c r="A133" s="81" t="s">
        <v>44</v>
      </c>
      <c r="B133" s="82">
        <f>EMPLOII1!C208</f>
        <v>1133</v>
      </c>
      <c r="C133" s="83">
        <v>39.364518976169464</v>
      </c>
      <c r="D133" s="83">
        <v>29.479258605472197</v>
      </c>
      <c r="E133" s="83">
        <v>23.477493380406003</v>
      </c>
      <c r="F133" s="83">
        <v>7.6787290379523396</v>
      </c>
      <c r="G133" s="90" t="s">
        <v>0</v>
      </c>
      <c r="H133" s="37"/>
      <c r="I133" s="37"/>
      <c r="J133" s="37"/>
      <c r="K133" s="37"/>
    </row>
    <row r="134" spans="1:11" s="7" customFormat="1" ht="20.100000000000001" customHeight="1">
      <c r="A134" s="85" t="s">
        <v>1</v>
      </c>
      <c r="B134" s="86">
        <f>EMPLOII1!C209</f>
        <v>2160</v>
      </c>
      <c r="C134" s="87">
        <v>51.342592592592595</v>
      </c>
      <c r="D134" s="87">
        <v>29.444444444444446</v>
      </c>
      <c r="E134" s="87">
        <v>13.981481481481481</v>
      </c>
      <c r="F134" s="87">
        <v>5.2314814814814818</v>
      </c>
      <c r="G134" s="89" t="s">
        <v>2</v>
      </c>
      <c r="H134" s="37"/>
      <c r="I134" s="37"/>
      <c r="J134" s="37"/>
      <c r="K134" s="37"/>
    </row>
    <row r="135" spans="1:11" s="7" customFormat="1" ht="20.100000000000001" customHeight="1">
      <c r="A135" s="81" t="s">
        <v>8</v>
      </c>
      <c r="B135" s="82">
        <f>EMPLOII1!C210</f>
        <v>1744</v>
      </c>
      <c r="C135" s="83">
        <v>52.006880733944946</v>
      </c>
      <c r="D135" s="83">
        <v>24.541284403669724</v>
      </c>
      <c r="E135" s="83">
        <v>16.399082568807341</v>
      </c>
      <c r="F135" s="83">
        <v>7.0527522935779814</v>
      </c>
      <c r="G135" s="90" t="s">
        <v>9</v>
      </c>
      <c r="H135" s="37"/>
      <c r="I135" s="37"/>
      <c r="J135" s="37"/>
      <c r="K135" s="37"/>
    </row>
    <row r="136" spans="1:11" s="7" customFormat="1" ht="20.100000000000001" customHeight="1">
      <c r="A136" s="85" t="s">
        <v>29</v>
      </c>
      <c r="B136" s="86">
        <f>EMPLOII1!C211</f>
        <v>4230</v>
      </c>
      <c r="C136" s="87">
        <v>49.858156028368796</v>
      </c>
      <c r="D136" s="87">
        <v>28.20330969267139</v>
      </c>
      <c r="E136" s="87">
        <v>16.453900709219859</v>
      </c>
      <c r="F136" s="87">
        <v>5.4846335697399526</v>
      </c>
      <c r="G136" s="89" t="s">
        <v>10</v>
      </c>
      <c r="H136" s="37"/>
      <c r="I136" s="37"/>
      <c r="J136" s="37"/>
      <c r="K136" s="37"/>
    </row>
    <row r="137" spans="1:11" s="7" customFormat="1" ht="20.100000000000001" customHeight="1">
      <c r="A137" s="81" t="s">
        <v>11</v>
      </c>
      <c r="B137" s="82">
        <f>EMPLOII1!C212</f>
        <v>502</v>
      </c>
      <c r="C137" s="83">
        <v>49.105367793240553</v>
      </c>
      <c r="D137" s="83">
        <v>26.242544731610341</v>
      </c>
      <c r="E137" s="83">
        <v>12.524850894632209</v>
      </c>
      <c r="F137" s="83">
        <v>12.127236580516898</v>
      </c>
      <c r="G137" s="90" t="s">
        <v>12</v>
      </c>
      <c r="H137" s="37"/>
      <c r="I137" s="37"/>
      <c r="J137" s="37"/>
      <c r="K137" s="37"/>
    </row>
    <row r="138" spans="1:11" s="7" customFormat="1" ht="20.100000000000001" customHeight="1">
      <c r="A138" s="85" t="s">
        <v>13</v>
      </c>
      <c r="B138" s="86">
        <f>EMPLOII1!C213</f>
        <v>822</v>
      </c>
      <c r="C138" s="87">
        <v>52.068126520681268</v>
      </c>
      <c r="D138" s="87">
        <v>18.491484184914842</v>
      </c>
      <c r="E138" s="87">
        <v>14.841849148418493</v>
      </c>
      <c r="F138" s="87">
        <v>14.5985401459854</v>
      </c>
      <c r="G138" s="89" t="s">
        <v>14</v>
      </c>
      <c r="H138" s="37"/>
      <c r="I138" s="37"/>
      <c r="J138" s="37"/>
      <c r="K138" s="37"/>
    </row>
    <row r="139" spans="1:11" s="7" customFormat="1" ht="20.100000000000001" customHeight="1">
      <c r="A139" s="81" t="s">
        <v>15</v>
      </c>
      <c r="B139" s="82">
        <f>EMPLOII1!C214</f>
        <v>506</v>
      </c>
      <c r="C139" s="83">
        <v>32.411067193675891</v>
      </c>
      <c r="D139" s="83">
        <v>27.865612648221344</v>
      </c>
      <c r="E139" s="83">
        <v>18.57707509881423</v>
      </c>
      <c r="F139" s="83">
        <v>21.146245059288539</v>
      </c>
      <c r="G139" s="90" t="s">
        <v>16</v>
      </c>
      <c r="H139" s="37"/>
      <c r="I139" s="37"/>
      <c r="J139" s="37"/>
      <c r="K139" s="37"/>
    </row>
    <row r="140" spans="1:11" s="7" customFormat="1" ht="20.100000000000001" customHeight="1">
      <c r="A140" s="85" t="s">
        <v>17</v>
      </c>
      <c r="B140" s="86">
        <f>EMPLOII1!C215</f>
        <v>507</v>
      </c>
      <c r="C140" s="87">
        <v>40.316205533596836</v>
      </c>
      <c r="D140" s="87">
        <v>23.913043478260871</v>
      </c>
      <c r="E140" s="87">
        <v>18.57707509881423</v>
      </c>
      <c r="F140" s="87">
        <v>17.193675889328063</v>
      </c>
      <c r="G140" s="89" t="s">
        <v>18</v>
      </c>
      <c r="H140" s="37"/>
      <c r="I140" s="37"/>
      <c r="J140" s="37"/>
      <c r="K140" s="37"/>
    </row>
    <row r="141" spans="1:11" s="7" customFormat="1" ht="20.100000000000001" customHeight="1">
      <c r="A141" s="81" t="s">
        <v>19</v>
      </c>
      <c r="B141" s="82">
        <f>EMPLOII1!C216</f>
        <v>680</v>
      </c>
      <c r="C141" s="83">
        <v>45.294117647058826</v>
      </c>
      <c r="D141" s="83">
        <v>24.705882352941178</v>
      </c>
      <c r="E141" s="83">
        <v>13.23529411764706</v>
      </c>
      <c r="F141" s="83">
        <v>16.764705882352942</v>
      </c>
      <c r="G141" s="90" t="s">
        <v>20</v>
      </c>
      <c r="H141" s="37"/>
      <c r="I141" s="37"/>
      <c r="J141" s="37"/>
      <c r="K141" s="37"/>
    </row>
    <row r="142" spans="1:11" s="7" customFormat="1" ht="20.100000000000001" customHeight="1">
      <c r="A142" s="85" t="s">
        <v>21</v>
      </c>
      <c r="B142" s="86">
        <f>EMPLOII1!C217</f>
        <v>517</v>
      </c>
      <c r="C142" s="87">
        <v>22.393822393822393</v>
      </c>
      <c r="D142" s="87">
        <v>24.324324324324323</v>
      </c>
      <c r="E142" s="87">
        <v>26.061776061776058</v>
      </c>
      <c r="F142" s="87">
        <v>27.220077220077222</v>
      </c>
      <c r="G142" s="89" t="s">
        <v>22</v>
      </c>
      <c r="H142" s="37"/>
      <c r="I142" s="37"/>
      <c r="J142" s="37"/>
      <c r="K142" s="37"/>
    </row>
    <row r="143" spans="1:11" s="7" customFormat="1" ht="20.100000000000001" customHeight="1">
      <c r="A143" s="81" t="s">
        <v>23</v>
      </c>
      <c r="B143" s="82">
        <f>EMPLOII1!C218</f>
        <v>1552</v>
      </c>
      <c r="C143" s="83">
        <v>51.804123711340196</v>
      </c>
      <c r="D143" s="83">
        <v>25.322164948453608</v>
      </c>
      <c r="E143" s="83">
        <v>14.690721649484537</v>
      </c>
      <c r="F143" s="83">
        <v>8.1829896907216497</v>
      </c>
      <c r="G143" s="90" t="s">
        <v>24</v>
      </c>
      <c r="H143" s="37"/>
      <c r="I143" s="37"/>
      <c r="J143" s="37"/>
      <c r="K143" s="37"/>
    </row>
    <row r="144" spans="1:11" s="23" customFormat="1" ht="20.100000000000001" customHeight="1">
      <c r="A144" s="91" t="s">
        <v>26</v>
      </c>
      <c r="B144" s="92">
        <f>EMPLOII1!C219</f>
        <v>14353</v>
      </c>
      <c r="C144" s="93">
        <v>47.666155775393619</v>
      </c>
      <c r="D144" s="93">
        <v>26.640657656402393</v>
      </c>
      <c r="E144" s="93">
        <v>16.552877246760485</v>
      </c>
      <c r="F144" s="93">
        <v>9.1403093214434996</v>
      </c>
      <c r="G144" s="94" t="s">
        <v>25</v>
      </c>
      <c r="H144" s="37"/>
      <c r="I144" s="37"/>
      <c r="J144" s="37"/>
      <c r="K144" s="37"/>
    </row>
    <row r="145" spans="1:11" s="23" customFormat="1" ht="20.100000000000001" customHeight="1">
      <c r="A145" s="95" t="s">
        <v>27</v>
      </c>
      <c r="B145" s="115">
        <f>EMPLOII1!C220</f>
        <v>190774</v>
      </c>
      <c r="C145" s="116">
        <v>26.186781850205488</v>
      </c>
      <c r="D145" s="116">
        <v>29.251761301685818</v>
      </c>
      <c r="E145" s="116">
        <v>29.598779669546254</v>
      </c>
      <c r="F145" s="116">
        <v>14.962677178562442</v>
      </c>
      <c r="G145" s="98" t="s">
        <v>28</v>
      </c>
      <c r="H145" s="37"/>
      <c r="I145" s="37"/>
      <c r="J145" s="37"/>
      <c r="K145" s="37"/>
    </row>
    <row r="146" spans="1:11">
      <c r="H146" s="20"/>
      <c r="I146" s="20"/>
      <c r="J146" s="20"/>
      <c r="K146" s="20"/>
    </row>
    <row r="147" spans="1:11">
      <c r="H147" s="20"/>
      <c r="I147" s="20"/>
      <c r="J147" s="20"/>
      <c r="K147" s="20"/>
    </row>
    <row r="148" spans="1:11">
      <c r="H148" s="20"/>
      <c r="I148" s="20"/>
      <c r="J148" s="20"/>
      <c r="K148" s="20"/>
    </row>
    <row r="149" spans="1:11">
      <c r="H149" s="20"/>
      <c r="I149" s="20"/>
      <c r="J149" s="20"/>
      <c r="K149" s="20"/>
    </row>
    <row r="150" spans="1:11">
      <c r="H150" s="20"/>
      <c r="I150" s="20"/>
      <c r="J150" s="20"/>
      <c r="K150" s="20"/>
    </row>
    <row r="151" spans="1:11">
      <c r="H151" s="20"/>
      <c r="I151" s="20"/>
      <c r="J151" s="20"/>
      <c r="K151" s="20"/>
    </row>
    <row r="152" spans="1:11">
      <c r="H152" s="20"/>
      <c r="I152" s="20"/>
      <c r="J152" s="20"/>
      <c r="K152" s="20"/>
    </row>
    <row r="153" spans="1:11">
      <c r="H153" s="20"/>
      <c r="I153" s="20"/>
      <c r="J153" s="20"/>
      <c r="K153" s="20"/>
    </row>
    <row r="154" spans="1:11">
      <c r="H154" s="20"/>
      <c r="I154" s="20"/>
      <c r="J154" s="20"/>
      <c r="K154" s="20"/>
    </row>
    <row r="155" spans="1:11">
      <c r="H155" s="20"/>
      <c r="I155" s="20"/>
      <c r="J155" s="20"/>
      <c r="K155" s="20"/>
    </row>
    <row r="156" spans="1:11">
      <c r="H156" s="20"/>
      <c r="I156" s="20"/>
      <c r="J156" s="20"/>
      <c r="K156" s="20"/>
    </row>
    <row r="157" spans="1:11">
      <c r="H157" s="20"/>
      <c r="I157" s="20"/>
      <c r="J157" s="20"/>
      <c r="K157" s="20"/>
    </row>
    <row r="158" spans="1:11">
      <c r="H158" s="20"/>
      <c r="I158" s="20"/>
      <c r="J158" s="20"/>
      <c r="K158" s="20"/>
    </row>
    <row r="159" spans="1:11">
      <c r="H159" s="20"/>
      <c r="I159" s="20"/>
      <c r="J159" s="20"/>
      <c r="K159" s="20"/>
    </row>
    <row r="160" spans="1:11">
      <c r="H160" s="20"/>
      <c r="I160" s="20"/>
      <c r="J160" s="20"/>
      <c r="K160" s="20"/>
    </row>
    <row r="161" spans="2:11">
      <c r="H161" s="20"/>
      <c r="I161" s="20"/>
      <c r="J161" s="20"/>
      <c r="K161" s="20"/>
    </row>
    <row r="162" spans="2:11">
      <c r="B162" s="17"/>
      <c r="C162" s="18"/>
      <c r="D162" s="18"/>
      <c r="E162" s="18"/>
      <c r="F162" s="18"/>
      <c r="H162" s="20"/>
      <c r="I162" s="20"/>
      <c r="J162" s="20"/>
      <c r="K162" s="20"/>
    </row>
    <row r="163" spans="2:11">
      <c r="H163" s="20"/>
      <c r="I163" s="20"/>
      <c r="J163" s="20"/>
      <c r="K163" s="20"/>
    </row>
  </sheetData>
  <mergeCells count="18">
    <mergeCell ref="A114:G114"/>
    <mergeCell ref="A130:G130"/>
    <mergeCell ref="A131:G131"/>
    <mergeCell ref="A17:G17"/>
    <mergeCell ref="A18:G18"/>
    <mergeCell ref="A33:G33"/>
    <mergeCell ref="A113:G113"/>
    <mergeCell ref="A66:G66"/>
    <mergeCell ref="A81:G81"/>
    <mergeCell ref="A82:G82"/>
    <mergeCell ref="A97:G97"/>
    <mergeCell ref="A98:G98"/>
    <mergeCell ref="A1:G1"/>
    <mergeCell ref="A2:G2"/>
    <mergeCell ref="A49:G49"/>
    <mergeCell ref="A50:G50"/>
    <mergeCell ref="A65:G65"/>
    <mergeCell ref="A34:G34"/>
  </mergeCells>
  <printOptions horizontalCentered="1" verticalCentered="1"/>
  <pageMargins left="0.19685039370078741" right="0.19685039370078741" top="0.39370078740157483" bottom="0.39370078740157483" header="0.19685039370078741" footer="0.19685039370078741"/>
  <pageSetup paperSize="9" scale="70" firstPageNumber="33" orientation="landscape" useFirstPageNumber="1" r:id="rId1"/>
  <headerFooter>
    <oddHeader>&amp;L&amp;"Times New Roman,Gras"&amp;20&amp;K05-022Gouvernorat Kairouan&amp;R&amp;"Times New Roman,Gras"&amp;20&amp;K05-022 ولاية القيروان</oddHeader>
    <oddFooter>&amp;L&amp;"Times New Roman,Gras"&amp;18&amp;K05-022Statistique Tunisie /RGPH 2014&amp;C&amp;"Times New Roman,Gras"&amp;18&amp;K05-022&amp;P&amp;R&amp;"Times New Roman,Gras"&amp;18&amp;K05-022  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
  <sheetViews>
    <sheetView rightToLeft="1" view="pageBreakPreview" zoomScale="70" zoomScaleSheetLayoutView="70" workbookViewId="0">
      <selection activeCell="A4" sqref="A4"/>
    </sheetView>
  </sheetViews>
  <sheetFormatPr baseColWidth="10" defaultRowHeight="18.75"/>
  <cols>
    <col min="1" max="1" width="23.28515625" style="12" customWidth="1"/>
    <col min="2" max="2" width="31" style="11" customWidth="1"/>
    <col min="3" max="3" width="17.28515625" style="11" customWidth="1"/>
    <col min="4" max="4" width="13.7109375" style="11" customWidth="1"/>
    <col min="5" max="5" width="21.5703125" style="11" customWidth="1"/>
    <col min="6" max="6" width="22.28515625" style="11" customWidth="1"/>
    <col min="7" max="7" width="15.85546875" style="11" customWidth="1"/>
    <col min="8" max="8" width="14.7109375" style="11" customWidth="1"/>
    <col min="9" max="9" width="27.42578125" style="11" customWidth="1"/>
    <col min="10" max="10" width="13.7109375" style="11" customWidth="1"/>
    <col min="11" max="11" width="12.85546875" style="11" customWidth="1"/>
    <col min="12" max="12" width="25.7109375" style="13" customWidth="1"/>
    <col min="13" max="16384" width="11.42578125" style="1"/>
  </cols>
  <sheetData>
    <row r="1" spans="1:12" s="7" customFormat="1" ht="50.1" customHeight="1" thickBot="1">
      <c r="A1" s="697" t="s">
        <v>120</v>
      </c>
      <c r="B1" s="697"/>
      <c r="C1" s="697"/>
      <c r="D1" s="697"/>
      <c r="E1" s="697"/>
      <c r="F1" s="697"/>
      <c r="G1" s="697"/>
      <c r="H1" s="697"/>
      <c r="I1" s="697"/>
      <c r="J1" s="697"/>
      <c r="K1" s="697"/>
      <c r="L1" s="697"/>
    </row>
    <row r="2" spans="1:12" ht="30" customHeight="1" thickBot="1">
      <c r="A2" s="698" t="s">
        <v>155</v>
      </c>
      <c r="B2" s="699"/>
      <c r="C2" s="699"/>
      <c r="D2" s="699"/>
      <c r="E2" s="699"/>
      <c r="F2" s="699"/>
      <c r="G2" s="699"/>
      <c r="H2" s="699"/>
      <c r="I2" s="699"/>
      <c r="J2" s="699"/>
      <c r="K2" s="699"/>
      <c r="L2" s="700"/>
    </row>
    <row r="3" spans="1:12" ht="90" customHeight="1" thickBot="1">
      <c r="A3" s="21" t="s">
        <v>3</v>
      </c>
      <c r="B3" s="80" t="s">
        <v>111</v>
      </c>
      <c r="C3" s="80" t="s">
        <v>45</v>
      </c>
      <c r="D3" s="80" t="s">
        <v>46</v>
      </c>
      <c r="E3" s="80" t="s">
        <v>47</v>
      </c>
      <c r="F3" s="80" t="s">
        <v>48</v>
      </c>
      <c r="G3" s="80" t="s">
        <v>121</v>
      </c>
      <c r="H3" s="80" t="s">
        <v>49</v>
      </c>
      <c r="I3" s="80" t="s">
        <v>122</v>
      </c>
      <c r="J3" s="80" t="s">
        <v>50</v>
      </c>
      <c r="K3" s="80" t="s">
        <v>51</v>
      </c>
      <c r="L3" s="27" t="s">
        <v>75</v>
      </c>
    </row>
    <row r="4" spans="1:12" s="7" customFormat="1" ht="21.95" customHeight="1" thickBot="1">
      <c r="A4" s="45" t="s">
        <v>44</v>
      </c>
      <c r="B4" s="46">
        <f>EMPLOII2!B4</f>
        <v>28263</v>
      </c>
      <c r="C4" s="47">
        <v>5.7208561825579336</v>
      </c>
      <c r="D4" s="47">
        <v>1.4081018928002831</v>
      </c>
      <c r="E4" s="47">
        <v>17.021050769502917</v>
      </c>
      <c r="F4" s="47">
        <v>14.537413762603926</v>
      </c>
      <c r="G4" s="47">
        <v>18.422076773394657</v>
      </c>
      <c r="H4" s="47">
        <v>5.7633115160091988</v>
      </c>
      <c r="I4" s="47">
        <v>29.085441358570669</v>
      </c>
      <c r="J4" s="47">
        <v>7.9285335220237032</v>
      </c>
      <c r="K4" s="47">
        <v>0.11321422253670617</v>
      </c>
      <c r="L4" s="48" t="s">
        <v>0</v>
      </c>
    </row>
    <row r="5" spans="1:12" s="7" customFormat="1" ht="21.95" customHeight="1" thickBot="1">
      <c r="A5" s="49" t="s">
        <v>1</v>
      </c>
      <c r="B5" s="50">
        <f>EMPLOII2!B5</f>
        <v>26281</v>
      </c>
      <c r="C5" s="51">
        <v>18.532891983411332</v>
      </c>
      <c r="D5" s="51">
        <v>1.0234752501617015</v>
      </c>
      <c r="E5" s="51">
        <v>11.239204048244112</v>
      </c>
      <c r="F5" s="51">
        <v>16.91207244226306</v>
      </c>
      <c r="G5" s="51">
        <v>14.492257352661417</v>
      </c>
      <c r="H5" s="51">
        <v>4.4553513678042842</v>
      </c>
      <c r="I5" s="51">
        <v>26.420119468858193</v>
      </c>
      <c r="J5" s="51">
        <v>6.8219000875090359</v>
      </c>
      <c r="K5" s="51">
        <v>0.10272799908686223</v>
      </c>
      <c r="L5" s="52" t="s">
        <v>2</v>
      </c>
    </row>
    <row r="6" spans="1:12" s="7" customFormat="1" ht="21.95" customHeight="1" thickBot="1">
      <c r="A6" s="45" t="s">
        <v>8</v>
      </c>
      <c r="B6" s="46">
        <f>EMPLOII2!B6</f>
        <v>9870</v>
      </c>
      <c r="C6" s="47">
        <v>49.37708903068976</v>
      </c>
      <c r="D6" s="47">
        <v>1.8130254228704548</v>
      </c>
      <c r="E6" s="47">
        <v>7.9205915122050037</v>
      </c>
      <c r="F6" s="47">
        <v>16.924946824673352</v>
      </c>
      <c r="G6" s="47">
        <v>6.6848982072318446</v>
      </c>
      <c r="H6" s="47">
        <v>2.4004861744150716</v>
      </c>
      <c r="I6" s="47">
        <v>11.526385090651271</v>
      </c>
      <c r="J6" s="47">
        <v>3.2614200344373545</v>
      </c>
      <c r="K6" s="47">
        <v>9.1157702825888781E-2</v>
      </c>
      <c r="L6" s="48" t="s">
        <v>9</v>
      </c>
    </row>
    <row r="7" spans="1:12" s="7" customFormat="1" ht="21.95" customHeight="1" thickBot="1">
      <c r="A7" s="49" t="s">
        <v>29</v>
      </c>
      <c r="B7" s="50">
        <f>EMPLOII2!B7</f>
        <v>18932</v>
      </c>
      <c r="C7" s="51">
        <v>44.625785665240585</v>
      </c>
      <c r="D7" s="51">
        <v>0.77642212010774836</v>
      </c>
      <c r="E7" s="51">
        <v>6.7342734907304704</v>
      </c>
      <c r="F7" s="51">
        <v>21.195795700628533</v>
      </c>
      <c r="G7" s="51">
        <v>9.9350340675011886</v>
      </c>
      <c r="H7" s="51">
        <v>2.9630803359214068</v>
      </c>
      <c r="I7" s="51">
        <v>10.795964717688692</v>
      </c>
      <c r="J7" s="51">
        <v>2.8680082395816826</v>
      </c>
      <c r="K7" s="51">
        <v>0.10563566259969366</v>
      </c>
      <c r="L7" s="52" t="s">
        <v>10</v>
      </c>
    </row>
    <row r="8" spans="1:12" s="7" customFormat="1" ht="21.95" customHeight="1" thickBot="1">
      <c r="A8" s="45" t="s">
        <v>11</v>
      </c>
      <c r="B8" s="46">
        <f>EMPLOII2!B8</f>
        <v>7265</v>
      </c>
      <c r="C8" s="47">
        <v>30.382709251101321</v>
      </c>
      <c r="D8" s="47">
        <v>1.3904185022026432</v>
      </c>
      <c r="E8" s="47">
        <v>6.5528634361233493</v>
      </c>
      <c r="F8" s="47">
        <v>28.359030837004408</v>
      </c>
      <c r="G8" s="47">
        <v>7.5715859030836992</v>
      </c>
      <c r="H8" s="47">
        <v>3.125</v>
      </c>
      <c r="I8" s="47">
        <v>19.121696035242291</v>
      </c>
      <c r="J8" s="47">
        <v>3.3590308370044051</v>
      </c>
      <c r="K8" s="47">
        <v>0.13766519823788545</v>
      </c>
      <c r="L8" s="48" t="s">
        <v>12</v>
      </c>
    </row>
    <row r="9" spans="1:12" s="7" customFormat="1" ht="21.95" customHeight="1" thickBot="1">
      <c r="A9" s="49" t="s">
        <v>13</v>
      </c>
      <c r="B9" s="50">
        <f>EMPLOII2!B9</f>
        <v>9236</v>
      </c>
      <c r="C9" s="51">
        <v>24.049810503519222</v>
      </c>
      <c r="D9" s="51">
        <v>1.9057931781266919</v>
      </c>
      <c r="E9" s="51">
        <v>5.0135354629128317</v>
      </c>
      <c r="F9" s="51">
        <v>29.842988630211153</v>
      </c>
      <c r="G9" s="51">
        <v>13.069842988630212</v>
      </c>
      <c r="H9" s="51">
        <v>2.7287493232268543</v>
      </c>
      <c r="I9" s="51">
        <v>19.599350297780184</v>
      </c>
      <c r="J9" s="51">
        <v>3.6924742826204655</v>
      </c>
      <c r="K9" s="51">
        <v>9.7455332972387662E-2</v>
      </c>
      <c r="L9" s="52" t="s">
        <v>14</v>
      </c>
    </row>
    <row r="10" spans="1:12" s="7" customFormat="1" ht="21.95" customHeight="1" thickBot="1">
      <c r="A10" s="45" t="s">
        <v>15</v>
      </c>
      <c r="B10" s="46">
        <f>EMPLOII2!B10</f>
        <v>5234</v>
      </c>
      <c r="C10" s="47">
        <v>7.4335944964647434</v>
      </c>
      <c r="D10" s="47">
        <v>0.95547487101089246</v>
      </c>
      <c r="E10" s="47">
        <v>5.943053697687751</v>
      </c>
      <c r="F10" s="47">
        <v>29.638830498757883</v>
      </c>
      <c r="G10" s="47">
        <v>24.651251672081024</v>
      </c>
      <c r="H10" s="47">
        <v>3.4970380278998658</v>
      </c>
      <c r="I10" s="47">
        <v>22.874068412000764</v>
      </c>
      <c r="J10" s="47">
        <v>4.8920313395757695</v>
      </c>
      <c r="K10" s="47">
        <v>0.11465698452130708</v>
      </c>
      <c r="L10" s="53" t="s">
        <v>16</v>
      </c>
    </row>
    <row r="11" spans="1:12" s="7" customFormat="1" ht="21.95" customHeight="1" thickBot="1">
      <c r="A11" s="49" t="s">
        <v>17</v>
      </c>
      <c r="B11" s="50">
        <f>EMPLOII2!B11</f>
        <v>7687</v>
      </c>
      <c r="C11" s="51">
        <v>26.755983350676377</v>
      </c>
      <c r="D11" s="51">
        <v>1.1056191467221643</v>
      </c>
      <c r="E11" s="51">
        <v>5.6191467221644125</v>
      </c>
      <c r="F11" s="51">
        <v>25.572320499479705</v>
      </c>
      <c r="G11" s="51">
        <v>12.604058272632674</v>
      </c>
      <c r="H11" s="51">
        <v>3.225806451612903</v>
      </c>
      <c r="I11" s="51">
        <v>20.577523413111344</v>
      </c>
      <c r="J11" s="51">
        <v>4.4614984391259105</v>
      </c>
      <c r="K11" s="51">
        <v>7.8043704474505718E-2</v>
      </c>
      <c r="L11" s="54" t="s">
        <v>18</v>
      </c>
    </row>
    <row r="12" spans="1:12" s="7" customFormat="1" ht="21.95" customHeight="1" thickBot="1">
      <c r="A12" s="49" t="s">
        <v>19</v>
      </c>
      <c r="B12" s="55">
        <f>EMPLOII2!B12</f>
        <v>6576</v>
      </c>
      <c r="C12" s="51">
        <v>25.60085184058412</v>
      </c>
      <c r="D12" s="51">
        <v>0.76057195010648004</v>
      </c>
      <c r="E12" s="51">
        <v>3.620322482506845</v>
      </c>
      <c r="F12" s="51">
        <v>28.627928202007912</v>
      </c>
      <c r="G12" s="51">
        <v>8.0316397931244303</v>
      </c>
      <c r="H12" s="51">
        <v>4.1527228475813809</v>
      </c>
      <c r="I12" s="51">
        <v>25.905080620626713</v>
      </c>
      <c r="J12" s="51">
        <v>3.270459385457865</v>
      </c>
      <c r="K12" s="51">
        <v>3.0422878004259208E-2</v>
      </c>
      <c r="L12" s="54" t="s">
        <v>20</v>
      </c>
    </row>
    <row r="13" spans="1:12" s="7" customFormat="1" ht="21.95" customHeight="1" thickBot="1">
      <c r="A13" s="45" t="s">
        <v>21</v>
      </c>
      <c r="B13" s="56">
        <f>EMPLOII2!B13</f>
        <v>5264</v>
      </c>
      <c r="C13" s="47">
        <v>15.184340554922082</v>
      </c>
      <c r="D13" s="47">
        <v>0.5701254275940707</v>
      </c>
      <c r="E13" s="47">
        <v>4.2569365260357275</v>
      </c>
      <c r="F13" s="47">
        <v>38.673508171797792</v>
      </c>
      <c r="G13" s="47">
        <v>17.50285062713797</v>
      </c>
      <c r="H13" s="47">
        <v>3.0216647662485747</v>
      </c>
      <c r="I13" s="47">
        <v>17.50285062713797</v>
      </c>
      <c r="J13" s="47">
        <v>3.1736982136069929</v>
      </c>
      <c r="K13" s="47">
        <v>0.11402508551881414</v>
      </c>
      <c r="L13" s="53" t="s">
        <v>22</v>
      </c>
    </row>
    <row r="14" spans="1:12" s="7" customFormat="1" ht="21.95" customHeight="1" thickBot="1">
      <c r="A14" s="49" t="s">
        <v>23</v>
      </c>
      <c r="B14" s="55">
        <f>EMPLOII2!B14</f>
        <v>13634</v>
      </c>
      <c r="C14" s="51">
        <v>31.200939036020834</v>
      </c>
      <c r="D14" s="51">
        <v>0.30812119433643897</v>
      </c>
      <c r="E14" s="51">
        <v>3.9982393074609353</v>
      </c>
      <c r="F14" s="51">
        <v>28.031692465703177</v>
      </c>
      <c r="G14" s="51">
        <v>16.880639718289192</v>
      </c>
      <c r="H14" s="51">
        <v>2.5823490572958696</v>
      </c>
      <c r="I14" s="51">
        <v>12.390873743672511</v>
      </c>
      <c r="J14" s="51">
        <v>4.5117746313549993</v>
      </c>
      <c r="K14" s="51">
        <v>9.5370845866040638E-2</v>
      </c>
      <c r="L14" s="54" t="s">
        <v>24</v>
      </c>
    </row>
    <row r="15" spans="1:12" s="23" customFormat="1" ht="21.95" customHeight="1" thickBot="1">
      <c r="A15" s="57" t="s">
        <v>26</v>
      </c>
      <c r="B15" s="58">
        <f>EMPLOII2!B15</f>
        <v>138242</v>
      </c>
      <c r="C15" s="59">
        <v>24.175895718346943</v>
      </c>
      <c r="D15" s="59">
        <v>1.104592704045833</v>
      </c>
      <c r="E15" s="59">
        <v>9.0501370794482092</v>
      </c>
      <c r="F15" s="59">
        <v>21.924754595235857</v>
      </c>
      <c r="G15" s="59">
        <v>13.977763471039706</v>
      </c>
      <c r="H15" s="59">
        <v>3.8280973083238692</v>
      </c>
      <c r="I15" s="59">
        <v>20.715995978038354</v>
      </c>
      <c r="J15" s="59">
        <v>5.1214907299571042</v>
      </c>
      <c r="K15" s="59">
        <v>0.10127241556412353</v>
      </c>
      <c r="L15" s="60" t="s">
        <v>25</v>
      </c>
    </row>
    <row r="16" spans="1:12" s="24" customFormat="1" ht="21.95" customHeight="1" thickBot="1">
      <c r="A16" s="61" t="s">
        <v>27</v>
      </c>
      <c r="B16" s="62">
        <f>EMPLOII2!B16</f>
        <v>3295965</v>
      </c>
      <c r="C16" s="63">
        <v>10.468510213010491</v>
      </c>
      <c r="D16" s="63">
        <v>1.7098547465422129</v>
      </c>
      <c r="E16" s="63">
        <v>18.293124718209992</v>
      </c>
      <c r="F16" s="63">
        <v>14.4524975621182</v>
      </c>
      <c r="G16" s="63">
        <v>13.147206797305982</v>
      </c>
      <c r="H16" s="63">
        <v>4.8716069145427614</v>
      </c>
      <c r="I16" s="63">
        <v>25.149170452690527</v>
      </c>
      <c r="J16" s="63">
        <v>11.751257777100841</v>
      </c>
      <c r="K16" s="63">
        <v>0.15677081847899235</v>
      </c>
      <c r="L16" s="64" t="s">
        <v>28</v>
      </c>
    </row>
    <row r="17" spans="1:12" s="160" customFormat="1" ht="20.100000000000001" customHeight="1" thickBot="1">
      <c r="A17" s="156"/>
      <c r="B17" s="157"/>
      <c r="C17" s="158"/>
      <c r="D17" s="158"/>
      <c r="E17" s="158"/>
      <c r="F17" s="158"/>
      <c r="G17" s="158"/>
      <c r="H17" s="158"/>
      <c r="I17" s="158"/>
      <c r="J17" s="158"/>
      <c r="K17" s="158"/>
      <c r="L17" s="159"/>
    </row>
    <row r="18" spans="1:12" s="16" customFormat="1" ht="50.1" customHeight="1" thickBot="1">
      <c r="A18" s="697" t="s">
        <v>120</v>
      </c>
      <c r="B18" s="697"/>
      <c r="C18" s="697"/>
      <c r="D18" s="697"/>
      <c r="E18" s="697"/>
      <c r="F18" s="697"/>
      <c r="G18" s="697"/>
      <c r="H18" s="697"/>
      <c r="I18" s="697"/>
      <c r="J18" s="697"/>
      <c r="K18" s="697"/>
      <c r="L18" s="697"/>
    </row>
    <row r="19" spans="1:12" s="16" customFormat="1" ht="24.95" customHeight="1" thickBot="1">
      <c r="A19" s="701" t="s">
        <v>90</v>
      </c>
      <c r="B19" s="702"/>
      <c r="C19" s="702"/>
      <c r="D19" s="702"/>
      <c r="E19" s="702"/>
      <c r="F19" s="702"/>
      <c r="G19" s="702"/>
      <c r="H19" s="702"/>
      <c r="I19" s="702"/>
      <c r="J19" s="702"/>
      <c r="K19" s="702"/>
      <c r="L19" s="703"/>
    </row>
    <row r="20" spans="1:12" s="16" customFormat="1" ht="90" customHeight="1" thickBot="1">
      <c r="A20" s="21" t="s">
        <v>3</v>
      </c>
      <c r="B20" s="80" t="s">
        <v>111</v>
      </c>
      <c r="C20" s="80" t="s">
        <v>45</v>
      </c>
      <c r="D20" s="80" t="s">
        <v>46</v>
      </c>
      <c r="E20" s="80" t="s">
        <v>47</v>
      </c>
      <c r="F20" s="80" t="s">
        <v>48</v>
      </c>
      <c r="G20" s="80" t="s">
        <v>121</v>
      </c>
      <c r="H20" s="80" t="s">
        <v>49</v>
      </c>
      <c r="I20" s="80" t="s">
        <v>122</v>
      </c>
      <c r="J20" s="80" t="s">
        <v>50</v>
      </c>
      <c r="K20" s="80" t="s">
        <v>51</v>
      </c>
      <c r="L20" s="27" t="s">
        <v>75</v>
      </c>
    </row>
    <row r="21" spans="1:12" s="25" customFormat="1" ht="21.95" customHeight="1" thickBot="1">
      <c r="A21" s="65" t="s">
        <v>44</v>
      </c>
      <c r="B21" s="66">
        <f>EMPLOII2!B20</f>
        <v>20399</v>
      </c>
      <c r="C21" s="67">
        <v>5.4411764705882355</v>
      </c>
      <c r="D21" s="67">
        <v>1.6617647058823528</v>
      </c>
      <c r="E21" s="67">
        <v>12.583333333333336</v>
      </c>
      <c r="F21" s="67">
        <v>19.946078431372548</v>
      </c>
      <c r="G21" s="67">
        <v>21.642156862745097</v>
      </c>
      <c r="H21" s="67">
        <v>7.7107843137254894</v>
      </c>
      <c r="I21" s="67">
        <v>23.259803921568629</v>
      </c>
      <c r="J21" s="67">
        <v>7.6568627450980395</v>
      </c>
      <c r="K21" s="67">
        <v>9.8039215686274508E-2</v>
      </c>
      <c r="L21" s="68" t="s">
        <v>0</v>
      </c>
    </row>
    <row r="22" spans="1:12" s="25" customFormat="1" ht="21.95" customHeight="1" thickBot="1">
      <c r="A22" s="49" t="s">
        <v>1</v>
      </c>
      <c r="B22" s="50">
        <f>EMPLOII2!B21</f>
        <v>19242</v>
      </c>
      <c r="C22" s="51">
        <v>16.638952400748284</v>
      </c>
      <c r="D22" s="51">
        <v>1.1484098939929328</v>
      </c>
      <c r="E22" s="51">
        <v>8.5844938682186651</v>
      </c>
      <c r="F22" s="51">
        <v>22.916233631261694</v>
      </c>
      <c r="G22" s="51">
        <v>17.091041363541883</v>
      </c>
      <c r="H22" s="51">
        <v>5.8667636665973806</v>
      </c>
      <c r="I22" s="51">
        <v>20.946788609436709</v>
      </c>
      <c r="J22" s="51">
        <v>6.755352317605487</v>
      </c>
      <c r="K22" s="51">
        <v>5.196424859696528E-2</v>
      </c>
      <c r="L22" s="52" t="s">
        <v>2</v>
      </c>
    </row>
    <row r="23" spans="1:12" s="25" customFormat="1" ht="21.95" customHeight="1" thickBot="1">
      <c r="A23" s="65" t="s">
        <v>8</v>
      </c>
      <c r="B23" s="66">
        <f>EMPLOII2!B22</f>
        <v>7899</v>
      </c>
      <c r="C23" s="67">
        <v>44.412099734210862</v>
      </c>
      <c r="D23" s="67">
        <v>2.2149095051259335</v>
      </c>
      <c r="E23" s="67">
        <v>7.93570434122263</v>
      </c>
      <c r="F23" s="67">
        <v>20.972028857106697</v>
      </c>
      <c r="G23" s="67">
        <v>6.9738007847107957</v>
      </c>
      <c r="H23" s="67">
        <v>2.9489937982533858</v>
      </c>
      <c r="I23" s="67">
        <v>10.897354765219593</v>
      </c>
      <c r="J23" s="67">
        <v>3.569168459688647</v>
      </c>
      <c r="K23" s="67">
        <v>7.5939754461460576E-2</v>
      </c>
      <c r="L23" s="68" t="s">
        <v>9</v>
      </c>
    </row>
    <row r="24" spans="1:12" s="25" customFormat="1" ht="21.95" customHeight="1" thickBot="1">
      <c r="A24" s="49" t="s">
        <v>29</v>
      </c>
      <c r="B24" s="50">
        <f>EMPLOII2!B23</f>
        <v>14081</v>
      </c>
      <c r="C24" s="51">
        <v>37.508876580031249</v>
      </c>
      <c r="D24" s="51">
        <v>0.97287317142451357</v>
      </c>
      <c r="E24" s="51">
        <v>3.3588978838233206</v>
      </c>
      <c r="F24" s="51">
        <v>28.163613123135917</v>
      </c>
      <c r="G24" s="51">
        <v>12.185769066893908</v>
      </c>
      <c r="H24" s="51">
        <v>3.905695213748047</v>
      </c>
      <c r="I24" s="51">
        <v>10.609288453344695</v>
      </c>
      <c r="J24" s="51">
        <v>3.2168726033233916</v>
      </c>
      <c r="K24" s="51">
        <v>7.8113904274960941E-2</v>
      </c>
      <c r="L24" s="52" t="s">
        <v>10</v>
      </c>
    </row>
    <row r="25" spans="1:12" s="25" customFormat="1" ht="21.95" customHeight="1" thickBot="1">
      <c r="A25" s="65" t="s">
        <v>11</v>
      </c>
      <c r="B25" s="66">
        <f>EMPLOII2!B24</f>
        <v>6243</v>
      </c>
      <c r="C25" s="67">
        <v>30.62630145763255</v>
      </c>
      <c r="D25" s="67">
        <v>1.489668428640077</v>
      </c>
      <c r="E25" s="67">
        <v>4.8534358481499282</v>
      </c>
      <c r="F25" s="67">
        <v>32.708633669710075</v>
      </c>
      <c r="G25" s="67">
        <v>7.9288803459875057</v>
      </c>
      <c r="H25" s="67">
        <v>3.6040365209034113</v>
      </c>
      <c r="I25" s="67">
        <v>15.777670991510492</v>
      </c>
      <c r="J25" s="67">
        <v>2.9312830370014415</v>
      </c>
      <c r="K25" s="67">
        <v>8.0089700464520269E-2</v>
      </c>
      <c r="L25" s="68" t="s">
        <v>12</v>
      </c>
    </row>
    <row r="26" spans="1:12" s="25" customFormat="1" ht="21.95" customHeight="1" thickBot="1">
      <c r="A26" s="49" t="s">
        <v>13</v>
      </c>
      <c r="B26" s="50">
        <f>EMPLOII2!B25</f>
        <v>7803</v>
      </c>
      <c r="C26" s="51">
        <v>21.786492374727668</v>
      </c>
      <c r="D26" s="51">
        <v>2.1273869024734076</v>
      </c>
      <c r="E26" s="51">
        <v>4.4341919774445726</v>
      </c>
      <c r="F26" s="51">
        <v>34.960912469562992</v>
      </c>
      <c r="G26" s="51">
        <v>14.558503139818018</v>
      </c>
      <c r="H26" s="51">
        <v>3.1141868512110729</v>
      </c>
      <c r="I26" s="51">
        <v>15.583749839805202</v>
      </c>
      <c r="J26" s="51">
        <v>3.3704985262078684</v>
      </c>
      <c r="K26" s="51">
        <v>6.407791874919902E-2</v>
      </c>
      <c r="L26" s="52" t="s">
        <v>14</v>
      </c>
    </row>
    <row r="27" spans="1:12" s="25" customFormat="1" ht="21.95" customHeight="1" thickBot="1">
      <c r="A27" s="65" t="s">
        <v>15</v>
      </c>
      <c r="B27" s="66">
        <f>EMPLOII2!B26</f>
        <v>4444</v>
      </c>
      <c r="C27" s="67">
        <v>7.785778577857787</v>
      </c>
      <c r="D27" s="67">
        <v>1.0126012601260126</v>
      </c>
      <c r="E27" s="67">
        <v>2.9252925292529253</v>
      </c>
      <c r="F27" s="67">
        <v>34.248424842484248</v>
      </c>
      <c r="G27" s="67">
        <v>27.632763276327633</v>
      </c>
      <c r="H27" s="67">
        <v>4.0954095409540958</v>
      </c>
      <c r="I27" s="67">
        <v>18.06930693069307</v>
      </c>
      <c r="J27" s="67">
        <v>4.1854185418541858</v>
      </c>
      <c r="K27" s="67">
        <v>4.5004500450045004E-2</v>
      </c>
      <c r="L27" s="69" t="s">
        <v>16</v>
      </c>
    </row>
    <row r="28" spans="1:12" s="25" customFormat="1" ht="21.95" customHeight="1" thickBot="1">
      <c r="A28" s="49" t="s">
        <v>17</v>
      </c>
      <c r="B28" s="50">
        <f>EMPLOII2!B27</f>
        <v>6382</v>
      </c>
      <c r="C28" s="51">
        <v>26.362781954887215</v>
      </c>
      <c r="D28" s="51">
        <v>1.2061403508771931</v>
      </c>
      <c r="E28" s="51">
        <v>4.5582706766917296</v>
      </c>
      <c r="F28" s="51">
        <v>30.529448621553883</v>
      </c>
      <c r="G28" s="51">
        <v>12.985588972431078</v>
      </c>
      <c r="H28" s="51">
        <v>3.6810776942355892</v>
      </c>
      <c r="I28" s="51">
        <v>16.791979949874687</v>
      </c>
      <c r="J28" s="51">
        <v>3.8377192982456143</v>
      </c>
      <c r="K28" s="51">
        <v>4.6992481203007516E-2</v>
      </c>
      <c r="L28" s="54" t="s">
        <v>18</v>
      </c>
    </row>
    <row r="29" spans="1:12" s="25" customFormat="1" ht="21.95" customHeight="1" thickBot="1">
      <c r="A29" s="65" t="s">
        <v>19</v>
      </c>
      <c r="B29" s="66">
        <f>EMPLOII2!B28</f>
        <v>5393</v>
      </c>
      <c r="C29" s="67">
        <v>22.677544965696274</v>
      </c>
      <c r="D29" s="67">
        <v>0.85295753754867421</v>
      </c>
      <c r="E29" s="67">
        <v>2.6701279436306322</v>
      </c>
      <c r="F29" s="67">
        <v>34.544780270721304</v>
      </c>
      <c r="G29" s="67">
        <v>8.881883923604672</v>
      </c>
      <c r="H29" s="67">
        <v>4.987947339143334</v>
      </c>
      <c r="I29" s="67">
        <v>22.176895976265531</v>
      </c>
      <c r="J29" s="67">
        <v>3.1893194882254776</v>
      </c>
      <c r="K29" s="67">
        <v>1.8542555164101613E-2</v>
      </c>
      <c r="L29" s="69" t="s">
        <v>20</v>
      </c>
    </row>
    <row r="30" spans="1:12" s="25" customFormat="1" ht="21.95" customHeight="1" thickBot="1">
      <c r="A30" s="70" t="s">
        <v>21</v>
      </c>
      <c r="B30" s="55">
        <f>EMPLOII2!B29</f>
        <v>4630</v>
      </c>
      <c r="C30" s="51">
        <v>14.279542017714409</v>
      </c>
      <c r="D30" s="51">
        <v>0.56167638798876651</v>
      </c>
      <c r="E30" s="51">
        <v>3.3484553899330303</v>
      </c>
      <c r="F30" s="51">
        <v>43.724346511125511</v>
      </c>
      <c r="G30" s="51">
        <v>18.837761935623245</v>
      </c>
      <c r="H30" s="51">
        <v>3.4132642039317345</v>
      </c>
      <c r="I30" s="51">
        <v>12.875351047742493</v>
      </c>
      <c r="J30" s="51">
        <v>2.8731907539425361</v>
      </c>
      <c r="K30" s="51">
        <v>8.6411751998271766E-2</v>
      </c>
      <c r="L30" s="71" t="s">
        <v>22</v>
      </c>
    </row>
    <row r="31" spans="1:12" s="25" customFormat="1" ht="21.95" customHeight="1" thickBot="1">
      <c r="A31" s="65" t="s">
        <v>23</v>
      </c>
      <c r="B31" s="72">
        <f>EMPLOII2!B30</f>
        <v>11645</v>
      </c>
      <c r="C31" s="67">
        <v>27.456200618344212</v>
      </c>
      <c r="D31" s="67">
        <v>0.34352456200618342</v>
      </c>
      <c r="E31" s="67">
        <v>2.8770182068017864</v>
      </c>
      <c r="F31" s="67">
        <v>32.394366197183096</v>
      </c>
      <c r="G31" s="67">
        <v>18.859498454139469</v>
      </c>
      <c r="H31" s="67">
        <v>2.9714874613534867</v>
      </c>
      <c r="I31" s="67">
        <v>10.477499141188595</v>
      </c>
      <c r="J31" s="67">
        <v>4.5431123325317762</v>
      </c>
      <c r="K31" s="67">
        <v>7.7293026451391272E-2</v>
      </c>
      <c r="L31" s="69" t="s">
        <v>24</v>
      </c>
    </row>
    <row r="32" spans="1:12" s="25" customFormat="1" ht="21.95" customHeight="1" thickBot="1">
      <c r="A32" s="57" t="s">
        <v>26</v>
      </c>
      <c r="B32" s="58">
        <f>EMPLOII2!B31</f>
        <v>108161</v>
      </c>
      <c r="C32" s="59">
        <v>22.026126267715661</v>
      </c>
      <c r="D32" s="59">
        <v>1.2619375595144544</v>
      </c>
      <c r="E32" s="59">
        <v>6.4927380809304127</v>
      </c>
      <c r="F32" s="59">
        <v>27.736740410661291</v>
      </c>
      <c r="G32" s="59">
        <v>15.906884724546302</v>
      </c>
      <c r="H32" s="59">
        <v>4.7546848854086736</v>
      </c>
      <c r="I32" s="59">
        <v>16.843399558090731</v>
      </c>
      <c r="J32" s="59">
        <v>4.9072267882071241</v>
      </c>
      <c r="K32" s="59">
        <v>7.0261724925346922E-2</v>
      </c>
      <c r="L32" s="60" t="s">
        <v>25</v>
      </c>
    </row>
    <row r="33" spans="1:12" s="25" customFormat="1" ht="21.95" customHeight="1" thickBot="1">
      <c r="A33" s="61" t="s">
        <v>27</v>
      </c>
      <c r="B33" s="76">
        <f>EMPLOII2!B32</f>
        <v>2373263</v>
      </c>
      <c r="C33" s="63">
        <v>11.446163881044539</v>
      </c>
      <c r="D33" s="63">
        <v>2.0842234599019576</v>
      </c>
      <c r="E33" s="63">
        <v>13.66846756652669</v>
      </c>
      <c r="F33" s="63">
        <v>19.711974003669219</v>
      </c>
      <c r="G33" s="63">
        <v>14.775637541303979</v>
      </c>
      <c r="H33" s="63">
        <v>6.2868006765383271</v>
      </c>
      <c r="I33" s="63">
        <v>20.851251739170372</v>
      </c>
      <c r="J33" s="63">
        <v>11.04717649745624</v>
      </c>
      <c r="K33" s="63">
        <v>0.12830463438867581</v>
      </c>
      <c r="L33" s="64" t="s">
        <v>28</v>
      </c>
    </row>
    <row r="34" spans="1:12" s="16" customFormat="1" ht="50.1" customHeight="1" thickBot="1">
      <c r="A34" s="697" t="s">
        <v>120</v>
      </c>
      <c r="B34" s="697"/>
      <c r="C34" s="697"/>
      <c r="D34" s="697"/>
      <c r="E34" s="697"/>
      <c r="F34" s="697"/>
      <c r="G34" s="697"/>
      <c r="H34" s="697"/>
      <c r="I34" s="697"/>
      <c r="J34" s="697"/>
      <c r="K34" s="697"/>
      <c r="L34" s="697"/>
    </row>
    <row r="35" spans="1:12" s="16" customFormat="1" ht="24.95" customHeight="1" thickBot="1">
      <c r="A35" s="701" t="s">
        <v>101</v>
      </c>
      <c r="B35" s="702"/>
      <c r="C35" s="702"/>
      <c r="D35" s="702"/>
      <c r="E35" s="702"/>
      <c r="F35" s="702"/>
      <c r="G35" s="702"/>
      <c r="H35" s="702"/>
      <c r="I35" s="702"/>
      <c r="J35" s="702"/>
      <c r="K35" s="702"/>
      <c r="L35" s="703"/>
    </row>
    <row r="36" spans="1:12" s="16" customFormat="1" ht="90" customHeight="1" thickBot="1">
      <c r="A36" s="21" t="s">
        <v>3</v>
      </c>
      <c r="B36" s="80" t="s">
        <v>111</v>
      </c>
      <c r="C36" s="80" t="s">
        <v>45</v>
      </c>
      <c r="D36" s="80" t="s">
        <v>46</v>
      </c>
      <c r="E36" s="80" t="s">
        <v>47</v>
      </c>
      <c r="F36" s="80" t="s">
        <v>48</v>
      </c>
      <c r="G36" s="80" t="s">
        <v>121</v>
      </c>
      <c r="H36" s="80" t="s">
        <v>49</v>
      </c>
      <c r="I36" s="80" t="s">
        <v>122</v>
      </c>
      <c r="J36" s="80" t="s">
        <v>50</v>
      </c>
      <c r="K36" s="80" t="s">
        <v>51</v>
      </c>
      <c r="L36" s="27" t="s">
        <v>75</v>
      </c>
    </row>
    <row r="37" spans="1:12" s="25" customFormat="1" ht="21.95" customHeight="1" thickBot="1">
      <c r="A37" s="45" t="s">
        <v>44</v>
      </c>
      <c r="B37" s="56">
        <f>EMPLOII2!B36</f>
        <v>7864</v>
      </c>
      <c r="C37" s="47">
        <v>6.446280991735537</v>
      </c>
      <c r="D37" s="47">
        <v>0.75015893197711381</v>
      </c>
      <c r="E37" s="47">
        <v>28.53146853146853</v>
      </c>
      <c r="F37" s="47">
        <v>0.50858232676414494</v>
      </c>
      <c r="G37" s="47">
        <v>10.06993006993007</v>
      </c>
      <c r="H37" s="47">
        <v>0.71201525746980288</v>
      </c>
      <c r="I37" s="47">
        <v>44.195804195804193</v>
      </c>
      <c r="J37" s="47">
        <v>8.6331849968213596</v>
      </c>
      <c r="K37" s="47">
        <v>0.15257469802924348</v>
      </c>
      <c r="L37" s="53" t="s">
        <v>0</v>
      </c>
    </row>
    <row r="38" spans="1:12" s="25" customFormat="1" ht="21.95" customHeight="1" thickBot="1">
      <c r="A38" s="49" t="s">
        <v>1</v>
      </c>
      <c r="B38" s="55">
        <f>EMPLOII2!B37</f>
        <v>7039</v>
      </c>
      <c r="C38" s="51">
        <v>23.710754368518256</v>
      </c>
      <c r="D38" s="51">
        <v>0.68191504475067477</v>
      </c>
      <c r="E38" s="51">
        <v>18.496945588862054</v>
      </c>
      <c r="F38" s="51">
        <v>0.49722972013070038</v>
      </c>
      <c r="G38" s="51">
        <v>7.3874129847989769</v>
      </c>
      <c r="H38" s="51">
        <v>0.59667566415684048</v>
      </c>
      <c r="I38" s="51">
        <v>41.383719278306579</v>
      </c>
      <c r="J38" s="51">
        <v>7.0038357721267221</v>
      </c>
      <c r="K38" s="51">
        <v>0.24151157834919734</v>
      </c>
      <c r="L38" s="54" t="s">
        <v>2</v>
      </c>
    </row>
    <row r="39" spans="1:12" s="25" customFormat="1" ht="21.95" customHeight="1" thickBot="1">
      <c r="A39" s="45" t="s">
        <v>8</v>
      </c>
      <c r="B39" s="56">
        <f>EMPLOII2!B38</f>
        <v>1971</v>
      </c>
      <c r="C39" s="47">
        <v>69.269776876267755</v>
      </c>
      <c r="D39" s="47">
        <v>0.20283975659229209</v>
      </c>
      <c r="E39" s="47">
        <v>7.8600405679513177</v>
      </c>
      <c r="F39" s="47">
        <v>0.70993914807302227</v>
      </c>
      <c r="G39" s="47">
        <v>5.5273833671399597</v>
      </c>
      <c r="H39" s="47">
        <v>0.20283975659229209</v>
      </c>
      <c r="I39" s="47">
        <v>14.046653144016227</v>
      </c>
      <c r="J39" s="47">
        <v>2.028397565922921</v>
      </c>
      <c r="K39" s="47">
        <v>0.15212981744421908</v>
      </c>
      <c r="L39" s="53" t="s">
        <v>9</v>
      </c>
    </row>
    <row r="40" spans="1:12" s="25" customFormat="1" ht="21.95" customHeight="1" thickBot="1">
      <c r="A40" s="49" t="s">
        <v>29</v>
      </c>
      <c r="B40" s="55">
        <f>EMPLOII2!B39</f>
        <v>4851</v>
      </c>
      <c r="C40" s="51">
        <v>65.285508142650997</v>
      </c>
      <c r="D40" s="51">
        <v>0.20614306328592041</v>
      </c>
      <c r="E40" s="51">
        <v>16.53267367553082</v>
      </c>
      <c r="F40" s="51">
        <v>0.96887239744382603</v>
      </c>
      <c r="G40" s="51">
        <v>3.4013605442176869</v>
      </c>
      <c r="H40" s="51">
        <v>0.22675736961451248</v>
      </c>
      <c r="I40" s="51">
        <v>11.337868480725623</v>
      </c>
      <c r="J40" s="51">
        <v>1.855287569573284</v>
      </c>
      <c r="K40" s="51">
        <v>0.18552875695732837</v>
      </c>
      <c r="L40" s="54" t="s">
        <v>10</v>
      </c>
    </row>
    <row r="41" spans="1:12" s="25" customFormat="1" ht="21.95" customHeight="1" thickBot="1">
      <c r="A41" s="45" t="s">
        <v>11</v>
      </c>
      <c r="B41" s="56">
        <f>EMPLOII2!B40</f>
        <v>1022</v>
      </c>
      <c r="C41" s="47">
        <v>28.893241919686581</v>
      </c>
      <c r="D41" s="47">
        <v>0.78354554358472084</v>
      </c>
      <c r="E41" s="47">
        <v>16.944172380019587</v>
      </c>
      <c r="F41" s="47">
        <v>1.762977473065622</v>
      </c>
      <c r="G41" s="47">
        <v>5.3868756121449559</v>
      </c>
      <c r="H41" s="47">
        <v>0.19588638589618021</v>
      </c>
      <c r="I41" s="47">
        <v>39.569049951028404</v>
      </c>
      <c r="J41" s="47">
        <v>5.9745347698334967</v>
      </c>
      <c r="K41" s="47">
        <v>0.48971596474045059</v>
      </c>
      <c r="L41" s="53" t="s">
        <v>12</v>
      </c>
    </row>
    <row r="42" spans="1:12" s="25" customFormat="1" ht="21.95" customHeight="1" thickBot="1">
      <c r="A42" s="49" t="s">
        <v>13</v>
      </c>
      <c r="B42" s="55">
        <f>EMPLOII2!B41</f>
        <v>1433</v>
      </c>
      <c r="C42" s="51">
        <v>36.382681564245807</v>
      </c>
      <c r="D42" s="51">
        <v>0.6983240223463687</v>
      </c>
      <c r="E42" s="51">
        <v>8.1703910614525146</v>
      </c>
      <c r="F42" s="51">
        <v>1.9553072625698324</v>
      </c>
      <c r="G42" s="51">
        <v>4.9581005586592175</v>
      </c>
      <c r="H42" s="51">
        <v>0.62849162011173187</v>
      </c>
      <c r="I42" s="51">
        <v>41.480446927374302</v>
      </c>
      <c r="J42" s="51">
        <v>5.4469273743016764</v>
      </c>
      <c r="K42" s="51">
        <v>0.27932960893854747</v>
      </c>
      <c r="L42" s="54" t="s">
        <v>14</v>
      </c>
    </row>
    <row r="43" spans="1:12" s="25" customFormat="1" ht="21.95" customHeight="1" thickBot="1">
      <c r="A43" s="45" t="s">
        <v>15</v>
      </c>
      <c r="B43" s="56">
        <f>EMPLOII2!B42</f>
        <v>790</v>
      </c>
      <c r="C43" s="47">
        <v>5.4499366286438526</v>
      </c>
      <c r="D43" s="47">
        <v>0.63371356147021551</v>
      </c>
      <c r="E43" s="47">
        <v>22.940430925221801</v>
      </c>
      <c r="F43" s="47">
        <v>3.6755386565272499</v>
      </c>
      <c r="G43" s="47">
        <v>7.8580481622306717</v>
      </c>
      <c r="H43" s="47">
        <v>0.1267427122940431</v>
      </c>
      <c r="I43" s="47">
        <v>49.936628643852977</v>
      </c>
      <c r="J43" s="47">
        <v>8.8719898605830156</v>
      </c>
      <c r="K43" s="47">
        <v>0.50697084917617241</v>
      </c>
      <c r="L43" s="53" t="s">
        <v>16</v>
      </c>
    </row>
    <row r="44" spans="1:12" s="25" customFormat="1" ht="21.95" customHeight="1" thickBot="1">
      <c r="A44" s="49" t="s">
        <v>17</v>
      </c>
      <c r="B44" s="55">
        <f>EMPLOII2!B43</f>
        <v>1305</v>
      </c>
      <c r="C44" s="51">
        <v>28.680981595092025</v>
      </c>
      <c r="D44" s="51">
        <v>0.61349693251533743</v>
      </c>
      <c r="E44" s="51">
        <v>10.812883435582823</v>
      </c>
      <c r="F44" s="51">
        <v>1.303680981595092</v>
      </c>
      <c r="G44" s="51">
        <v>10.736196319018404</v>
      </c>
      <c r="H44" s="51">
        <v>0.99693251533742333</v>
      </c>
      <c r="I44" s="51">
        <v>39.110429447852759</v>
      </c>
      <c r="J44" s="51">
        <v>7.5153374233128831</v>
      </c>
      <c r="K44" s="51">
        <v>0.23006134969325154</v>
      </c>
      <c r="L44" s="54" t="s">
        <v>18</v>
      </c>
    </row>
    <row r="45" spans="1:12" s="25" customFormat="1" ht="21.95" customHeight="1" thickBot="1">
      <c r="A45" s="45" t="s">
        <v>19</v>
      </c>
      <c r="B45" s="56">
        <f>EMPLOII2!B44</f>
        <v>1183</v>
      </c>
      <c r="C45" s="47">
        <v>38.950042337002543</v>
      </c>
      <c r="D45" s="47">
        <v>0.33869602032176122</v>
      </c>
      <c r="E45" s="47">
        <v>7.9593564775613883</v>
      </c>
      <c r="F45" s="47">
        <v>1.6088060965283657</v>
      </c>
      <c r="G45" s="47">
        <v>4.149026248941575</v>
      </c>
      <c r="H45" s="47">
        <v>0.33869602032176122</v>
      </c>
      <c r="I45" s="47">
        <v>42.929720575783236</v>
      </c>
      <c r="J45" s="47">
        <v>3.6409822184589333</v>
      </c>
      <c r="K45" s="47">
        <v>8.4674005080440304E-2</v>
      </c>
      <c r="L45" s="53" t="s">
        <v>20</v>
      </c>
    </row>
    <row r="46" spans="1:12" s="25" customFormat="1" ht="21.95" customHeight="1" thickBot="1">
      <c r="A46" s="73" t="s">
        <v>21</v>
      </c>
      <c r="B46" s="55">
        <f>EMPLOII2!B45</f>
        <v>634</v>
      </c>
      <c r="C46" s="51">
        <v>21.800947867298579</v>
      </c>
      <c r="D46" s="51">
        <v>0.63191153238546605</v>
      </c>
      <c r="E46" s="51">
        <v>10.900473933649289</v>
      </c>
      <c r="F46" s="51">
        <v>1.7377567140600316</v>
      </c>
      <c r="G46" s="51">
        <v>7.7409162717219591</v>
      </c>
      <c r="H46" s="51">
        <v>0.15797788309636651</v>
      </c>
      <c r="I46" s="51">
        <v>51.342812006319114</v>
      </c>
      <c r="J46" s="51">
        <v>5.3712480252764614</v>
      </c>
      <c r="K46" s="51">
        <v>0.31595576619273302</v>
      </c>
      <c r="L46" s="74" t="s">
        <v>22</v>
      </c>
    </row>
    <row r="47" spans="1:12" s="25" customFormat="1" ht="21.95" customHeight="1" thickBot="1">
      <c r="A47" s="65" t="s">
        <v>23</v>
      </c>
      <c r="B47" s="56">
        <f>EMPLOII2!B46</f>
        <v>1989</v>
      </c>
      <c r="C47" s="47">
        <v>53.145445395067945</v>
      </c>
      <c r="D47" s="47">
        <v>0.10065425264217413</v>
      </c>
      <c r="E47" s="47">
        <v>10.568696527428283</v>
      </c>
      <c r="F47" s="47">
        <v>2.4660291897332662</v>
      </c>
      <c r="G47" s="47">
        <v>5.2843482637141417</v>
      </c>
      <c r="H47" s="47">
        <v>0.30196275792652238</v>
      </c>
      <c r="I47" s="47">
        <v>23.603422244589833</v>
      </c>
      <c r="J47" s="47">
        <v>4.3281328636134875</v>
      </c>
      <c r="K47" s="47">
        <v>0.20130850528434827</v>
      </c>
      <c r="L47" s="69" t="s">
        <v>24</v>
      </c>
    </row>
    <row r="48" spans="1:12" s="25" customFormat="1" ht="21.95" customHeight="1" thickBot="1">
      <c r="A48" s="57" t="s">
        <v>26</v>
      </c>
      <c r="B48" s="75">
        <f>EMPLOII2!B47</f>
        <v>30081</v>
      </c>
      <c r="C48" s="59">
        <v>31.907960364434395</v>
      </c>
      <c r="D48" s="59">
        <v>0.53867127751546184</v>
      </c>
      <c r="E48" s="59">
        <v>18.248320808671942</v>
      </c>
      <c r="F48" s="59">
        <v>1.0208153222052272</v>
      </c>
      <c r="G48" s="59">
        <v>7.0393030524705722</v>
      </c>
      <c r="H48" s="59">
        <v>0.4954445700605174</v>
      </c>
      <c r="I48" s="59">
        <v>34.644543459466647</v>
      </c>
      <c r="J48" s="59">
        <v>5.8921327392432001</v>
      </c>
      <c r="K48" s="59">
        <v>0.21280840593203432</v>
      </c>
      <c r="L48" s="60" t="s">
        <v>25</v>
      </c>
    </row>
    <row r="49" spans="1:12" s="25" customFormat="1" ht="21.95" customHeight="1" thickBot="1">
      <c r="A49" s="61" t="s">
        <v>27</v>
      </c>
      <c r="B49" s="161">
        <f>EMPLOII2!B48</f>
        <v>922702</v>
      </c>
      <c r="C49" s="63">
        <v>7.9537325662558152</v>
      </c>
      <c r="D49" s="63">
        <v>0.74688176052094213</v>
      </c>
      <c r="E49" s="63">
        <v>30.188936915533322</v>
      </c>
      <c r="F49" s="63">
        <v>0.92376625234653753</v>
      </c>
      <c r="G49" s="63">
        <v>8.9584624922504652</v>
      </c>
      <c r="H49" s="63">
        <v>1.2313631811461943</v>
      </c>
      <c r="I49" s="63">
        <v>36.204527029077553</v>
      </c>
      <c r="J49" s="63">
        <v>13.562336609453782</v>
      </c>
      <c r="K49" s="63">
        <v>0.2299931934153881</v>
      </c>
      <c r="L49" s="64" t="s">
        <v>28</v>
      </c>
    </row>
    <row r="50" spans="1:12" s="16" customFormat="1" ht="21.95" customHeight="1">
      <c r="A50" s="11"/>
      <c r="B50" s="11"/>
      <c r="C50" s="11"/>
      <c r="D50" s="11"/>
      <c r="E50" s="11"/>
      <c r="F50" s="11"/>
      <c r="G50" s="11"/>
      <c r="H50" s="11"/>
      <c r="I50" s="11"/>
      <c r="J50" s="11"/>
      <c r="K50" s="11"/>
      <c r="L50" s="11"/>
    </row>
    <row r="51" spans="1:12" s="7" customFormat="1" ht="50.1" customHeight="1" thickBot="1">
      <c r="A51" s="697" t="s">
        <v>120</v>
      </c>
      <c r="B51" s="697"/>
      <c r="C51" s="697"/>
      <c r="D51" s="697"/>
      <c r="E51" s="697"/>
      <c r="F51" s="697"/>
      <c r="G51" s="697"/>
      <c r="H51" s="697"/>
      <c r="I51" s="697"/>
      <c r="J51" s="697"/>
      <c r="K51" s="697"/>
      <c r="L51" s="697"/>
    </row>
    <row r="52" spans="1:12" ht="24.95" customHeight="1" thickBot="1">
      <c r="A52" s="701" t="s">
        <v>91</v>
      </c>
      <c r="B52" s="702"/>
      <c r="C52" s="702"/>
      <c r="D52" s="702"/>
      <c r="E52" s="702"/>
      <c r="F52" s="702"/>
      <c r="G52" s="702"/>
      <c r="H52" s="702"/>
      <c r="I52" s="702"/>
      <c r="J52" s="702"/>
      <c r="K52" s="702"/>
      <c r="L52" s="703"/>
    </row>
    <row r="53" spans="1:12" ht="90" customHeight="1" thickBot="1">
      <c r="A53" s="21" t="s">
        <v>3</v>
      </c>
      <c r="B53" s="80" t="s">
        <v>111</v>
      </c>
      <c r="C53" s="80" t="s">
        <v>45</v>
      </c>
      <c r="D53" s="80" t="s">
        <v>46</v>
      </c>
      <c r="E53" s="80" t="s">
        <v>47</v>
      </c>
      <c r="F53" s="80" t="s">
        <v>48</v>
      </c>
      <c r="G53" s="80" t="s">
        <v>121</v>
      </c>
      <c r="H53" s="80" t="s">
        <v>49</v>
      </c>
      <c r="I53" s="80" t="s">
        <v>122</v>
      </c>
      <c r="J53" s="80" t="s">
        <v>50</v>
      </c>
      <c r="K53" s="80" t="s">
        <v>51</v>
      </c>
      <c r="L53" s="27" t="s">
        <v>75</v>
      </c>
    </row>
    <row r="54" spans="1:12" s="7" customFormat="1" ht="21.95" customHeight="1" thickBot="1">
      <c r="A54" s="45" t="s">
        <v>44</v>
      </c>
      <c r="B54" s="46">
        <f>EMPLOII2!B52</f>
        <v>23857</v>
      </c>
      <c r="C54" s="47">
        <v>1.8232877860675665</v>
      </c>
      <c r="D54" s="47">
        <v>1.5005448906027328</v>
      </c>
      <c r="E54" s="47">
        <v>16.342526615810211</v>
      </c>
      <c r="F54" s="47">
        <v>12.997736608265569</v>
      </c>
      <c r="G54" s="47">
        <v>20.064548579092968</v>
      </c>
      <c r="H54" s="47">
        <v>5.7423086595691171</v>
      </c>
      <c r="I54" s="47">
        <v>32.676670299270683</v>
      </c>
      <c r="J54" s="47">
        <v>8.7769301701735269</v>
      </c>
      <c r="K54" s="47">
        <v>7.5446391147623443E-2</v>
      </c>
      <c r="L54" s="48" t="s">
        <v>0</v>
      </c>
    </row>
    <row r="55" spans="1:12" s="7" customFormat="1" ht="21.95" customHeight="1" thickBot="1">
      <c r="A55" s="49" t="s">
        <v>1</v>
      </c>
      <c r="B55" s="50">
        <f>EMPLOII2!B53</f>
        <v>16427</v>
      </c>
      <c r="C55" s="51">
        <v>1.4364842656278531</v>
      </c>
      <c r="D55" s="51">
        <v>1.4486578610992757</v>
      </c>
      <c r="E55" s="51">
        <v>14.657008947592672</v>
      </c>
      <c r="F55" s="51">
        <v>11.132753058615862</v>
      </c>
      <c r="G55" s="51">
        <v>17.943879724876741</v>
      </c>
      <c r="H55" s="51">
        <v>5.593767119118632</v>
      </c>
      <c r="I55" s="51">
        <v>38.468561689695051</v>
      </c>
      <c r="J55" s="51">
        <v>9.1971513786596866</v>
      </c>
      <c r="K55" s="51">
        <v>0.12173595471422485</v>
      </c>
      <c r="L55" s="52" t="s">
        <v>2</v>
      </c>
    </row>
    <row r="56" spans="1:12" s="7" customFormat="1" ht="21.95" customHeight="1" thickBot="1">
      <c r="A56" s="45" t="s">
        <v>8</v>
      </c>
      <c r="B56" s="46">
        <f>EMPLOII2!B54</f>
        <v>824</v>
      </c>
      <c r="C56" s="47">
        <v>15.898058252427184</v>
      </c>
      <c r="D56" s="47">
        <v>0.97087378640776711</v>
      </c>
      <c r="E56" s="47">
        <v>19.781553398058254</v>
      </c>
      <c r="F56" s="47">
        <v>8.9805825242718438</v>
      </c>
      <c r="G56" s="47">
        <v>9.2233009708737868</v>
      </c>
      <c r="H56" s="47">
        <v>1.5776699029126213</v>
      </c>
      <c r="I56" s="47">
        <v>35.922330097087375</v>
      </c>
      <c r="J56" s="47">
        <v>7.6456310679611654</v>
      </c>
      <c r="K56" s="47">
        <v>0</v>
      </c>
      <c r="L56" s="48" t="s">
        <v>9</v>
      </c>
    </row>
    <row r="57" spans="1:12" s="7" customFormat="1" ht="21.95" customHeight="1" thickBot="1">
      <c r="A57" s="49" t="s">
        <v>29</v>
      </c>
      <c r="B57" s="50">
        <f>EMPLOII2!B55</f>
        <v>2212</v>
      </c>
      <c r="C57" s="51">
        <v>5.4249547920433994</v>
      </c>
      <c r="D57" s="51">
        <v>2.2603978300180834</v>
      </c>
      <c r="E57" s="51">
        <v>9.8553345388788429</v>
      </c>
      <c r="F57" s="51">
        <v>10.57866184448463</v>
      </c>
      <c r="G57" s="51">
        <v>15.77757685352622</v>
      </c>
      <c r="H57" s="51">
        <v>3.52622061482821</v>
      </c>
      <c r="I57" s="51">
        <v>45.207956600361662</v>
      </c>
      <c r="J57" s="51">
        <v>7.3236889692585887</v>
      </c>
      <c r="K57" s="51">
        <v>4.5207956600361664E-2</v>
      </c>
      <c r="L57" s="52" t="s">
        <v>10</v>
      </c>
    </row>
    <row r="58" spans="1:12" s="7" customFormat="1" ht="21.95" customHeight="1" thickBot="1">
      <c r="A58" s="45" t="s">
        <v>11</v>
      </c>
      <c r="B58" s="46">
        <f>EMPLOII2!B56</f>
        <v>2377</v>
      </c>
      <c r="C58" s="47">
        <v>7.7441077441077439</v>
      </c>
      <c r="D58" s="47">
        <v>2.3569023569023568</v>
      </c>
      <c r="E58" s="47">
        <v>6.4814814814814827</v>
      </c>
      <c r="F58" s="47">
        <v>18.181818181818183</v>
      </c>
      <c r="G58" s="47">
        <v>13.72053872053872</v>
      </c>
      <c r="H58" s="47">
        <v>3.0303030303030303</v>
      </c>
      <c r="I58" s="47">
        <v>41.624579124579128</v>
      </c>
      <c r="J58" s="47">
        <v>6.7760942760942759</v>
      </c>
      <c r="K58" s="47">
        <v>8.4175084175084181E-2</v>
      </c>
      <c r="L58" s="48" t="s">
        <v>12</v>
      </c>
    </row>
    <row r="59" spans="1:12" s="7" customFormat="1" ht="21.95" customHeight="1" thickBot="1">
      <c r="A59" s="49" t="s">
        <v>13</v>
      </c>
      <c r="B59" s="50">
        <f>EMPLOII2!B57</f>
        <v>2170</v>
      </c>
      <c r="C59" s="51">
        <v>2.7649769585253456</v>
      </c>
      <c r="D59" s="51">
        <v>1.6589861751152073</v>
      </c>
      <c r="E59" s="51">
        <v>8.2949308755760374</v>
      </c>
      <c r="F59" s="51">
        <v>9.3548387096774199</v>
      </c>
      <c r="G59" s="51">
        <v>13.410138248847927</v>
      </c>
      <c r="H59" s="51">
        <v>3.7327188940092166</v>
      </c>
      <c r="I59" s="51">
        <v>51.79723502304148</v>
      </c>
      <c r="J59" s="51">
        <v>8.8940092165898612</v>
      </c>
      <c r="K59" s="51">
        <v>9.2165898617511524E-2</v>
      </c>
      <c r="L59" s="54" t="s">
        <v>14</v>
      </c>
    </row>
    <row r="60" spans="1:12" s="7" customFormat="1" ht="21.95" customHeight="1" thickBot="1">
      <c r="A60" s="45" t="s">
        <v>15</v>
      </c>
      <c r="B60" s="46">
        <f>EMPLOII2!B58</f>
        <v>944</v>
      </c>
      <c r="C60" s="47">
        <v>1.271186440677966</v>
      </c>
      <c r="D60" s="47">
        <v>0.52966101694915257</v>
      </c>
      <c r="E60" s="47">
        <v>6.5677966101694905</v>
      </c>
      <c r="F60" s="47">
        <v>4.2372881355932206</v>
      </c>
      <c r="G60" s="47">
        <v>19.809322033898304</v>
      </c>
      <c r="H60" s="47">
        <v>3.7076271186440675</v>
      </c>
      <c r="I60" s="47">
        <v>53.919491525423737</v>
      </c>
      <c r="J60" s="47">
        <v>9.7457627118644066</v>
      </c>
      <c r="K60" s="47">
        <v>0.21186440677966101</v>
      </c>
      <c r="L60" s="53" t="s">
        <v>16</v>
      </c>
    </row>
    <row r="61" spans="1:12" s="7" customFormat="1" ht="21.95" customHeight="1" thickBot="1">
      <c r="A61" s="49" t="s">
        <v>17</v>
      </c>
      <c r="B61" s="50">
        <f>EMPLOII2!B59</f>
        <v>2927</v>
      </c>
      <c r="C61" s="51">
        <v>10.139979515192898</v>
      </c>
      <c r="D61" s="51">
        <v>1.5022191874359849</v>
      </c>
      <c r="E61" s="51">
        <v>10.344827586206897</v>
      </c>
      <c r="F61" s="51">
        <v>9.4230112666439059</v>
      </c>
      <c r="G61" s="51">
        <v>19.392284055991805</v>
      </c>
      <c r="H61" s="51">
        <v>3.4824172072379653</v>
      </c>
      <c r="I61" s="51">
        <v>37.316490269716624</v>
      </c>
      <c r="J61" s="51">
        <v>8.2963468760669166</v>
      </c>
      <c r="K61" s="51">
        <v>0.10242403550699897</v>
      </c>
      <c r="L61" s="54" t="s">
        <v>18</v>
      </c>
    </row>
    <row r="62" spans="1:12" s="7" customFormat="1" ht="21.95" customHeight="1" thickBot="1">
      <c r="A62" s="45" t="s">
        <v>19</v>
      </c>
      <c r="B62" s="46">
        <f>EMPLOII2!B60</f>
        <v>2056</v>
      </c>
      <c r="C62" s="47">
        <v>7.6399026763990268</v>
      </c>
      <c r="D62" s="47">
        <v>1.1192214111922141</v>
      </c>
      <c r="E62" s="47">
        <v>5.5474452554744529</v>
      </c>
      <c r="F62" s="47">
        <v>15.815085158150852</v>
      </c>
      <c r="G62" s="47">
        <v>9.9270072992700733</v>
      </c>
      <c r="H62" s="47">
        <v>4.8661800486618008</v>
      </c>
      <c r="I62" s="47">
        <v>48.953771289537713</v>
      </c>
      <c r="J62" s="47">
        <v>6.0827250608272507</v>
      </c>
      <c r="K62" s="47">
        <v>4.8661800486618008E-2</v>
      </c>
      <c r="L62" s="53" t="s">
        <v>20</v>
      </c>
    </row>
    <row r="63" spans="1:12" s="7" customFormat="1" ht="21.95" customHeight="1" thickBot="1">
      <c r="A63" s="73" t="s">
        <v>21</v>
      </c>
      <c r="B63" s="50">
        <f>EMPLOII2!B61</f>
        <v>450</v>
      </c>
      <c r="C63" s="51">
        <v>4.6875</v>
      </c>
      <c r="D63" s="51">
        <v>0.89285714285714302</v>
      </c>
      <c r="E63" s="51">
        <v>6.25</v>
      </c>
      <c r="F63" s="51">
        <v>12.276785714285714</v>
      </c>
      <c r="G63" s="51">
        <v>20.982142857142858</v>
      </c>
      <c r="H63" s="51">
        <v>2.0089285714285716</v>
      </c>
      <c r="I63" s="51">
        <v>47.544642857142854</v>
      </c>
      <c r="J63" s="51">
        <v>5.3571428571428568</v>
      </c>
      <c r="K63" s="51">
        <v>0</v>
      </c>
      <c r="L63" s="74" t="s">
        <v>22</v>
      </c>
    </row>
    <row r="64" spans="1:12" s="7" customFormat="1" ht="21.95" customHeight="1" thickBot="1">
      <c r="A64" s="45" t="s">
        <v>23</v>
      </c>
      <c r="B64" s="46">
        <f>EMPLOII2!B62</f>
        <v>1892</v>
      </c>
      <c r="C64" s="47">
        <v>1.9587083112758072</v>
      </c>
      <c r="D64" s="47">
        <v>0.79407093700370568</v>
      </c>
      <c r="E64" s="47">
        <v>6.405505558496559</v>
      </c>
      <c r="F64" s="47">
        <v>8.9465325569084175</v>
      </c>
      <c r="G64" s="47">
        <v>27.368978295394385</v>
      </c>
      <c r="H64" s="47">
        <v>2.7527792482795128</v>
      </c>
      <c r="I64" s="47">
        <v>41.874007411328748</v>
      </c>
      <c r="J64" s="47">
        <v>9.7935415563790365</v>
      </c>
      <c r="K64" s="47">
        <v>0.10587612493382743</v>
      </c>
      <c r="L64" s="53" t="s">
        <v>24</v>
      </c>
    </row>
    <row r="65" spans="1:12" s="23" customFormat="1" ht="21.95" customHeight="1" thickBot="1">
      <c r="A65" s="57" t="s">
        <v>26</v>
      </c>
      <c r="B65" s="75">
        <f>EMPLOII2!B63</f>
        <v>56136</v>
      </c>
      <c r="C65" s="59">
        <v>3.0106530801296896</v>
      </c>
      <c r="D65" s="59">
        <v>1.4910749278512132</v>
      </c>
      <c r="E65" s="59">
        <v>13.628104179285284</v>
      </c>
      <c r="F65" s="59">
        <v>12.003420386931271</v>
      </c>
      <c r="G65" s="59">
        <v>18.432678946805858</v>
      </c>
      <c r="H65" s="59">
        <v>5.0432892720989058</v>
      </c>
      <c r="I65" s="59">
        <v>37.654540919941567</v>
      </c>
      <c r="J65" s="59">
        <v>8.6453842590943104</v>
      </c>
      <c r="K65" s="59">
        <v>9.0854027861901873E-2</v>
      </c>
      <c r="L65" s="60" t="s">
        <v>25</v>
      </c>
    </row>
    <row r="66" spans="1:12" s="23" customFormat="1" ht="21.95" customHeight="1" thickBot="1">
      <c r="A66" s="61" t="s">
        <v>27</v>
      </c>
      <c r="B66" s="76">
        <f>EMPLOII2!B64</f>
        <v>2386425</v>
      </c>
      <c r="C66" s="63">
        <v>3.7176562481666919</v>
      </c>
      <c r="D66" s="63">
        <v>1.9355966067660186</v>
      </c>
      <c r="E66" s="63">
        <v>19.828854892482219</v>
      </c>
      <c r="F66" s="63">
        <v>11.347278490242189</v>
      </c>
      <c r="G66" s="63">
        <v>14.384997292989093</v>
      </c>
      <c r="H66" s="63">
        <v>5.3051128144700206</v>
      </c>
      <c r="I66" s="63">
        <v>29.288852311183895</v>
      </c>
      <c r="J66" s="63">
        <v>14.028476413805588</v>
      </c>
      <c r="K66" s="63">
        <v>0.16317492989428409</v>
      </c>
      <c r="L66" s="64" t="s">
        <v>28</v>
      </c>
    </row>
    <row r="67" spans="1:12" s="7" customFormat="1" ht="50.1" customHeight="1" thickBot="1">
      <c r="A67" s="697" t="s">
        <v>120</v>
      </c>
      <c r="B67" s="697"/>
      <c r="C67" s="697"/>
      <c r="D67" s="697"/>
      <c r="E67" s="697"/>
      <c r="F67" s="697"/>
      <c r="G67" s="697"/>
      <c r="H67" s="697"/>
      <c r="I67" s="697"/>
      <c r="J67" s="697"/>
      <c r="K67" s="697"/>
      <c r="L67" s="697"/>
    </row>
    <row r="68" spans="1:12" ht="24.95" customHeight="1" thickBot="1">
      <c r="A68" s="701" t="s">
        <v>92</v>
      </c>
      <c r="B68" s="702"/>
      <c r="C68" s="702"/>
      <c r="D68" s="702"/>
      <c r="E68" s="702"/>
      <c r="F68" s="702"/>
      <c r="G68" s="702"/>
      <c r="H68" s="702"/>
      <c r="I68" s="702"/>
      <c r="J68" s="702"/>
      <c r="K68" s="702"/>
      <c r="L68" s="703"/>
    </row>
    <row r="69" spans="1:12" ht="90" customHeight="1" thickBot="1">
      <c r="A69" s="21" t="s">
        <v>3</v>
      </c>
      <c r="B69" s="80" t="s">
        <v>111</v>
      </c>
      <c r="C69" s="80" t="s">
        <v>45</v>
      </c>
      <c r="D69" s="80" t="s">
        <v>46</v>
      </c>
      <c r="E69" s="80" t="s">
        <v>47</v>
      </c>
      <c r="F69" s="80" t="s">
        <v>48</v>
      </c>
      <c r="G69" s="80" t="s">
        <v>121</v>
      </c>
      <c r="H69" s="80" t="s">
        <v>49</v>
      </c>
      <c r="I69" s="80" t="s">
        <v>122</v>
      </c>
      <c r="J69" s="80" t="s">
        <v>50</v>
      </c>
      <c r="K69" s="80" t="s">
        <v>51</v>
      </c>
      <c r="L69" s="27" t="s">
        <v>75</v>
      </c>
    </row>
    <row r="70" spans="1:12" s="7" customFormat="1" ht="21.95" customHeight="1" thickBot="1">
      <c r="A70" s="45" t="s">
        <v>44</v>
      </c>
      <c r="B70" s="46">
        <f>EMPLOII2!B68</f>
        <v>17126</v>
      </c>
      <c r="C70" s="47">
        <v>1.8625561978163132</v>
      </c>
      <c r="D70" s="47">
        <v>1.7574589828925089</v>
      </c>
      <c r="E70" s="47">
        <v>12.821860220704151</v>
      </c>
      <c r="F70" s="47">
        <v>17.913236410346236</v>
      </c>
      <c r="G70" s="47">
        <v>23.734454370292521</v>
      </c>
      <c r="H70" s="47">
        <v>7.7071290944123305</v>
      </c>
      <c r="I70" s="47">
        <v>25.725462719682373</v>
      </c>
      <c r="J70" s="47">
        <v>8.43697086471653</v>
      </c>
      <c r="K70" s="47">
        <v>4.0871139137035092E-2</v>
      </c>
      <c r="L70" s="48" t="s">
        <v>0</v>
      </c>
    </row>
    <row r="71" spans="1:12" s="7" customFormat="1" ht="21.95" customHeight="1" thickBot="1">
      <c r="A71" s="49" t="s">
        <v>1</v>
      </c>
      <c r="B71" s="50">
        <f>EMPLOII2!B69</f>
        <v>11548</v>
      </c>
      <c r="C71" s="51">
        <v>1.6017316017316017</v>
      </c>
      <c r="D71" s="51">
        <v>1.6796536796536796</v>
      </c>
      <c r="E71" s="51">
        <v>11.974025974025974</v>
      </c>
      <c r="F71" s="51">
        <v>15.662337662337663</v>
      </c>
      <c r="G71" s="51">
        <v>21.558441558441558</v>
      </c>
      <c r="H71" s="51">
        <v>7.6017316017316015</v>
      </c>
      <c r="I71" s="51">
        <v>30.761904761904763</v>
      </c>
      <c r="J71" s="51">
        <v>9.108225108225108</v>
      </c>
      <c r="K71" s="51">
        <v>5.1948051948051951E-2</v>
      </c>
      <c r="L71" s="52" t="s">
        <v>2</v>
      </c>
    </row>
    <row r="72" spans="1:12" s="7" customFormat="1" ht="21.95" customHeight="1" thickBot="1">
      <c r="A72" s="45" t="s">
        <v>8</v>
      </c>
      <c r="B72" s="46">
        <f>EMPLOII2!B70</f>
        <v>597</v>
      </c>
      <c r="C72" s="47">
        <v>13.5678391959799</v>
      </c>
      <c r="D72" s="47">
        <v>1.1725293132328307</v>
      </c>
      <c r="E72" s="47">
        <v>21.105527638190956</v>
      </c>
      <c r="F72" s="47">
        <v>12.227805695142379</v>
      </c>
      <c r="G72" s="47">
        <v>10.552763819095478</v>
      </c>
      <c r="H72" s="47">
        <v>2.1775544388609713</v>
      </c>
      <c r="I72" s="47">
        <v>30.653266331658291</v>
      </c>
      <c r="J72" s="47">
        <v>8.5427135678391952</v>
      </c>
      <c r="K72" s="47">
        <v>0</v>
      </c>
      <c r="L72" s="48" t="s">
        <v>9</v>
      </c>
    </row>
    <row r="73" spans="1:12" s="7" customFormat="1" ht="21.95" customHeight="1" thickBot="1">
      <c r="A73" s="49" t="s">
        <v>29</v>
      </c>
      <c r="B73" s="50">
        <f>EMPLOII2!B71</f>
        <v>1591</v>
      </c>
      <c r="C73" s="51">
        <v>5.0879396984924625</v>
      </c>
      <c r="D73" s="51">
        <v>2.8266331658291457</v>
      </c>
      <c r="E73" s="51">
        <v>6.4698492462311563</v>
      </c>
      <c r="F73" s="51">
        <v>14.572864321608039</v>
      </c>
      <c r="G73" s="51">
        <v>17.399497487437184</v>
      </c>
      <c r="H73" s="51">
        <v>4.5854271356783922</v>
      </c>
      <c r="I73" s="51">
        <v>41.206030150753769</v>
      </c>
      <c r="J73" s="51">
        <v>7.7889447236180906</v>
      </c>
      <c r="K73" s="51">
        <v>6.2814070351758788E-2</v>
      </c>
      <c r="L73" s="52" t="s">
        <v>10</v>
      </c>
    </row>
    <row r="74" spans="1:12" s="7" customFormat="1" ht="21.95" customHeight="1" thickBot="1">
      <c r="A74" s="45" t="s">
        <v>11</v>
      </c>
      <c r="B74" s="46">
        <f>EMPLOII2!B72</f>
        <v>1857</v>
      </c>
      <c r="C74" s="47">
        <v>8.7775982767905223</v>
      </c>
      <c r="D74" s="47">
        <v>2.7463651050080777</v>
      </c>
      <c r="E74" s="47">
        <v>4.6849757673667209</v>
      </c>
      <c r="F74" s="47">
        <v>23.155627355950458</v>
      </c>
      <c r="G74" s="47">
        <v>15.18578352180937</v>
      </c>
      <c r="H74" s="47">
        <v>3.7695207323640281</v>
      </c>
      <c r="I74" s="47">
        <v>35.325794291868604</v>
      </c>
      <c r="J74" s="47">
        <v>6.3543349488422187</v>
      </c>
      <c r="K74" s="47">
        <v>0</v>
      </c>
      <c r="L74" s="48" t="s">
        <v>12</v>
      </c>
    </row>
    <row r="75" spans="1:12" s="7" customFormat="1" ht="21.95" customHeight="1" thickBot="1">
      <c r="A75" s="49" t="s">
        <v>13</v>
      </c>
      <c r="B75" s="50">
        <f>EMPLOII2!B73</f>
        <v>1559</v>
      </c>
      <c r="C75" s="51">
        <v>3.3996151379089157</v>
      </c>
      <c r="D75" s="51">
        <v>1.7960230917254651</v>
      </c>
      <c r="E75" s="51">
        <v>8.9159717767799869</v>
      </c>
      <c r="F75" s="51">
        <v>12.892880051314945</v>
      </c>
      <c r="G75" s="51">
        <v>15.394483643361129</v>
      </c>
      <c r="H75" s="51">
        <v>4.6183450930083385</v>
      </c>
      <c r="I75" s="51">
        <v>44.066709429121232</v>
      </c>
      <c r="J75" s="51">
        <v>8.9159717767799869</v>
      </c>
      <c r="K75" s="51">
        <v>0</v>
      </c>
      <c r="L75" s="54" t="s">
        <v>14</v>
      </c>
    </row>
    <row r="76" spans="1:12" s="7" customFormat="1" ht="21.95" customHeight="1" thickBot="1">
      <c r="A76" s="45" t="s">
        <v>15</v>
      </c>
      <c r="B76" s="46">
        <f>EMPLOII2!B74</f>
        <v>660</v>
      </c>
      <c r="C76" s="47">
        <v>1.5151515151515151</v>
      </c>
      <c r="D76" s="47">
        <v>0.60606060606060608</v>
      </c>
      <c r="E76" s="47">
        <v>5.9090909090909092</v>
      </c>
      <c r="F76" s="47">
        <v>5.9090909090909092</v>
      </c>
      <c r="G76" s="47">
        <v>25.90909090909091</v>
      </c>
      <c r="H76" s="47">
        <v>5.1515151515151514</v>
      </c>
      <c r="I76" s="47">
        <v>46.212121212121211</v>
      </c>
      <c r="J76" s="47">
        <v>8.6363636363636367</v>
      </c>
      <c r="K76" s="47">
        <v>0.15151515151515152</v>
      </c>
      <c r="L76" s="53" t="s">
        <v>16</v>
      </c>
    </row>
    <row r="77" spans="1:12" s="7" customFormat="1" ht="21.95" customHeight="1" thickBot="1">
      <c r="A77" s="49" t="s">
        <v>17</v>
      </c>
      <c r="B77" s="50">
        <f>EMPLOII2!B75</f>
        <v>2129</v>
      </c>
      <c r="C77" s="51">
        <v>9.3383388080713274</v>
      </c>
      <c r="D77" s="51">
        <v>1.8770530267480057</v>
      </c>
      <c r="E77" s="51">
        <v>9.9483810417644296</v>
      </c>
      <c r="F77" s="51">
        <v>12.763960581886439</v>
      </c>
      <c r="G77" s="51">
        <v>20.788362271234163</v>
      </c>
      <c r="H77" s="51">
        <v>4.3641482871891135</v>
      </c>
      <c r="I77" s="51">
        <v>32.9892069450962</v>
      </c>
      <c r="J77" s="51">
        <v>7.8366963866729238</v>
      </c>
      <c r="K77" s="51">
        <v>9.3852651337400284E-2</v>
      </c>
      <c r="L77" s="54" t="s">
        <v>18</v>
      </c>
    </row>
    <row r="78" spans="1:12" s="7" customFormat="1" ht="21.95" customHeight="1" thickBot="1">
      <c r="A78" s="45" t="s">
        <v>19</v>
      </c>
      <c r="B78" s="46">
        <f>EMPLOII2!B76</f>
        <v>1553</v>
      </c>
      <c r="C78" s="47">
        <v>7.4694140373470708</v>
      </c>
      <c r="D78" s="47">
        <v>1.2878300064391501</v>
      </c>
      <c r="E78" s="47">
        <v>4.764971023824855</v>
      </c>
      <c r="F78" s="47">
        <v>20.605280103026402</v>
      </c>
      <c r="G78" s="47">
        <v>11.59047005795235</v>
      </c>
      <c r="H78" s="47">
        <v>6.2459755312298775</v>
      </c>
      <c r="I78" s="47">
        <v>41.790083708950419</v>
      </c>
      <c r="J78" s="47">
        <v>6.2459755312298775</v>
      </c>
      <c r="K78" s="47">
        <v>0</v>
      </c>
      <c r="L78" s="53" t="s">
        <v>20</v>
      </c>
    </row>
    <row r="79" spans="1:12" s="7" customFormat="1" ht="21.95" customHeight="1" thickBot="1">
      <c r="A79" s="73" t="s">
        <v>21</v>
      </c>
      <c r="B79" s="55">
        <f>EMPLOII2!B77</f>
        <v>333</v>
      </c>
      <c r="C79" s="51">
        <v>4.5180722891566267</v>
      </c>
      <c r="D79" s="51">
        <v>0.90361445783132521</v>
      </c>
      <c r="E79" s="51">
        <v>6.3253012048192767</v>
      </c>
      <c r="F79" s="51">
        <v>16.566265060240966</v>
      </c>
      <c r="G79" s="51">
        <v>24.698795180722893</v>
      </c>
      <c r="H79" s="51">
        <v>2.7108433734939759</v>
      </c>
      <c r="I79" s="51">
        <v>38.855421686746986</v>
      </c>
      <c r="J79" s="51">
        <v>5.4216867469879517</v>
      </c>
      <c r="K79" s="51">
        <v>0</v>
      </c>
      <c r="L79" s="74" t="s">
        <v>22</v>
      </c>
    </row>
    <row r="80" spans="1:12" s="7" customFormat="1" ht="21.95" customHeight="1" thickBot="1">
      <c r="A80" s="45" t="s">
        <v>23</v>
      </c>
      <c r="B80" s="56">
        <f>EMPLOII2!B78</f>
        <v>1455</v>
      </c>
      <c r="C80" s="47">
        <v>2.2711631108052304</v>
      </c>
      <c r="D80" s="47">
        <v>0.89470061940812118</v>
      </c>
      <c r="E80" s="47">
        <v>5.4370268410185822</v>
      </c>
      <c r="F80" s="47">
        <v>11.493461803165864</v>
      </c>
      <c r="G80" s="47">
        <v>32.140399174122507</v>
      </c>
      <c r="H80" s="47">
        <v>3.3723331039229176</v>
      </c>
      <c r="I80" s="47">
        <v>33.929800412938746</v>
      </c>
      <c r="J80" s="47">
        <v>10.323468685478321</v>
      </c>
      <c r="K80" s="47">
        <v>0.13764624913971094</v>
      </c>
      <c r="L80" s="53" t="s">
        <v>24</v>
      </c>
    </row>
    <row r="81" spans="1:12" s="23" customFormat="1" ht="21.95" customHeight="1" thickBot="1">
      <c r="A81" s="57" t="s">
        <v>26</v>
      </c>
      <c r="B81" s="58">
        <f>EMPLOII2!B79</f>
        <v>40408</v>
      </c>
      <c r="C81" s="59">
        <v>3.1055900621118013</v>
      </c>
      <c r="D81" s="59">
        <v>1.7470490707975552</v>
      </c>
      <c r="E81" s="59">
        <v>11.03412437207691</v>
      </c>
      <c r="F81" s="59">
        <v>16.495508648635273</v>
      </c>
      <c r="G81" s="59">
        <v>21.67726609091584</v>
      </c>
      <c r="H81" s="59">
        <v>6.7011457276484121</v>
      </c>
      <c r="I81" s="59">
        <v>30.734206033010814</v>
      </c>
      <c r="J81" s="59">
        <v>8.458093093464651</v>
      </c>
      <c r="K81" s="59">
        <v>4.70169013387444E-2</v>
      </c>
      <c r="L81" s="60" t="s">
        <v>25</v>
      </c>
    </row>
    <row r="82" spans="1:12" s="23" customFormat="1" ht="21.95" customHeight="1" thickBot="1">
      <c r="A82" s="61" t="s">
        <v>27</v>
      </c>
      <c r="B82" s="76">
        <f>EMPLOII2!B80</f>
        <v>1654497</v>
      </c>
      <c r="C82" s="63">
        <v>4.6461490108853978</v>
      </c>
      <c r="D82" s="63">
        <v>2.4196892131205008</v>
      </c>
      <c r="E82" s="63">
        <v>15.644631945409818</v>
      </c>
      <c r="F82" s="63">
        <v>16.025590658261358</v>
      </c>
      <c r="G82" s="63">
        <v>16.504765761464121</v>
      </c>
      <c r="H82" s="63">
        <v>7.0233483025185697</v>
      </c>
      <c r="I82" s="63">
        <v>24.138264501272278</v>
      </c>
      <c r="J82" s="63">
        <v>13.462052208811068</v>
      </c>
      <c r="K82" s="63">
        <v>0.13550839825688574</v>
      </c>
      <c r="L82" s="64" t="s">
        <v>28</v>
      </c>
    </row>
    <row r="83" spans="1:12" s="25" customFormat="1" ht="21.95" customHeight="1" thickBot="1">
      <c r="A83" s="156"/>
      <c r="B83" s="162"/>
      <c r="C83" s="158"/>
      <c r="D83" s="158"/>
      <c r="E83" s="158"/>
      <c r="F83" s="158"/>
      <c r="G83" s="158"/>
      <c r="H83" s="158"/>
      <c r="I83" s="158"/>
      <c r="J83" s="158"/>
      <c r="K83" s="158"/>
      <c r="L83" s="159"/>
    </row>
    <row r="84" spans="1:12" s="7" customFormat="1" ht="50.1" customHeight="1" thickBot="1">
      <c r="A84" s="697" t="s">
        <v>120</v>
      </c>
      <c r="B84" s="697"/>
      <c r="C84" s="697"/>
      <c r="D84" s="697"/>
      <c r="E84" s="697"/>
      <c r="F84" s="697"/>
      <c r="G84" s="697"/>
      <c r="H84" s="697"/>
      <c r="I84" s="697"/>
      <c r="J84" s="697"/>
      <c r="K84" s="697"/>
      <c r="L84" s="697"/>
    </row>
    <row r="85" spans="1:12" ht="24.95" customHeight="1" thickBot="1">
      <c r="A85" s="701" t="s">
        <v>123</v>
      </c>
      <c r="B85" s="702"/>
      <c r="C85" s="702"/>
      <c r="D85" s="702"/>
      <c r="E85" s="702"/>
      <c r="F85" s="702"/>
      <c r="G85" s="702"/>
      <c r="H85" s="702"/>
      <c r="I85" s="702"/>
      <c r="J85" s="702"/>
      <c r="K85" s="702"/>
      <c r="L85" s="703"/>
    </row>
    <row r="86" spans="1:12" ht="90" customHeight="1" thickBot="1">
      <c r="A86" s="21" t="s">
        <v>3</v>
      </c>
      <c r="B86" s="80" t="s">
        <v>111</v>
      </c>
      <c r="C86" s="80" t="s">
        <v>45</v>
      </c>
      <c r="D86" s="80" t="s">
        <v>46</v>
      </c>
      <c r="E86" s="80" t="s">
        <v>47</v>
      </c>
      <c r="F86" s="80" t="s">
        <v>48</v>
      </c>
      <c r="G86" s="80" t="s">
        <v>121</v>
      </c>
      <c r="H86" s="80" t="s">
        <v>49</v>
      </c>
      <c r="I86" s="80" t="s">
        <v>122</v>
      </c>
      <c r="J86" s="80" t="s">
        <v>50</v>
      </c>
      <c r="K86" s="80" t="s">
        <v>51</v>
      </c>
      <c r="L86" s="27" t="s">
        <v>75</v>
      </c>
    </row>
    <row r="87" spans="1:12" s="7" customFormat="1" ht="21.95" customHeight="1" thickBot="1">
      <c r="A87" s="45" t="s">
        <v>44</v>
      </c>
      <c r="B87" s="46">
        <f>EMPLOII2!B84</f>
        <v>6731</v>
      </c>
      <c r="C87" s="47">
        <v>1.7233694844748177</v>
      </c>
      <c r="D87" s="47">
        <v>0.84682810875055714</v>
      </c>
      <c r="E87" s="47">
        <v>25.300846828108746</v>
      </c>
      <c r="F87" s="47">
        <v>0.49026890506611204</v>
      </c>
      <c r="G87" s="47">
        <v>10.726489377507058</v>
      </c>
      <c r="H87" s="47">
        <v>0.74283167434259401</v>
      </c>
      <c r="I87" s="47">
        <v>50.36398752042787</v>
      </c>
      <c r="J87" s="47">
        <v>9.6419551329668689</v>
      </c>
      <c r="K87" s="47">
        <v>0.16342296835537068</v>
      </c>
      <c r="L87" s="48" t="s">
        <v>0</v>
      </c>
    </row>
    <row r="88" spans="1:12" s="7" customFormat="1" ht="21.95" customHeight="1" thickBot="1">
      <c r="A88" s="49" t="s">
        <v>1</v>
      </c>
      <c r="B88" s="50">
        <f>EMPLOII2!B85</f>
        <v>4879</v>
      </c>
      <c r="C88" s="51">
        <v>1.0452961672473868</v>
      </c>
      <c r="D88" s="51">
        <v>0.90182414429186308</v>
      </c>
      <c r="E88" s="51">
        <v>21.008403361344538</v>
      </c>
      <c r="F88" s="51">
        <v>0.4099200655872105</v>
      </c>
      <c r="G88" s="51">
        <v>9.3871695019471204</v>
      </c>
      <c r="H88" s="51">
        <v>0.84033613445378152</v>
      </c>
      <c r="I88" s="51">
        <v>56.712441073990568</v>
      </c>
      <c r="J88" s="51">
        <v>9.4076655052264808</v>
      </c>
      <c r="K88" s="51">
        <v>0.28694404591104733</v>
      </c>
      <c r="L88" s="52" t="s">
        <v>2</v>
      </c>
    </row>
    <row r="89" spans="1:12" s="7" customFormat="1" ht="21.95" customHeight="1" thickBot="1">
      <c r="A89" s="45" t="s">
        <v>8</v>
      </c>
      <c r="B89" s="46">
        <f>EMPLOII2!B86</f>
        <v>227</v>
      </c>
      <c r="C89" s="47">
        <v>22.026431718061673</v>
      </c>
      <c r="D89" s="47">
        <v>0.44052863436123346</v>
      </c>
      <c r="E89" s="47">
        <v>16.29955947136564</v>
      </c>
      <c r="F89" s="47">
        <v>0.44052863436123346</v>
      </c>
      <c r="G89" s="47">
        <v>5.7268722466960353</v>
      </c>
      <c r="H89" s="47">
        <v>0</v>
      </c>
      <c r="I89" s="47">
        <v>49.779735682819386</v>
      </c>
      <c r="J89" s="47">
        <v>5.286343612334802</v>
      </c>
      <c r="K89" s="47">
        <v>0</v>
      </c>
      <c r="L89" s="48" t="s">
        <v>9</v>
      </c>
    </row>
    <row r="90" spans="1:12" s="7" customFormat="1" ht="21.95" customHeight="1" thickBot="1">
      <c r="A90" s="49" t="s">
        <v>29</v>
      </c>
      <c r="B90" s="50">
        <f>EMPLOII2!B87</f>
        <v>621</v>
      </c>
      <c r="C90" s="51">
        <v>6.290322580645161</v>
      </c>
      <c r="D90" s="51">
        <v>0.80645161290322576</v>
      </c>
      <c r="E90" s="51">
        <v>18.548387096774192</v>
      </c>
      <c r="F90" s="51">
        <v>0.32258064516129031</v>
      </c>
      <c r="G90" s="51">
        <v>11.612903225806452</v>
      </c>
      <c r="H90" s="51">
        <v>0.80645161290322576</v>
      </c>
      <c r="I90" s="51">
        <v>55.483870967741936</v>
      </c>
      <c r="J90" s="51">
        <v>6.129032258064516</v>
      </c>
      <c r="K90" s="51">
        <v>0</v>
      </c>
      <c r="L90" s="52" t="s">
        <v>10</v>
      </c>
    </row>
    <row r="91" spans="1:12" s="7" customFormat="1" ht="21.95" customHeight="1" thickBot="1">
      <c r="A91" s="45" t="s">
        <v>11</v>
      </c>
      <c r="B91" s="46">
        <f>EMPLOII2!B88</f>
        <v>520</v>
      </c>
      <c r="C91" s="47">
        <v>4.0462427745664744</v>
      </c>
      <c r="D91" s="47">
        <v>0.96339113680154131</v>
      </c>
      <c r="E91" s="47">
        <v>12.909441233140653</v>
      </c>
      <c r="F91" s="47">
        <v>0.38535645472061658</v>
      </c>
      <c r="G91" s="47">
        <v>8.4778420038535653</v>
      </c>
      <c r="H91" s="47">
        <v>0.38535645472061658</v>
      </c>
      <c r="I91" s="47">
        <v>64.161849710982665</v>
      </c>
      <c r="J91" s="47">
        <v>8.2851637764932562</v>
      </c>
      <c r="K91" s="47">
        <v>0.38535645472061658</v>
      </c>
      <c r="L91" s="48" t="s">
        <v>12</v>
      </c>
    </row>
    <row r="92" spans="1:12" s="7" customFormat="1" ht="21.95" customHeight="1" thickBot="1">
      <c r="A92" s="49" t="s">
        <v>13</v>
      </c>
      <c r="B92" s="50">
        <f>EMPLOII2!B89</f>
        <v>611</v>
      </c>
      <c r="C92" s="51">
        <v>1.1456628477905073</v>
      </c>
      <c r="D92" s="51">
        <v>1.3093289689034371</v>
      </c>
      <c r="E92" s="51">
        <v>6.7103109656301143</v>
      </c>
      <c r="F92" s="51">
        <v>0.32733224222585927</v>
      </c>
      <c r="G92" s="51">
        <v>8.3469721767594116</v>
      </c>
      <c r="H92" s="51">
        <v>1.4729950900163666</v>
      </c>
      <c r="I92" s="51">
        <v>71.522094926350249</v>
      </c>
      <c r="J92" s="51">
        <v>8.8379705400981994</v>
      </c>
      <c r="K92" s="51">
        <v>0.32733224222585927</v>
      </c>
      <c r="L92" s="54" t="s">
        <v>14</v>
      </c>
    </row>
    <row r="93" spans="1:12" s="7" customFormat="1" ht="21.95" customHeight="1" thickBot="1">
      <c r="A93" s="45" t="s">
        <v>15</v>
      </c>
      <c r="B93" s="46">
        <f>EMPLOII2!B90</f>
        <v>284</v>
      </c>
      <c r="C93" s="47">
        <v>0.70422535211267601</v>
      </c>
      <c r="D93" s="47">
        <v>0.352112676056338</v>
      </c>
      <c r="E93" s="47">
        <v>8.0985915492957741</v>
      </c>
      <c r="F93" s="47">
        <v>0.352112676056338</v>
      </c>
      <c r="G93" s="47">
        <v>5.6338028169014081</v>
      </c>
      <c r="H93" s="47">
        <v>0.352112676056338</v>
      </c>
      <c r="I93" s="47">
        <v>71.83098591549296</v>
      </c>
      <c r="J93" s="47">
        <v>12.32394366197183</v>
      </c>
      <c r="K93" s="47">
        <v>0.352112676056338</v>
      </c>
      <c r="L93" s="53" t="s">
        <v>16</v>
      </c>
    </row>
    <row r="94" spans="1:12" s="7" customFormat="1" ht="21.95" customHeight="1" thickBot="1">
      <c r="A94" s="49" t="s">
        <v>17</v>
      </c>
      <c r="B94" s="55">
        <f>EMPLOII2!B91</f>
        <v>798</v>
      </c>
      <c r="C94" s="51">
        <v>12.280701754385966</v>
      </c>
      <c r="D94" s="51">
        <v>0.50125313283208017</v>
      </c>
      <c r="E94" s="51">
        <v>11.403508771929825</v>
      </c>
      <c r="F94" s="51">
        <v>0.50125313283208017</v>
      </c>
      <c r="G94" s="51">
        <v>15.664160401002505</v>
      </c>
      <c r="H94" s="51">
        <v>1.1278195488721805</v>
      </c>
      <c r="I94" s="51">
        <v>48.872180451127818</v>
      </c>
      <c r="J94" s="51">
        <v>9.5238095238095237</v>
      </c>
      <c r="K94" s="51">
        <v>0.12531328320802004</v>
      </c>
      <c r="L94" s="54" t="s">
        <v>18</v>
      </c>
    </row>
    <row r="95" spans="1:12" s="7" customFormat="1" ht="21.95" customHeight="1" thickBot="1">
      <c r="A95" s="65" t="s">
        <v>19</v>
      </c>
      <c r="B95" s="56">
        <f>EMPLOII2!B92</f>
        <v>503</v>
      </c>
      <c r="C95" s="47">
        <v>8.1673306772908365</v>
      </c>
      <c r="D95" s="47">
        <v>0.59760956175298807</v>
      </c>
      <c r="E95" s="47">
        <v>7.9681274900398407</v>
      </c>
      <c r="F95" s="47">
        <v>0.99601593625498008</v>
      </c>
      <c r="G95" s="47">
        <v>4.7808764940239046</v>
      </c>
      <c r="H95" s="47">
        <v>0.59760956175298807</v>
      </c>
      <c r="I95" s="47">
        <v>71.115537848605584</v>
      </c>
      <c r="J95" s="47">
        <v>5.5776892430278888</v>
      </c>
      <c r="K95" s="47">
        <v>0.19920318725099601</v>
      </c>
      <c r="L95" s="69" t="s">
        <v>20</v>
      </c>
    </row>
    <row r="96" spans="1:12" s="7" customFormat="1" ht="21.95" customHeight="1" thickBot="1">
      <c r="A96" s="73" t="s">
        <v>21</v>
      </c>
      <c r="B96" s="55">
        <f>EMPLOII2!B93</f>
        <v>117</v>
      </c>
      <c r="C96" s="51">
        <v>5.1724137931034484</v>
      </c>
      <c r="D96" s="51">
        <v>0.86206896551724133</v>
      </c>
      <c r="E96" s="51">
        <v>6.0344827586206895</v>
      </c>
      <c r="F96" s="51">
        <v>0</v>
      </c>
      <c r="G96" s="51">
        <v>10.344827586206897</v>
      </c>
      <c r="H96" s="51">
        <v>0</v>
      </c>
      <c r="I96" s="51">
        <v>72.41379310344827</v>
      </c>
      <c r="J96" s="51">
        <v>5.1724137931034484</v>
      </c>
      <c r="K96" s="51">
        <v>0</v>
      </c>
      <c r="L96" s="74" t="s">
        <v>22</v>
      </c>
    </row>
    <row r="97" spans="1:12" s="7" customFormat="1" ht="21.95" customHeight="1" thickBot="1">
      <c r="A97" s="45" t="s">
        <v>23</v>
      </c>
      <c r="B97" s="56">
        <f>EMPLOII2!B94</f>
        <v>437</v>
      </c>
      <c r="C97" s="47">
        <v>0.91743119266055051</v>
      </c>
      <c r="D97" s="47">
        <v>0.45871559633027525</v>
      </c>
      <c r="E97" s="47">
        <v>9.6330275229357802</v>
      </c>
      <c r="F97" s="47">
        <v>0.45871559633027525</v>
      </c>
      <c r="G97" s="47">
        <v>11.467889908256881</v>
      </c>
      <c r="H97" s="47">
        <v>0.68807339449541283</v>
      </c>
      <c r="I97" s="47">
        <v>68.348623853211009</v>
      </c>
      <c r="J97" s="47">
        <v>8.0275229357798157</v>
      </c>
      <c r="K97" s="47">
        <v>0</v>
      </c>
      <c r="L97" s="53" t="s">
        <v>24</v>
      </c>
    </row>
    <row r="98" spans="1:12" s="23" customFormat="1" ht="21.95" customHeight="1" thickBot="1">
      <c r="A98" s="57" t="s">
        <v>26</v>
      </c>
      <c r="B98" s="58">
        <f>EMPLOII2!B95</f>
        <v>15728</v>
      </c>
      <c r="C98" s="59">
        <v>2.7666475863384852</v>
      </c>
      <c r="D98" s="59">
        <v>0.83317433059848633</v>
      </c>
      <c r="E98" s="59">
        <v>20.295109075876105</v>
      </c>
      <c r="F98" s="59">
        <v>0.45792787635947341</v>
      </c>
      <c r="G98" s="59">
        <v>10.093493608090059</v>
      </c>
      <c r="H98" s="59">
        <v>0.78229345544743367</v>
      </c>
      <c r="I98" s="59">
        <v>55.441073586465684</v>
      </c>
      <c r="J98" s="59">
        <v>9.1267569802200601</v>
      </c>
      <c r="K98" s="59">
        <v>0.20352350060421043</v>
      </c>
      <c r="L98" s="60" t="s">
        <v>25</v>
      </c>
    </row>
    <row r="99" spans="1:12" s="23" customFormat="1" ht="21.95" customHeight="1" thickBot="1">
      <c r="A99" s="61" t="s">
        <v>27</v>
      </c>
      <c r="B99" s="76">
        <f>EMPLOII2!B96</f>
        <v>731928</v>
      </c>
      <c r="C99" s="63">
        <v>1.6186947147506581</v>
      </c>
      <c r="D99" s="63">
        <v>0.84125123311553984</v>
      </c>
      <c r="E99" s="63">
        <v>29.287757929513614</v>
      </c>
      <c r="F99" s="63">
        <v>0.77143161639927527</v>
      </c>
      <c r="G99" s="63">
        <v>9.593024050193609</v>
      </c>
      <c r="H99" s="63">
        <v>1.4208496951711058</v>
      </c>
      <c r="I99" s="63">
        <v>40.932330991438555</v>
      </c>
      <c r="J99" s="63">
        <v>15.308941556471908</v>
      </c>
      <c r="K99" s="63">
        <v>0.22571821294573197</v>
      </c>
      <c r="L99" s="64" t="s">
        <v>28</v>
      </c>
    </row>
    <row r="100" spans="1:12" s="7" customFormat="1" ht="50.1" customHeight="1" thickBot="1">
      <c r="A100" s="697" t="s">
        <v>120</v>
      </c>
      <c r="B100" s="697"/>
      <c r="C100" s="697"/>
      <c r="D100" s="697"/>
      <c r="E100" s="697"/>
      <c r="F100" s="697"/>
      <c r="G100" s="697"/>
      <c r="H100" s="697"/>
      <c r="I100" s="697"/>
      <c r="J100" s="697"/>
      <c r="K100" s="697"/>
      <c r="L100" s="697"/>
    </row>
    <row r="101" spans="1:12" ht="24.95" customHeight="1" thickBot="1">
      <c r="A101" s="701" t="s">
        <v>124</v>
      </c>
      <c r="B101" s="702"/>
      <c r="C101" s="702"/>
      <c r="D101" s="702"/>
      <c r="E101" s="702"/>
      <c r="F101" s="702"/>
      <c r="G101" s="702"/>
      <c r="H101" s="702"/>
      <c r="I101" s="702"/>
      <c r="J101" s="702"/>
      <c r="K101" s="702"/>
      <c r="L101" s="703"/>
    </row>
    <row r="102" spans="1:12" ht="90" customHeight="1" thickBot="1">
      <c r="A102" s="21" t="s">
        <v>3</v>
      </c>
      <c r="B102" s="80" t="s">
        <v>111</v>
      </c>
      <c r="C102" s="80" t="s">
        <v>45</v>
      </c>
      <c r="D102" s="80" t="s">
        <v>46</v>
      </c>
      <c r="E102" s="80" t="s">
        <v>47</v>
      </c>
      <c r="F102" s="80" t="s">
        <v>48</v>
      </c>
      <c r="G102" s="80" t="s">
        <v>121</v>
      </c>
      <c r="H102" s="80" t="s">
        <v>49</v>
      </c>
      <c r="I102" s="80" t="s">
        <v>122</v>
      </c>
      <c r="J102" s="80" t="s">
        <v>50</v>
      </c>
      <c r="K102" s="80" t="s">
        <v>51</v>
      </c>
      <c r="L102" s="27" t="s">
        <v>75</v>
      </c>
    </row>
    <row r="103" spans="1:12" s="7" customFormat="1" ht="21.95" customHeight="1" thickBot="1">
      <c r="A103" s="45" t="s">
        <v>44</v>
      </c>
      <c r="B103" s="56">
        <f>EMPLOII2!B100</f>
        <v>4406</v>
      </c>
      <c r="C103" s="47">
        <v>26.820966643975492</v>
      </c>
      <c r="D103" s="47">
        <v>0.90764692534604041</v>
      </c>
      <c r="E103" s="47">
        <v>20.694349897889722</v>
      </c>
      <c r="F103" s="47">
        <v>22.872702518720217</v>
      </c>
      <c r="G103" s="47">
        <v>9.5302927161334239</v>
      </c>
      <c r="H103" s="47">
        <v>5.8770138416156117</v>
      </c>
      <c r="I103" s="47">
        <v>9.6437485818016793</v>
      </c>
      <c r="J103" s="47">
        <v>3.3356024506466984</v>
      </c>
      <c r="K103" s="47">
        <v>0.31767642387111411</v>
      </c>
      <c r="L103" s="53" t="s">
        <v>0</v>
      </c>
    </row>
    <row r="104" spans="1:12" s="7" customFormat="1" ht="21.95" customHeight="1" thickBot="1">
      <c r="A104" s="49" t="s">
        <v>1</v>
      </c>
      <c r="B104" s="55">
        <f>EMPLOII2!B101</f>
        <v>9854</v>
      </c>
      <c r="C104" s="51">
        <v>47.036736350720517</v>
      </c>
      <c r="D104" s="51">
        <v>0.31459305865638321</v>
      </c>
      <c r="E104" s="51">
        <v>5.5408970976253302</v>
      </c>
      <c r="F104" s="51">
        <v>26.547594885325758</v>
      </c>
      <c r="G104" s="51">
        <v>8.7375685001014816</v>
      </c>
      <c r="H104" s="51">
        <v>2.5573371219809213</v>
      </c>
      <c r="I104" s="51">
        <v>6.3324538258575185</v>
      </c>
      <c r="J104" s="51">
        <v>2.8617820174548405</v>
      </c>
      <c r="K104" s="51">
        <v>7.1037142277247819E-2</v>
      </c>
      <c r="L104" s="54" t="s">
        <v>2</v>
      </c>
    </row>
    <row r="105" spans="1:12" s="7" customFormat="1" ht="21.95" customHeight="1" thickBot="1">
      <c r="A105" s="45" t="s">
        <v>8</v>
      </c>
      <c r="B105" s="56">
        <f>EMPLOII2!B102</f>
        <v>9046</v>
      </c>
      <c r="C105" s="47">
        <v>52.425682395844845</v>
      </c>
      <c r="D105" s="47">
        <v>1.8897115703392637</v>
      </c>
      <c r="E105" s="47">
        <v>6.8405348657310201</v>
      </c>
      <c r="F105" s="47">
        <v>17.648358934688915</v>
      </c>
      <c r="G105" s="47">
        <v>6.4537517957785377</v>
      </c>
      <c r="H105" s="47">
        <v>2.4754116476958781</v>
      </c>
      <c r="I105" s="47">
        <v>9.3048955685711121</v>
      </c>
      <c r="J105" s="47">
        <v>2.8621947176483591</v>
      </c>
      <c r="K105" s="47">
        <v>9.945850370206652E-2</v>
      </c>
      <c r="L105" s="53" t="s">
        <v>9</v>
      </c>
    </row>
    <row r="106" spans="1:12" s="7" customFormat="1" ht="21.95" customHeight="1" thickBot="1">
      <c r="A106" s="49" t="s">
        <v>29</v>
      </c>
      <c r="B106" s="55">
        <f>EMPLOII2!B103</f>
        <v>16720</v>
      </c>
      <c r="C106" s="51">
        <v>49.811614137910411</v>
      </c>
      <c r="D106" s="51">
        <v>0.58010884516476291</v>
      </c>
      <c r="E106" s="51">
        <v>6.3213922612283948</v>
      </c>
      <c r="F106" s="51">
        <v>22.600322947192154</v>
      </c>
      <c r="G106" s="51">
        <v>9.1621314514682144</v>
      </c>
      <c r="H106" s="51">
        <v>2.8885832187070153</v>
      </c>
      <c r="I106" s="51">
        <v>6.2436457149692002</v>
      </c>
      <c r="J106" s="51">
        <v>2.2785718557502541</v>
      </c>
      <c r="K106" s="51">
        <v>0.11362956760959274</v>
      </c>
      <c r="L106" s="54" t="s">
        <v>10</v>
      </c>
    </row>
    <row r="107" spans="1:12" s="7" customFormat="1" ht="21.95" customHeight="1" thickBot="1">
      <c r="A107" s="45" t="s">
        <v>11</v>
      </c>
      <c r="B107" s="56">
        <f>EMPLOII2!B104</f>
        <v>4888</v>
      </c>
      <c r="C107" s="47">
        <v>41.387070376432078</v>
      </c>
      <c r="D107" s="47">
        <v>0.92062193126022906</v>
      </c>
      <c r="E107" s="47">
        <v>6.5875613747954169</v>
      </c>
      <c r="F107" s="47">
        <v>33.306055646481177</v>
      </c>
      <c r="G107" s="47">
        <v>4.5826513911620292</v>
      </c>
      <c r="H107" s="47">
        <v>3.1710310965630115</v>
      </c>
      <c r="I107" s="47">
        <v>8.1833060556464812</v>
      </c>
      <c r="J107" s="47">
        <v>1.6980360065466449</v>
      </c>
      <c r="K107" s="47">
        <v>0.16366612111292964</v>
      </c>
      <c r="L107" s="53" t="s">
        <v>12</v>
      </c>
    </row>
    <row r="108" spans="1:12" s="7" customFormat="1" ht="21.95" customHeight="1" thickBot="1">
      <c r="A108" s="49" t="s">
        <v>13</v>
      </c>
      <c r="B108" s="55">
        <f>EMPLOII2!B105</f>
        <v>7066</v>
      </c>
      <c r="C108" s="51">
        <v>30.587402689313521</v>
      </c>
      <c r="D108" s="51">
        <v>1.9815994338287333</v>
      </c>
      <c r="E108" s="51">
        <v>4.0056617126680818</v>
      </c>
      <c r="F108" s="51">
        <v>36.13588110403397</v>
      </c>
      <c r="G108" s="51">
        <v>12.965322009907998</v>
      </c>
      <c r="H108" s="51">
        <v>2.4203821656050954</v>
      </c>
      <c r="I108" s="51">
        <v>9.7098372257607934</v>
      </c>
      <c r="J108" s="51">
        <v>2.0948336871903752</v>
      </c>
      <c r="K108" s="51">
        <v>9.9079971691436647E-2</v>
      </c>
      <c r="L108" s="54" t="s">
        <v>14</v>
      </c>
    </row>
    <row r="109" spans="1:12" s="7" customFormat="1" ht="21.95" customHeight="1" thickBot="1">
      <c r="A109" s="45" t="s">
        <v>15</v>
      </c>
      <c r="B109" s="56">
        <f>EMPLOII2!B106</f>
        <v>4290</v>
      </c>
      <c r="C109" s="47">
        <v>8.7899277220797387</v>
      </c>
      <c r="D109" s="47">
        <v>1.0491956166938681</v>
      </c>
      <c r="E109" s="47">
        <v>5.8055490790394035</v>
      </c>
      <c r="F109" s="47">
        <v>35.229657262765215</v>
      </c>
      <c r="G109" s="47">
        <v>25.716950338074142</v>
      </c>
      <c r="H109" s="47">
        <v>3.450687806015388</v>
      </c>
      <c r="I109" s="47">
        <v>16.041035206341803</v>
      </c>
      <c r="J109" s="47">
        <v>3.8237351363954302</v>
      </c>
      <c r="K109" s="47">
        <v>9.3261832595010488E-2</v>
      </c>
      <c r="L109" s="53" t="s">
        <v>16</v>
      </c>
    </row>
    <row r="110" spans="1:12" s="7" customFormat="1" ht="21.95" customHeight="1" thickBot="1">
      <c r="A110" s="49" t="s">
        <v>17</v>
      </c>
      <c r="B110" s="55">
        <f>EMPLOII2!B107</f>
        <v>4760</v>
      </c>
      <c r="C110" s="51">
        <v>36.982559361210342</v>
      </c>
      <c r="D110" s="51">
        <v>0.86152553057364989</v>
      </c>
      <c r="E110" s="51">
        <v>2.710653498634167</v>
      </c>
      <c r="F110" s="51">
        <v>35.511662113889471</v>
      </c>
      <c r="G110" s="51">
        <v>8.426139945366673</v>
      </c>
      <c r="H110" s="51">
        <v>3.0678714015549486</v>
      </c>
      <c r="I110" s="51">
        <v>10.275267913427191</v>
      </c>
      <c r="J110" s="51">
        <v>2.1012817818869509</v>
      </c>
      <c r="K110" s="51">
        <v>6.3038453456608537E-2</v>
      </c>
      <c r="L110" s="54" t="s">
        <v>18</v>
      </c>
    </row>
    <row r="111" spans="1:12" s="7" customFormat="1" ht="21.95" customHeight="1" thickBot="1">
      <c r="A111" s="45" t="s">
        <v>19</v>
      </c>
      <c r="B111" s="56">
        <f>EMPLOII2!B108</f>
        <v>4520</v>
      </c>
      <c r="C111" s="47">
        <v>33.768532861252488</v>
      </c>
      <c r="D111" s="47">
        <v>0.59747731799070591</v>
      </c>
      <c r="E111" s="47">
        <v>2.743969904846205</v>
      </c>
      <c r="F111" s="47">
        <v>34.454525337464041</v>
      </c>
      <c r="G111" s="47">
        <v>7.1697278158884696</v>
      </c>
      <c r="H111" s="47">
        <v>3.8282805930515607</v>
      </c>
      <c r="I111" s="47">
        <v>15.423766319982295</v>
      </c>
      <c r="J111" s="47">
        <v>1.9915910599690196</v>
      </c>
      <c r="K111" s="47">
        <v>2.2128789555211331E-2</v>
      </c>
      <c r="L111" s="53" t="s">
        <v>20</v>
      </c>
    </row>
    <row r="112" spans="1:12" s="7" customFormat="1" ht="21.95" customHeight="1" thickBot="1">
      <c r="A112" s="73" t="s">
        <v>21</v>
      </c>
      <c r="B112" s="55">
        <f>EMPLOII2!B109</f>
        <v>4814</v>
      </c>
      <c r="C112" s="51">
        <v>16.161196510178645</v>
      </c>
      <c r="D112" s="51">
        <v>0.54009140008309098</v>
      </c>
      <c r="E112" s="51">
        <v>4.0714582467802245</v>
      </c>
      <c r="F112" s="51">
        <v>41.13003739094308</v>
      </c>
      <c r="G112" s="51">
        <v>17.179061071873701</v>
      </c>
      <c r="H112" s="51">
        <v>3.1159119235562942</v>
      </c>
      <c r="I112" s="51">
        <v>14.707104279185709</v>
      </c>
      <c r="J112" s="51">
        <v>2.9705027004570006</v>
      </c>
      <c r="K112" s="51">
        <v>0.12463647694225177</v>
      </c>
      <c r="L112" s="74" t="s">
        <v>22</v>
      </c>
    </row>
    <row r="113" spans="1:12" s="7" customFormat="1" ht="21.95" customHeight="1" thickBot="1">
      <c r="A113" s="65" t="s">
        <v>23</v>
      </c>
      <c r="B113" s="56">
        <f>EMPLOII2!B110</f>
        <v>11742</v>
      </c>
      <c r="C113" s="47">
        <v>35.905297223641625</v>
      </c>
      <c r="D113" s="47">
        <v>0.22994379151762903</v>
      </c>
      <c r="E113" s="47">
        <v>3.6109691704990636</v>
      </c>
      <c r="F113" s="47">
        <v>31.102026911940044</v>
      </c>
      <c r="G113" s="47">
        <v>15.193323113609267</v>
      </c>
      <c r="H113" s="47">
        <v>2.5549310168625445</v>
      </c>
      <c r="I113" s="47">
        <v>7.6477601771418842</v>
      </c>
      <c r="J113" s="47">
        <v>3.6620677908363137</v>
      </c>
      <c r="K113" s="47">
        <v>9.3680803951626646E-2</v>
      </c>
      <c r="L113" s="69" t="s">
        <v>24</v>
      </c>
    </row>
    <row r="114" spans="1:12" s="23" customFormat="1" ht="21.95" customHeight="1" thickBot="1">
      <c r="A114" s="57" t="s">
        <v>26</v>
      </c>
      <c r="B114" s="58">
        <f>EMPLOII2!B111</f>
        <v>82106</v>
      </c>
      <c r="C114" s="59">
        <v>38.645913259527205</v>
      </c>
      <c r="D114" s="59">
        <v>0.84036683839380322</v>
      </c>
      <c r="E114" s="59">
        <v>5.9203234803366342</v>
      </c>
      <c r="F114" s="59">
        <v>28.707661953304829</v>
      </c>
      <c r="G114" s="59">
        <v>10.932076436844605</v>
      </c>
      <c r="H114" s="59">
        <v>2.9973083902712316</v>
      </c>
      <c r="I114" s="59">
        <v>9.1356400794085761</v>
      </c>
      <c r="J114" s="59">
        <v>2.7123144189898545</v>
      </c>
      <c r="K114" s="59">
        <v>0.10839514292325869</v>
      </c>
      <c r="L114" s="60" t="s">
        <v>25</v>
      </c>
    </row>
    <row r="115" spans="1:12" s="23" customFormat="1" ht="21.95" customHeight="1" thickBot="1">
      <c r="A115" s="61" t="s">
        <v>27</v>
      </c>
      <c r="B115" s="76">
        <f>EMPLOII2!B112</f>
        <v>909540</v>
      </c>
      <c r="C115" s="63">
        <v>28.181810185398977</v>
      </c>
      <c r="D115" s="63">
        <v>1.1175395657824425</v>
      </c>
      <c r="E115" s="63">
        <v>14.263582767636651</v>
      </c>
      <c r="F115" s="63">
        <v>22.600159648509397</v>
      </c>
      <c r="G115" s="63">
        <v>9.8994170410490181</v>
      </c>
      <c r="H115" s="63">
        <v>3.7341478485934001</v>
      </c>
      <c r="I115" s="63">
        <v>14.287222181906941</v>
      </c>
      <c r="J115" s="63">
        <v>5.776153438490244</v>
      </c>
      <c r="K115" s="63">
        <v>0.13996732263292497</v>
      </c>
      <c r="L115" s="64" t="s">
        <v>28</v>
      </c>
    </row>
    <row r="116" spans="1:12" s="25" customFormat="1" ht="21.95" customHeight="1" thickBot="1">
      <c r="A116" s="156"/>
      <c r="B116" s="162"/>
      <c r="C116" s="158"/>
      <c r="D116" s="158"/>
      <c r="E116" s="158"/>
      <c r="F116" s="158"/>
      <c r="G116" s="158"/>
      <c r="H116" s="158"/>
      <c r="I116" s="158"/>
      <c r="J116" s="158"/>
      <c r="K116" s="158"/>
      <c r="L116" s="159"/>
    </row>
    <row r="117" spans="1:12" s="7" customFormat="1" ht="50.1" customHeight="1" thickBot="1">
      <c r="A117" s="697" t="s">
        <v>120</v>
      </c>
      <c r="B117" s="697"/>
      <c r="C117" s="697"/>
      <c r="D117" s="697"/>
      <c r="E117" s="697"/>
      <c r="F117" s="697"/>
      <c r="G117" s="697"/>
      <c r="H117" s="697"/>
      <c r="I117" s="697"/>
      <c r="J117" s="697"/>
      <c r="K117" s="697"/>
      <c r="L117" s="697"/>
    </row>
    <row r="118" spans="1:12" ht="24.95" customHeight="1" thickBot="1">
      <c r="A118" s="701" t="s">
        <v>95</v>
      </c>
      <c r="B118" s="702"/>
      <c r="C118" s="702"/>
      <c r="D118" s="702"/>
      <c r="E118" s="702"/>
      <c r="F118" s="702"/>
      <c r="G118" s="702"/>
      <c r="H118" s="702"/>
      <c r="I118" s="702"/>
      <c r="J118" s="702"/>
      <c r="K118" s="702"/>
      <c r="L118" s="703"/>
    </row>
    <row r="119" spans="1:12" ht="90" customHeight="1" thickBot="1">
      <c r="A119" s="21" t="s">
        <v>3</v>
      </c>
      <c r="B119" s="80" t="s">
        <v>111</v>
      </c>
      <c r="C119" s="80" t="s">
        <v>45</v>
      </c>
      <c r="D119" s="80" t="s">
        <v>46</v>
      </c>
      <c r="E119" s="80" t="s">
        <v>47</v>
      </c>
      <c r="F119" s="80" t="s">
        <v>48</v>
      </c>
      <c r="G119" s="80" t="s">
        <v>121</v>
      </c>
      <c r="H119" s="80" t="s">
        <v>49</v>
      </c>
      <c r="I119" s="80" t="s">
        <v>122</v>
      </c>
      <c r="J119" s="80" t="s">
        <v>50</v>
      </c>
      <c r="K119" s="80" t="s">
        <v>51</v>
      </c>
      <c r="L119" s="27" t="s">
        <v>75</v>
      </c>
    </row>
    <row r="120" spans="1:12" s="7" customFormat="1" ht="21.95" customHeight="1" thickBot="1">
      <c r="A120" s="65" t="s">
        <v>44</v>
      </c>
      <c r="B120" s="72">
        <f>EMPLOII2!B116</f>
        <v>3273</v>
      </c>
      <c r="C120" s="67">
        <v>24.167430491903453</v>
      </c>
      <c r="D120" s="67">
        <v>1.1610143599144516</v>
      </c>
      <c r="E120" s="67">
        <v>11.335166513901619</v>
      </c>
      <c r="F120" s="67">
        <v>30.583562480904369</v>
      </c>
      <c r="G120" s="67">
        <v>10.693553315001529</v>
      </c>
      <c r="H120" s="67">
        <v>7.7299113962725317</v>
      </c>
      <c r="I120" s="67">
        <v>10.357470210815766</v>
      </c>
      <c r="J120" s="67">
        <v>3.5747021081576533</v>
      </c>
      <c r="K120" s="67">
        <v>0.3971891231286282</v>
      </c>
      <c r="L120" s="69" t="s">
        <v>0</v>
      </c>
    </row>
    <row r="121" spans="1:12" s="7" customFormat="1" ht="21.95" customHeight="1" thickBot="1">
      <c r="A121" s="49" t="s">
        <v>1</v>
      </c>
      <c r="B121" s="55">
        <f>EMPLOII2!B117</f>
        <v>7694</v>
      </c>
      <c r="C121" s="51">
        <v>39.212373277878868</v>
      </c>
      <c r="D121" s="51">
        <v>0.35092279698466339</v>
      </c>
      <c r="E121" s="51">
        <v>3.4962308292175717</v>
      </c>
      <c r="F121" s="51">
        <v>33.805562776189241</v>
      </c>
      <c r="G121" s="51">
        <v>10.384715362620224</v>
      </c>
      <c r="H121" s="51">
        <v>3.2622822978944628</v>
      </c>
      <c r="I121" s="51">
        <v>6.2126332206914476</v>
      </c>
      <c r="J121" s="51">
        <v>3.2232908760072778</v>
      </c>
      <c r="K121" s="51">
        <v>5.1988562516246423E-2</v>
      </c>
      <c r="L121" s="54" t="s">
        <v>2</v>
      </c>
    </row>
    <row r="122" spans="1:12" s="7" customFormat="1" ht="21.95" customHeight="1" thickBot="1">
      <c r="A122" s="65" t="s">
        <v>8</v>
      </c>
      <c r="B122" s="72">
        <f>EMPLOII2!B118</f>
        <v>7302</v>
      </c>
      <c r="C122" s="67">
        <v>46.933187294633079</v>
      </c>
      <c r="D122" s="67">
        <v>2.3001095290251916</v>
      </c>
      <c r="E122" s="67">
        <v>6.859255202628697</v>
      </c>
      <c r="F122" s="67">
        <v>21.686746987951807</v>
      </c>
      <c r="G122" s="67">
        <v>6.6812705366922245</v>
      </c>
      <c r="H122" s="67">
        <v>3.0120481927710845</v>
      </c>
      <c r="I122" s="67">
        <v>9.2825848849945238</v>
      </c>
      <c r="J122" s="67">
        <v>3.1626506024096384</v>
      </c>
      <c r="K122" s="67">
        <v>8.2146768893756841E-2</v>
      </c>
      <c r="L122" s="69" t="s">
        <v>9</v>
      </c>
    </row>
    <row r="123" spans="1:12" s="7" customFormat="1" ht="21.95" customHeight="1" thickBot="1">
      <c r="A123" s="49" t="s">
        <v>29</v>
      </c>
      <c r="B123" s="55">
        <f>EMPLOII2!B119</f>
        <v>12490</v>
      </c>
      <c r="C123" s="51">
        <v>41.641313050440353</v>
      </c>
      <c r="D123" s="51">
        <v>0.73658927141713371</v>
      </c>
      <c r="E123" s="51">
        <v>2.9623698959167335</v>
      </c>
      <c r="F123" s="51">
        <v>29.895916733386706</v>
      </c>
      <c r="G123" s="51">
        <v>11.521216973578863</v>
      </c>
      <c r="H123" s="51">
        <v>3.8190552441953565</v>
      </c>
      <c r="I123" s="51">
        <v>6.7093674939951953</v>
      </c>
      <c r="J123" s="51">
        <v>2.6341072858286627</v>
      </c>
      <c r="K123" s="51">
        <v>8.0064051240992792E-2</v>
      </c>
      <c r="L123" s="54" t="s">
        <v>10</v>
      </c>
    </row>
    <row r="124" spans="1:12" s="7" customFormat="1" ht="21.95" customHeight="1" thickBot="1">
      <c r="A124" s="65" t="s">
        <v>11</v>
      </c>
      <c r="B124" s="72">
        <f>EMPLOII2!B120</f>
        <v>4386</v>
      </c>
      <c r="C124" s="67">
        <v>39.876880984952123</v>
      </c>
      <c r="D124" s="67">
        <v>0.95759233926128595</v>
      </c>
      <c r="E124" s="67">
        <v>4.9247606019151844</v>
      </c>
      <c r="F124" s="67">
        <v>36.753305973552209</v>
      </c>
      <c r="G124" s="67">
        <v>4.856361149110807</v>
      </c>
      <c r="H124" s="67">
        <v>3.5339717282261742</v>
      </c>
      <c r="I124" s="67">
        <v>7.5011399908800733</v>
      </c>
      <c r="J124" s="67">
        <v>1.4819881440948472</v>
      </c>
      <c r="K124" s="67">
        <v>0.11399908800729594</v>
      </c>
      <c r="L124" s="69" t="s">
        <v>12</v>
      </c>
    </row>
    <row r="125" spans="1:12" s="7" customFormat="1" ht="21.95" customHeight="1" thickBot="1">
      <c r="A125" s="49" t="s">
        <v>13</v>
      </c>
      <c r="B125" s="55">
        <f>EMPLOII2!B121</f>
        <v>6244</v>
      </c>
      <c r="C125" s="51">
        <v>26.377322229340166</v>
      </c>
      <c r="D125" s="51">
        <v>2.2101217168481742</v>
      </c>
      <c r="E125" s="51">
        <v>3.3151825752722615</v>
      </c>
      <c r="F125" s="51">
        <v>40.470852017937219</v>
      </c>
      <c r="G125" s="51">
        <v>14.349775784753364</v>
      </c>
      <c r="H125" s="51">
        <v>2.7386290839205638</v>
      </c>
      <c r="I125" s="51">
        <v>8.472133247918002</v>
      </c>
      <c r="J125" s="51">
        <v>1.9859064702114029</v>
      </c>
      <c r="K125" s="51">
        <v>8.0076873798846898E-2</v>
      </c>
      <c r="L125" s="54" t="s">
        <v>14</v>
      </c>
    </row>
    <row r="126" spans="1:12" s="7" customFormat="1" ht="21.95" customHeight="1" thickBot="1">
      <c r="A126" s="65" t="s">
        <v>15</v>
      </c>
      <c r="B126" s="72">
        <f>EMPLOII2!B122</f>
        <v>3784</v>
      </c>
      <c r="C126" s="67">
        <v>8.8794926004228323</v>
      </c>
      <c r="D126" s="67">
        <v>1.0835095137420718</v>
      </c>
      <c r="E126" s="67">
        <v>2.404862579281184</v>
      </c>
      <c r="F126" s="67">
        <v>39.191331923890061</v>
      </c>
      <c r="G126" s="67">
        <v>27.93340380549683</v>
      </c>
      <c r="H126" s="67">
        <v>3.9112050739957716</v>
      </c>
      <c r="I126" s="67">
        <v>13.160676532769555</v>
      </c>
      <c r="J126" s="67">
        <v>3.4090909090909087</v>
      </c>
      <c r="K126" s="67">
        <v>2.6427061310782242E-2</v>
      </c>
      <c r="L126" s="69" t="s">
        <v>16</v>
      </c>
    </row>
    <row r="127" spans="1:12" s="7" customFormat="1" ht="21.95" customHeight="1" thickBot="1">
      <c r="A127" s="49" t="s">
        <v>17</v>
      </c>
      <c r="B127" s="55">
        <f>EMPLOII2!B123</f>
        <v>4253</v>
      </c>
      <c r="C127" s="51">
        <v>34.893016694098286</v>
      </c>
      <c r="D127" s="51">
        <v>0.86997413590406758</v>
      </c>
      <c r="E127" s="51">
        <v>1.857512344227604</v>
      </c>
      <c r="F127" s="51">
        <v>39.430989889489773</v>
      </c>
      <c r="G127" s="51">
        <v>9.0759463907829776</v>
      </c>
      <c r="H127" s="51">
        <v>3.338819656712908</v>
      </c>
      <c r="I127" s="51">
        <v>8.6762285445567837</v>
      </c>
      <c r="J127" s="51">
        <v>1.8339995297437104</v>
      </c>
      <c r="K127" s="51">
        <v>2.3512814483893724E-2</v>
      </c>
      <c r="L127" s="54" t="s">
        <v>18</v>
      </c>
    </row>
    <row r="128" spans="1:12" s="7" customFormat="1" ht="21.95" customHeight="1" thickBot="1">
      <c r="A128" s="65" t="s">
        <v>19</v>
      </c>
      <c r="B128" s="72">
        <f>EMPLOII2!B124</f>
        <v>3840</v>
      </c>
      <c r="C128" s="67">
        <v>28.828125</v>
      </c>
      <c r="D128" s="67">
        <v>0.67708333333333337</v>
      </c>
      <c r="E128" s="67">
        <v>1.8229166666666667</v>
      </c>
      <c r="F128" s="67">
        <v>40.182291666666664</v>
      </c>
      <c r="G128" s="67">
        <v>7.786458333333333</v>
      </c>
      <c r="H128" s="67">
        <v>4.479166666666667</v>
      </c>
      <c r="I128" s="67">
        <v>14.244791666666668</v>
      </c>
      <c r="J128" s="67">
        <v>1.953125</v>
      </c>
      <c r="K128" s="67">
        <v>2.6041666666666668E-2</v>
      </c>
      <c r="L128" s="69" t="s">
        <v>20</v>
      </c>
    </row>
    <row r="129" spans="1:12" s="7" customFormat="1" ht="21.95" customHeight="1" thickBot="1">
      <c r="A129" s="70" t="s">
        <v>21</v>
      </c>
      <c r="B129" s="55">
        <f>EMPLOII2!B125</f>
        <v>4297</v>
      </c>
      <c r="C129" s="51">
        <v>15.033744472888062</v>
      </c>
      <c r="D129" s="51">
        <v>0.53525715615545733</v>
      </c>
      <c r="E129" s="51">
        <v>3.1184547358622297</v>
      </c>
      <c r="F129" s="51">
        <v>45.822666976960669</v>
      </c>
      <c r="G129" s="51">
        <v>18.384919711426576</v>
      </c>
      <c r="H129" s="51">
        <v>3.4675354898766582</v>
      </c>
      <c r="I129" s="51">
        <v>10.868047474982546</v>
      </c>
      <c r="J129" s="51">
        <v>2.6762857807772864</v>
      </c>
      <c r="K129" s="51">
        <v>9.3088201070514312E-2</v>
      </c>
      <c r="L129" s="71" t="s">
        <v>22</v>
      </c>
    </row>
    <row r="130" spans="1:12" s="7" customFormat="1" ht="21.95" customHeight="1" thickBot="1">
      <c r="A130" s="65" t="s">
        <v>23</v>
      </c>
      <c r="B130" s="72">
        <f>EMPLOII2!B126</f>
        <v>10190</v>
      </c>
      <c r="C130" s="67">
        <v>31.047002256893336</v>
      </c>
      <c r="D130" s="67">
        <v>0.26493965263467767</v>
      </c>
      <c r="E130" s="67">
        <v>2.5120204101658326</v>
      </c>
      <c r="F130" s="67">
        <v>35.374349916593076</v>
      </c>
      <c r="G130" s="67">
        <v>16.965950348346581</v>
      </c>
      <c r="H130" s="67">
        <v>2.9143361789814541</v>
      </c>
      <c r="I130" s="67">
        <v>7.1337454616818761</v>
      </c>
      <c r="J130" s="67">
        <v>3.7189677166126969</v>
      </c>
      <c r="K130" s="67">
        <v>6.8688058090471987E-2</v>
      </c>
      <c r="L130" s="69" t="s">
        <v>24</v>
      </c>
    </row>
    <row r="131" spans="1:12" s="23" customFormat="1" ht="21.95" customHeight="1" thickBot="1">
      <c r="A131" s="57" t="s">
        <v>26</v>
      </c>
      <c r="B131" s="58">
        <f>EMPLOII2!B127</f>
        <v>67753</v>
      </c>
      <c r="C131" s="59">
        <v>33.310703111163591</v>
      </c>
      <c r="D131" s="59">
        <v>0.97260759194757673</v>
      </c>
      <c r="E131" s="59">
        <v>3.7841667158628014</v>
      </c>
      <c r="F131" s="59">
        <v>34.441230296947872</v>
      </c>
      <c r="G131" s="59">
        <v>12.465316724718106</v>
      </c>
      <c r="H131" s="59">
        <v>3.5937776728260227</v>
      </c>
      <c r="I131" s="59">
        <v>8.5586516323277646</v>
      </c>
      <c r="J131" s="59">
        <v>2.789420863096995</v>
      </c>
      <c r="K131" s="59">
        <v>8.4125391109274458E-2</v>
      </c>
      <c r="L131" s="60" t="s">
        <v>25</v>
      </c>
    </row>
    <row r="132" spans="1:12" s="23" customFormat="1" ht="21.95" customHeight="1" thickBot="1">
      <c r="A132" s="61" t="s">
        <v>27</v>
      </c>
      <c r="B132" s="76">
        <f>EMPLOII2!B128</f>
        <v>718766</v>
      </c>
      <c r="C132" s="63">
        <v>27.099344972090357</v>
      </c>
      <c r="D132" s="63">
        <v>1.3120036507927675</v>
      </c>
      <c r="E132" s="63">
        <v>9.1194688541742028</v>
      </c>
      <c r="F132" s="63">
        <v>28.197782811221732</v>
      </c>
      <c r="G132" s="63">
        <v>10.795299604311943</v>
      </c>
      <c r="H132" s="63">
        <v>4.5913171236650401</v>
      </c>
      <c r="I132" s="63">
        <v>13.284767401091898</v>
      </c>
      <c r="J132" s="63">
        <v>5.4882935326428735</v>
      </c>
      <c r="K132" s="63">
        <v>0.11172205000918264</v>
      </c>
      <c r="L132" s="64" t="s">
        <v>28</v>
      </c>
    </row>
    <row r="133" spans="1:12" s="25" customFormat="1" ht="21.95" customHeight="1" thickBot="1">
      <c r="A133" s="156"/>
      <c r="B133" s="162"/>
      <c r="C133" s="158"/>
      <c r="D133" s="158"/>
      <c r="E133" s="158"/>
      <c r="F133" s="158"/>
      <c r="G133" s="158"/>
      <c r="H133" s="158"/>
      <c r="I133" s="158"/>
      <c r="J133" s="158"/>
      <c r="K133" s="158"/>
      <c r="L133" s="159"/>
    </row>
    <row r="134" spans="1:12" s="7" customFormat="1" ht="50.1" customHeight="1" thickBot="1">
      <c r="A134" s="697" t="s">
        <v>120</v>
      </c>
      <c r="B134" s="697"/>
      <c r="C134" s="697"/>
      <c r="D134" s="697"/>
      <c r="E134" s="697"/>
      <c r="F134" s="697"/>
      <c r="G134" s="697"/>
      <c r="H134" s="697"/>
      <c r="I134" s="697"/>
      <c r="J134" s="697"/>
      <c r="K134" s="697"/>
      <c r="L134" s="697"/>
    </row>
    <row r="135" spans="1:12" ht="24.95" customHeight="1" thickBot="1">
      <c r="A135" s="701" t="s">
        <v>96</v>
      </c>
      <c r="B135" s="702"/>
      <c r="C135" s="702"/>
      <c r="D135" s="702"/>
      <c r="E135" s="702"/>
      <c r="F135" s="702"/>
      <c r="G135" s="702"/>
      <c r="H135" s="702"/>
      <c r="I135" s="702"/>
      <c r="J135" s="702"/>
      <c r="K135" s="702"/>
      <c r="L135" s="703"/>
    </row>
    <row r="136" spans="1:12" ht="90" customHeight="1" thickBot="1">
      <c r="A136" s="21" t="s">
        <v>3</v>
      </c>
      <c r="B136" s="80" t="s">
        <v>111</v>
      </c>
      <c r="C136" s="80" t="s">
        <v>45</v>
      </c>
      <c r="D136" s="80" t="s">
        <v>46</v>
      </c>
      <c r="E136" s="80" t="s">
        <v>47</v>
      </c>
      <c r="F136" s="80" t="s">
        <v>48</v>
      </c>
      <c r="G136" s="80" t="s">
        <v>121</v>
      </c>
      <c r="H136" s="80" t="s">
        <v>49</v>
      </c>
      <c r="I136" s="80" t="s">
        <v>122</v>
      </c>
      <c r="J136" s="80" t="s">
        <v>50</v>
      </c>
      <c r="K136" s="80" t="s">
        <v>51</v>
      </c>
      <c r="L136" s="27" t="s">
        <v>75</v>
      </c>
    </row>
    <row r="137" spans="1:12" s="7" customFormat="1" ht="21.95" customHeight="1" thickBot="1">
      <c r="A137" s="65" t="s">
        <v>44</v>
      </c>
      <c r="B137" s="72">
        <f>EMPLOII2!B133</f>
        <v>1133</v>
      </c>
      <c r="C137" s="67">
        <v>34.479717813051145</v>
      </c>
      <c r="D137" s="67">
        <v>0.17636684303350969</v>
      </c>
      <c r="E137" s="67">
        <v>47.707231040564373</v>
      </c>
      <c r="F137" s="67">
        <v>0.61728395061728392</v>
      </c>
      <c r="G137" s="67">
        <v>6.1728395061728394</v>
      </c>
      <c r="H137" s="67">
        <v>0.52910052910052907</v>
      </c>
      <c r="I137" s="67">
        <v>7.5837742504409169</v>
      </c>
      <c r="J137" s="67">
        <v>2.6455026455026456</v>
      </c>
      <c r="K137" s="67">
        <v>8.8183421516754845E-2</v>
      </c>
      <c r="L137" s="69" t="s">
        <v>0</v>
      </c>
    </row>
    <row r="138" spans="1:12" s="7" customFormat="1" ht="21.95" customHeight="1" thickBot="1">
      <c r="A138" s="49" t="s">
        <v>1</v>
      </c>
      <c r="B138" s="55">
        <f>EMPLOII2!B134</f>
        <v>2160</v>
      </c>
      <c r="C138" s="51">
        <v>74.907407407407405</v>
      </c>
      <c r="D138" s="51">
        <v>0.18518518518518517</v>
      </c>
      <c r="E138" s="51">
        <v>12.824074074074074</v>
      </c>
      <c r="F138" s="51">
        <v>0.69444444444444442</v>
      </c>
      <c r="G138" s="51">
        <v>2.8703703703703702</v>
      </c>
      <c r="H138" s="51">
        <v>4.6296296296296294E-2</v>
      </c>
      <c r="I138" s="51">
        <v>6.7592592592592595</v>
      </c>
      <c r="J138" s="51">
        <v>1.5740740740740742</v>
      </c>
      <c r="K138" s="51">
        <v>0.1388888888888889</v>
      </c>
      <c r="L138" s="54" t="s">
        <v>2</v>
      </c>
    </row>
    <row r="139" spans="1:12" s="7" customFormat="1" ht="21.95" customHeight="1" thickBot="1">
      <c r="A139" s="65" t="s">
        <v>8</v>
      </c>
      <c r="B139" s="72">
        <f>EMPLOII2!B135</f>
        <v>1744</v>
      </c>
      <c r="C139" s="67">
        <v>75.415472779369622</v>
      </c>
      <c r="D139" s="67">
        <v>0.17191977077363896</v>
      </c>
      <c r="E139" s="67">
        <v>6.7621776504297983</v>
      </c>
      <c r="F139" s="67">
        <v>0.74498567335243548</v>
      </c>
      <c r="G139" s="67">
        <v>5.5014326647564467</v>
      </c>
      <c r="H139" s="67">
        <v>0.22922636103151867</v>
      </c>
      <c r="I139" s="67">
        <v>9.3982808022922644</v>
      </c>
      <c r="J139" s="67">
        <v>1.6045845272206303</v>
      </c>
      <c r="K139" s="67">
        <v>0.17191977077363896</v>
      </c>
      <c r="L139" s="69" t="s">
        <v>9</v>
      </c>
    </row>
    <row r="140" spans="1:12" s="7" customFormat="1" ht="21.95" customHeight="1" thickBot="1">
      <c r="A140" s="49" t="s">
        <v>29</v>
      </c>
      <c r="B140" s="55">
        <f>EMPLOII2!B136</f>
        <v>4230</v>
      </c>
      <c r="C140" s="51">
        <v>73.930512881115575</v>
      </c>
      <c r="D140" s="51">
        <v>0.1181753722524226</v>
      </c>
      <c r="E140" s="51">
        <v>16.237296147482866</v>
      </c>
      <c r="F140" s="51">
        <v>1.0635783502718033</v>
      </c>
      <c r="G140" s="51">
        <v>2.1980619238950601</v>
      </c>
      <c r="H140" s="51">
        <v>0.1418104467029071</v>
      </c>
      <c r="I140" s="51">
        <v>4.8688253367998113</v>
      </c>
      <c r="J140" s="51">
        <v>1.2290238714251951</v>
      </c>
      <c r="K140" s="51">
        <v>0.21271567005436068</v>
      </c>
      <c r="L140" s="54" t="s">
        <v>10</v>
      </c>
    </row>
    <row r="141" spans="1:12" s="7" customFormat="1" ht="21.95" customHeight="1" thickBot="1">
      <c r="A141" s="65" t="s">
        <v>11</v>
      </c>
      <c r="B141" s="72">
        <f>EMPLOII2!B137</f>
        <v>502</v>
      </c>
      <c r="C141" s="67">
        <v>54.581673306772906</v>
      </c>
      <c r="D141" s="67">
        <v>0.59760956175298807</v>
      </c>
      <c r="E141" s="67">
        <v>21.115537848605577</v>
      </c>
      <c r="F141" s="67">
        <v>3.1872509960159361</v>
      </c>
      <c r="G141" s="67">
        <v>2.191235059760956</v>
      </c>
      <c r="H141" s="67">
        <v>0</v>
      </c>
      <c r="I141" s="67">
        <v>14.143426294820715</v>
      </c>
      <c r="J141" s="67">
        <v>3.5856573705179278</v>
      </c>
      <c r="K141" s="67">
        <v>0.59760956175298807</v>
      </c>
      <c r="L141" s="69" t="s">
        <v>12</v>
      </c>
    </row>
    <row r="142" spans="1:12" s="7" customFormat="1" ht="21.95" customHeight="1" thickBot="1">
      <c r="A142" s="49" t="s">
        <v>13</v>
      </c>
      <c r="B142" s="55">
        <f>EMPLOII2!B138</f>
        <v>822</v>
      </c>
      <c r="C142" s="51">
        <v>62.606577344701584</v>
      </c>
      <c r="D142" s="51">
        <v>0.24360535931790497</v>
      </c>
      <c r="E142" s="51">
        <v>9.2570036540803891</v>
      </c>
      <c r="F142" s="51">
        <v>3.1668696711327651</v>
      </c>
      <c r="G142" s="51">
        <v>2.4360535931790501</v>
      </c>
      <c r="H142" s="51">
        <v>0</v>
      </c>
      <c r="I142" s="51">
        <v>19.123020706455542</v>
      </c>
      <c r="J142" s="51">
        <v>2.9232643118148598</v>
      </c>
      <c r="K142" s="51">
        <v>0.24360535931790497</v>
      </c>
      <c r="L142" s="54" t="s">
        <v>14</v>
      </c>
    </row>
    <row r="143" spans="1:12" s="7" customFormat="1" ht="21.95" customHeight="1" thickBot="1">
      <c r="A143" s="65" t="s">
        <v>15</v>
      </c>
      <c r="B143" s="72">
        <f>EMPLOII2!B139</f>
        <v>506</v>
      </c>
      <c r="C143" s="67">
        <v>8.1188118811881189</v>
      </c>
      <c r="D143" s="67">
        <v>0.79207920792079212</v>
      </c>
      <c r="E143" s="67">
        <v>31.287128712871286</v>
      </c>
      <c r="F143" s="67">
        <v>5.5445544554455441</v>
      </c>
      <c r="G143" s="67">
        <v>9.1089108910891081</v>
      </c>
      <c r="H143" s="67">
        <v>0</v>
      </c>
      <c r="I143" s="67">
        <v>37.623762376237622</v>
      </c>
      <c r="J143" s="67">
        <v>6.9306930693069315</v>
      </c>
      <c r="K143" s="67">
        <v>0.59405940594059403</v>
      </c>
      <c r="L143" s="69" t="s">
        <v>16</v>
      </c>
    </row>
    <row r="144" spans="1:12" s="7" customFormat="1" ht="21.95" customHeight="1" thickBot="1">
      <c r="A144" s="49" t="s">
        <v>17</v>
      </c>
      <c r="B144" s="55">
        <f>EMPLOII2!B140</f>
        <v>507</v>
      </c>
      <c r="C144" s="51">
        <v>54.54545454545454</v>
      </c>
      <c r="D144" s="51">
        <v>0.79051383399209485</v>
      </c>
      <c r="E144" s="51">
        <v>9.8814229249011856</v>
      </c>
      <c r="F144" s="51">
        <v>2.5691699604743081</v>
      </c>
      <c r="G144" s="51">
        <v>2.9644268774703559</v>
      </c>
      <c r="H144" s="51">
        <v>0.79051383399209485</v>
      </c>
      <c r="I144" s="51">
        <v>23.715415019762847</v>
      </c>
      <c r="J144" s="51">
        <v>4.3478260869565215</v>
      </c>
      <c r="K144" s="51">
        <v>0.39525691699604742</v>
      </c>
      <c r="L144" s="54" t="s">
        <v>18</v>
      </c>
    </row>
    <row r="145" spans="1:12" s="7" customFormat="1" ht="21.95" customHeight="1" thickBot="1">
      <c r="A145" s="65" t="s">
        <v>19</v>
      </c>
      <c r="B145" s="72">
        <f>EMPLOII2!B141</f>
        <v>680</v>
      </c>
      <c r="C145" s="67">
        <v>61.708394698085421</v>
      </c>
      <c r="D145" s="67">
        <v>0.14727540500736377</v>
      </c>
      <c r="E145" s="67">
        <v>7.9528718703976429</v>
      </c>
      <c r="F145" s="67">
        <v>2.0618556701030926</v>
      </c>
      <c r="G145" s="67">
        <v>3.6818851251840945</v>
      </c>
      <c r="H145" s="67">
        <v>0.14727540500736377</v>
      </c>
      <c r="I145" s="67">
        <v>22.091310751104565</v>
      </c>
      <c r="J145" s="67">
        <v>2.2091310751104567</v>
      </c>
      <c r="K145" s="67">
        <v>0</v>
      </c>
      <c r="L145" s="69" t="s">
        <v>20</v>
      </c>
    </row>
    <row r="146" spans="1:12" s="7" customFormat="1" ht="21.95" customHeight="1" thickBot="1">
      <c r="A146" s="73" t="s">
        <v>21</v>
      </c>
      <c r="B146" s="50">
        <f>EMPLOII2!B142</f>
        <v>517</v>
      </c>
      <c r="C146" s="51">
        <v>25.531914893617021</v>
      </c>
      <c r="D146" s="51">
        <v>0.58027079303675044</v>
      </c>
      <c r="E146" s="51">
        <v>11.992263056092844</v>
      </c>
      <c r="F146" s="51">
        <v>2.1276595744680851</v>
      </c>
      <c r="G146" s="51">
        <v>7.1566731141199229</v>
      </c>
      <c r="H146" s="51">
        <v>0.19342359767891681</v>
      </c>
      <c r="I146" s="51">
        <v>46.615087040618953</v>
      </c>
      <c r="J146" s="51">
        <v>5.4158607350096712</v>
      </c>
      <c r="K146" s="51">
        <v>0.38684719535783363</v>
      </c>
      <c r="L146" s="74" t="s">
        <v>22</v>
      </c>
    </row>
    <row r="147" spans="1:12" s="7" customFormat="1" ht="21.95" customHeight="1" thickBot="1">
      <c r="A147" s="65" t="s">
        <v>23</v>
      </c>
      <c r="B147" s="66">
        <f>EMPLOII2!B143</f>
        <v>1552</v>
      </c>
      <c r="C147" s="67">
        <v>67.827208252740164</v>
      </c>
      <c r="D147" s="67">
        <v>0</v>
      </c>
      <c r="E147" s="67">
        <v>10.831721470019342</v>
      </c>
      <c r="F147" s="67">
        <v>3.0303030303030303</v>
      </c>
      <c r="G147" s="67">
        <v>3.5460992907801412</v>
      </c>
      <c r="H147" s="67">
        <v>0.19342359767891681</v>
      </c>
      <c r="I147" s="67">
        <v>11.02514506769826</v>
      </c>
      <c r="J147" s="67">
        <v>3.2882011605415857</v>
      </c>
      <c r="K147" s="67">
        <v>0.25789813023855579</v>
      </c>
      <c r="L147" s="69" t="s">
        <v>24</v>
      </c>
    </row>
    <row r="148" spans="1:12" s="23" customFormat="1" ht="21.95" customHeight="1" thickBot="1">
      <c r="A148" s="57" t="s">
        <v>26</v>
      </c>
      <c r="B148" s="75">
        <f>EMPLOII2!B144</f>
        <v>14353</v>
      </c>
      <c r="C148" s="59">
        <v>63.83527280328898</v>
      </c>
      <c r="D148" s="59">
        <v>0.21601282140617378</v>
      </c>
      <c r="E148" s="59">
        <v>16.005853250644556</v>
      </c>
      <c r="F148" s="59">
        <v>1.637516549369382</v>
      </c>
      <c r="G148" s="59">
        <v>3.6931224304926484</v>
      </c>
      <c r="H148" s="59">
        <v>0.18117204376001672</v>
      </c>
      <c r="I148" s="59">
        <v>11.859800710751864</v>
      </c>
      <c r="J148" s="59">
        <v>2.3482684133509859</v>
      </c>
      <c r="K148" s="59">
        <v>0.2229809769354052</v>
      </c>
      <c r="L148" s="60" t="s">
        <v>25</v>
      </c>
    </row>
    <row r="149" spans="1:12" s="23" customFormat="1" ht="21.95" customHeight="1" thickBot="1">
      <c r="A149" s="61" t="s">
        <v>27</v>
      </c>
      <c r="B149" s="76">
        <f>EMPLOII2!B145</f>
        <v>190774</v>
      </c>
      <c r="C149" s="63">
        <v>32.260550458715599</v>
      </c>
      <c r="D149" s="63">
        <v>0.38479685452162515</v>
      </c>
      <c r="E149" s="63">
        <v>33.646657929226734</v>
      </c>
      <c r="F149" s="63">
        <v>1.5082568807339449</v>
      </c>
      <c r="G149" s="63">
        <v>6.5237221494102231</v>
      </c>
      <c r="H149" s="63">
        <v>0.50432503276539975</v>
      </c>
      <c r="I149" s="63">
        <v>18.064482306684141</v>
      </c>
      <c r="J149" s="63">
        <v>6.8608125819134997</v>
      </c>
      <c r="K149" s="63">
        <v>0.24639580602883354</v>
      </c>
      <c r="L149" s="64" t="s">
        <v>28</v>
      </c>
    </row>
    <row r="150" spans="1:12" s="16" customFormat="1" ht="21.95" customHeight="1">
      <c r="A150" s="11"/>
      <c r="B150" s="11"/>
      <c r="C150" s="11"/>
      <c r="D150" s="11"/>
      <c r="E150" s="11"/>
      <c r="F150" s="11"/>
      <c r="G150" s="11"/>
      <c r="H150" s="11"/>
      <c r="I150" s="11"/>
      <c r="J150" s="11"/>
      <c r="K150" s="11"/>
      <c r="L150" s="11"/>
    </row>
    <row r="151" spans="1:12" s="16" customFormat="1" ht="21.95" customHeight="1">
      <c r="A151" s="11"/>
      <c r="B151" s="11"/>
      <c r="C151" s="11"/>
      <c r="D151" s="11"/>
      <c r="E151" s="11"/>
      <c r="F151" s="11"/>
      <c r="G151" s="11"/>
      <c r="H151" s="11"/>
      <c r="I151" s="11"/>
      <c r="J151" s="11"/>
      <c r="K151" s="11"/>
      <c r="L151" s="11"/>
    </row>
    <row r="152" spans="1:12" s="16" customFormat="1" ht="21.95" customHeight="1">
      <c r="A152" s="11"/>
      <c r="B152" s="11"/>
      <c r="C152" s="11"/>
      <c r="D152" s="11"/>
      <c r="E152" s="11"/>
      <c r="F152" s="11"/>
      <c r="G152" s="11"/>
      <c r="H152" s="11"/>
      <c r="I152" s="11"/>
      <c r="J152" s="11"/>
      <c r="K152" s="11"/>
      <c r="L152" s="11"/>
    </row>
    <row r="153" spans="1:12" s="16" customFormat="1" ht="21.95" customHeight="1">
      <c r="A153" s="11"/>
      <c r="B153" s="11"/>
      <c r="C153" s="11"/>
      <c r="D153" s="11"/>
      <c r="E153" s="11"/>
      <c r="F153" s="11"/>
      <c r="G153" s="11"/>
      <c r="H153" s="11"/>
      <c r="I153" s="11"/>
      <c r="J153" s="11"/>
      <c r="K153" s="11"/>
      <c r="L153" s="11"/>
    </row>
    <row r="154" spans="1:12" s="16" customFormat="1" ht="21.95" customHeight="1">
      <c r="A154" s="11"/>
      <c r="B154" s="11"/>
      <c r="C154" s="11"/>
      <c r="D154" s="11"/>
      <c r="E154" s="11"/>
      <c r="F154" s="11"/>
      <c r="G154" s="11"/>
      <c r="H154" s="11"/>
      <c r="I154" s="11"/>
      <c r="J154" s="11"/>
      <c r="K154" s="11"/>
      <c r="L154" s="11"/>
    </row>
    <row r="155" spans="1:12" s="16" customFormat="1" ht="21.95" customHeight="1">
      <c r="A155" s="11"/>
      <c r="B155" s="11"/>
      <c r="C155" s="11"/>
      <c r="D155" s="11"/>
      <c r="E155" s="11"/>
      <c r="F155" s="11"/>
      <c r="G155" s="11"/>
      <c r="H155" s="11"/>
      <c r="I155" s="11"/>
      <c r="J155" s="11"/>
      <c r="K155" s="11"/>
      <c r="L155" s="11"/>
    </row>
    <row r="156" spans="1:12" s="16" customFormat="1" ht="21.95" customHeight="1">
      <c r="A156" s="11"/>
      <c r="B156" s="11"/>
      <c r="C156" s="11"/>
      <c r="D156" s="11"/>
      <c r="E156" s="11"/>
      <c r="F156" s="11"/>
      <c r="G156" s="11"/>
      <c r="H156" s="11"/>
      <c r="I156" s="11"/>
      <c r="J156" s="11"/>
      <c r="K156" s="11"/>
      <c r="L156" s="11"/>
    </row>
    <row r="157" spans="1:12" s="16" customFormat="1" ht="21.95" customHeight="1">
      <c r="A157" s="11"/>
      <c r="B157" s="11"/>
      <c r="C157" s="11"/>
      <c r="D157" s="11"/>
      <c r="E157" s="11"/>
      <c r="F157" s="11"/>
      <c r="G157" s="11"/>
      <c r="H157" s="11"/>
      <c r="I157" s="11"/>
      <c r="J157" s="11"/>
      <c r="K157" s="11"/>
      <c r="L157" s="11"/>
    </row>
    <row r="158" spans="1:12" s="16" customFormat="1" ht="21.95" customHeight="1">
      <c r="A158" s="11"/>
      <c r="B158" s="11"/>
      <c r="C158" s="11"/>
      <c r="D158" s="11"/>
      <c r="E158" s="11"/>
      <c r="F158" s="11"/>
      <c r="G158" s="11"/>
      <c r="H158" s="11"/>
      <c r="I158" s="11"/>
      <c r="J158" s="11"/>
      <c r="K158" s="11"/>
      <c r="L158" s="11"/>
    </row>
    <row r="159" spans="1:12" s="16" customFormat="1" ht="21.95" customHeight="1">
      <c r="A159" s="11"/>
      <c r="B159" s="11"/>
      <c r="C159" s="11"/>
      <c r="D159" s="11"/>
      <c r="E159" s="11"/>
      <c r="F159" s="11"/>
      <c r="G159" s="11"/>
      <c r="H159" s="11"/>
      <c r="I159" s="11"/>
      <c r="J159" s="11"/>
      <c r="K159" s="11"/>
      <c r="L159" s="11"/>
    </row>
    <row r="160" spans="1:12" s="16" customFormat="1" ht="21.95" customHeight="1">
      <c r="A160" s="11"/>
      <c r="B160" s="11"/>
      <c r="C160" s="11"/>
      <c r="D160" s="11"/>
      <c r="E160" s="11"/>
      <c r="F160" s="11"/>
      <c r="G160" s="11"/>
      <c r="H160" s="11"/>
      <c r="I160" s="11"/>
      <c r="J160" s="11"/>
      <c r="K160" s="11"/>
      <c r="L160" s="11"/>
    </row>
    <row r="161" spans="1:12" s="16" customFormat="1" ht="21.95" customHeight="1">
      <c r="A161" s="11"/>
      <c r="B161" s="11"/>
      <c r="C161" s="11"/>
      <c r="D161" s="11"/>
      <c r="E161" s="11"/>
      <c r="F161" s="11"/>
      <c r="G161" s="11"/>
      <c r="H161" s="11"/>
      <c r="I161" s="11"/>
      <c r="J161" s="11"/>
      <c r="K161" s="11"/>
      <c r="L161" s="11"/>
    </row>
    <row r="162" spans="1:12" s="16" customFormat="1" ht="21.95" customHeight="1">
      <c r="A162" s="11"/>
      <c r="B162" s="11"/>
      <c r="C162" s="11"/>
      <c r="D162" s="11"/>
      <c r="E162" s="11"/>
      <c r="F162" s="11"/>
      <c r="G162" s="11"/>
      <c r="H162" s="11"/>
      <c r="I162" s="11"/>
      <c r="J162" s="11"/>
      <c r="K162" s="11"/>
      <c r="L162" s="11"/>
    </row>
    <row r="163" spans="1:12" s="16" customFormat="1" ht="21.95" customHeight="1">
      <c r="A163" s="11"/>
      <c r="B163" s="11"/>
      <c r="C163" s="11"/>
      <c r="D163" s="11"/>
      <c r="E163" s="11"/>
      <c r="F163" s="11"/>
      <c r="G163" s="11"/>
      <c r="H163" s="11"/>
      <c r="I163" s="11"/>
      <c r="J163" s="11"/>
      <c r="K163" s="11"/>
      <c r="L163" s="11"/>
    </row>
    <row r="164" spans="1:12" s="16" customFormat="1" ht="21.95" customHeight="1">
      <c r="A164" s="11"/>
      <c r="B164" s="11"/>
      <c r="C164" s="11"/>
      <c r="D164" s="11"/>
      <c r="E164" s="11"/>
      <c r="F164" s="11"/>
      <c r="G164" s="11"/>
      <c r="H164" s="11"/>
      <c r="I164" s="11"/>
      <c r="J164" s="11"/>
      <c r="K164" s="11"/>
      <c r="L164" s="11"/>
    </row>
    <row r="165" spans="1:12" s="16" customFormat="1" ht="21.95" customHeight="1">
      <c r="A165" s="11"/>
      <c r="B165" s="11"/>
      <c r="C165" s="11"/>
      <c r="D165" s="11"/>
      <c r="E165" s="11"/>
      <c r="F165" s="11"/>
      <c r="G165" s="11"/>
      <c r="H165" s="11"/>
      <c r="I165" s="11"/>
      <c r="J165" s="11"/>
      <c r="K165" s="11"/>
      <c r="L165" s="11"/>
    </row>
    <row r="166" spans="1:12" s="16" customFormat="1" ht="21.95" customHeight="1">
      <c r="A166" s="11"/>
      <c r="B166" s="11"/>
      <c r="C166" s="11"/>
      <c r="D166" s="11"/>
      <c r="E166" s="11"/>
      <c r="F166" s="11"/>
      <c r="G166" s="11"/>
      <c r="H166" s="11"/>
      <c r="I166" s="11"/>
      <c r="J166" s="11"/>
      <c r="K166" s="11"/>
      <c r="L166" s="11"/>
    </row>
    <row r="167" spans="1:12" s="16" customFormat="1" ht="21.95" customHeight="1">
      <c r="A167" s="11"/>
      <c r="B167" s="11"/>
      <c r="C167" s="11"/>
      <c r="D167" s="11"/>
      <c r="E167" s="11"/>
      <c r="F167" s="11"/>
      <c r="G167" s="11"/>
      <c r="H167" s="11"/>
      <c r="I167" s="11"/>
      <c r="J167" s="11"/>
      <c r="K167" s="11"/>
      <c r="L167" s="11"/>
    </row>
    <row r="168" spans="1:12" s="16" customFormat="1" ht="21.95" customHeight="1">
      <c r="A168" s="11"/>
      <c r="B168" s="11"/>
      <c r="C168" s="11"/>
      <c r="D168" s="11"/>
      <c r="E168" s="11"/>
      <c r="F168" s="11"/>
      <c r="G168" s="11"/>
      <c r="H168" s="11"/>
      <c r="I168" s="11"/>
      <c r="J168" s="11"/>
      <c r="K168" s="11"/>
      <c r="L168" s="11"/>
    </row>
    <row r="169" spans="1:12" s="16" customFormat="1" ht="21.95" customHeight="1">
      <c r="A169" s="11"/>
      <c r="B169" s="11"/>
      <c r="C169" s="11"/>
      <c r="D169" s="11"/>
      <c r="E169" s="11"/>
      <c r="F169" s="11"/>
      <c r="G169" s="11"/>
      <c r="H169" s="11"/>
      <c r="I169" s="11"/>
      <c r="J169" s="11"/>
      <c r="K169" s="11"/>
      <c r="L169" s="11"/>
    </row>
    <row r="170" spans="1:12" s="16" customFormat="1" ht="21.95" customHeight="1">
      <c r="A170" s="11"/>
      <c r="B170" s="11"/>
      <c r="C170" s="11"/>
      <c r="D170" s="11"/>
      <c r="E170" s="11"/>
      <c r="F170" s="11"/>
      <c r="G170" s="11"/>
      <c r="H170" s="11"/>
      <c r="I170" s="11"/>
      <c r="J170" s="11"/>
      <c r="K170" s="11"/>
      <c r="L170" s="11"/>
    </row>
    <row r="171" spans="1:12" s="16" customFormat="1" ht="21.95" customHeight="1">
      <c r="A171" s="11"/>
      <c r="B171" s="11"/>
      <c r="C171" s="11"/>
      <c r="D171" s="11"/>
      <c r="E171" s="11"/>
      <c r="F171" s="11"/>
      <c r="G171" s="11"/>
      <c r="H171" s="11"/>
      <c r="I171" s="11"/>
      <c r="J171" s="11"/>
      <c r="K171" s="11"/>
      <c r="L171" s="11"/>
    </row>
    <row r="172" spans="1:12" s="16" customFormat="1" ht="21.95" customHeight="1">
      <c r="A172" s="11"/>
      <c r="B172" s="11"/>
      <c r="C172" s="11"/>
      <c r="D172" s="11"/>
      <c r="E172" s="11"/>
      <c r="F172" s="11"/>
      <c r="G172" s="11"/>
      <c r="H172" s="11"/>
      <c r="I172" s="11"/>
      <c r="J172" s="11"/>
      <c r="K172" s="11"/>
      <c r="L172" s="11"/>
    </row>
    <row r="173" spans="1:12" s="16" customFormat="1" ht="21.95" customHeight="1">
      <c r="A173" s="11"/>
      <c r="B173" s="11"/>
      <c r="C173" s="11"/>
      <c r="D173" s="11"/>
      <c r="E173" s="11"/>
      <c r="F173" s="11"/>
      <c r="G173" s="11"/>
      <c r="H173" s="11"/>
      <c r="I173" s="11"/>
      <c r="J173" s="11"/>
      <c r="K173" s="11"/>
      <c r="L173" s="11"/>
    </row>
    <row r="174" spans="1:12" s="16" customFormat="1" ht="21.95" customHeight="1">
      <c r="A174" s="11"/>
      <c r="B174" s="11"/>
      <c r="C174" s="11"/>
      <c r="D174" s="11"/>
      <c r="E174" s="11"/>
      <c r="F174" s="11"/>
      <c r="G174" s="11"/>
      <c r="H174" s="11"/>
      <c r="I174" s="11"/>
      <c r="J174" s="11"/>
      <c r="K174" s="11"/>
      <c r="L174" s="11"/>
    </row>
    <row r="175" spans="1:12" s="16" customFormat="1" ht="21.95" customHeight="1">
      <c r="A175" s="11"/>
      <c r="B175" s="11"/>
      <c r="C175" s="11"/>
      <c r="D175" s="11"/>
      <c r="E175" s="11"/>
      <c r="F175" s="11"/>
      <c r="G175" s="11"/>
      <c r="H175" s="11"/>
      <c r="I175" s="11"/>
      <c r="J175" s="11"/>
      <c r="K175" s="11"/>
      <c r="L175" s="11"/>
    </row>
    <row r="176" spans="1:12" s="16" customFormat="1" ht="21.95" customHeight="1">
      <c r="A176" s="11"/>
      <c r="B176" s="11"/>
      <c r="C176" s="11"/>
      <c r="D176" s="11"/>
      <c r="E176" s="11"/>
      <c r="F176" s="11"/>
      <c r="G176" s="11"/>
      <c r="H176" s="11"/>
      <c r="I176" s="11"/>
      <c r="J176" s="11"/>
      <c r="K176" s="11"/>
      <c r="L176" s="11"/>
    </row>
    <row r="177" spans="1:12" s="16" customFormat="1" ht="21.95" customHeight="1">
      <c r="A177" s="11"/>
      <c r="B177" s="11"/>
      <c r="C177" s="11"/>
      <c r="D177" s="11"/>
      <c r="E177" s="11"/>
      <c r="F177" s="11"/>
      <c r="G177" s="11"/>
      <c r="H177" s="11"/>
      <c r="I177" s="11"/>
      <c r="J177" s="11"/>
      <c r="K177" s="11"/>
      <c r="L177" s="11"/>
    </row>
    <row r="178" spans="1:12" s="16" customFormat="1" ht="21.95" customHeight="1">
      <c r="A178" s="11"/>
      <c r="B178" s="11"/>
      <c r="C178" s="11"/>
      <c r="D178" s="11"/>
      <c r="E178" s="11"/>
      <c r="F178" s="11"/>
      <c r="G178" s="11"/>
      <c r="H178" s="11"/>
      <c r="I178" s="11"/>
      <c r="J178" s="11"/>
      <c r="K178" s="11"/>
      <c r="L178" s="11"/>
    </row>
    <row r="179" spans="1:12" s="16" customFormat="1" ht="21.95" customHeight="1">
      <c r="A179" s="11"/>
      <c r="B179" s="11"/>
      <c r="C179" s="11"/>
      <c r="D179" s="11"/>
      <c r="E179" s="11"/>
      <c r="F179" s="11"/>
      <c r="G179" s="11"/>
      <c r="H179" s="11"/>
      <c r="I179" s="11"/>
      <c r="J179" s="11"/>
      <c r="K179" s="11"/>
      <c r="L179" s="11"/>
    </row>
    <row r="180" spans="1:12" s="16" customFormat="1" ht="21.95" customHeight="1">
      <c r="A180" s="11"/>
      <c r="B180" s="11"/>
      <c r="C180" s="11"/>
      <c r="D180" s="11"/>
      <c r="E180" s="11"/>
      <c r="F180" s="11"/>
      <c r="G180" s="11"/>
      <c r="H180" s="11"/>
      <c r="I180" s="11"/>
      <c r="J180" s="11"/>
      <c r="K180" s="11"/>
      <c r="L180" s="11"/>
    </row>
    <row r="181" spans="1:12" s="16" customFormat="1" ht="21.95" customHeight="1">
      <c r="A181" s="11"/>
      <c r="B181" s="11"/>
      <c r="C181" s="11"/>
      <c r="D181" s="11"/>
      <c r="E181" s="11"/>
      <c r="F181" s="11"/>
      <c r="G181" s="11"/>
      <c r="H181" s="11"/>
      <c r="I181" s="11"/>
      <c r="J181" s="11"/>
      <c r="K181" s="11"/>
      <c r="L181" s="11"/>
    </row>
    <row r="182" spans="1:12" s="16" customFormat="1" ht="21.95" customHeight="1">
      <c r="A182" s="11"/>
      <c r="B182" s="11"/>
      <c r="C182" s="11"/>
      <c r="D182" s="11"/>
      <c r="E182" s="11"/>
      <c r="F182" s="11"/>
      <c r="G182" s="11"/>
      <c r="H182" s="11"/>
      <c r="I182" s="11"/>
      <c r="J182" s="11"/>
      <c r="K182" s="11"/>
      <c r="L182" s="11"/>
    </row>
    <row r="183" spans="1:12" s="16" customFormat="1" ht="21.95" customHeight="1">
      <c r="A183" s="11"/>
      <c r="B183" s="11"/>
      <c r="C183" s="11"/>
      <c r="D183" s="11"/>
      <c r="E183" s="11"/>
      <c r="F183" s="11"/>
      <c r="G183" s="11"/>
      <c r="H183" s="11"/>
      <c r="I183" s="11"/>
      <c r="J183" s="11"/>
      <c r="K183" s="11"/>
      <c r="L183" s="11"/>
    </row>
    <row r="184" spans="1:12" s="16" customFormat="1" ht="21.95" customHeight="1">
      <c r="A184" s="11"/>
      <c r="B184" s="11"/>
      <c r="C184" s="11"/>
      <c r="D184" s="11"/>
      <c r="E184" s="11"/>
      <c r="F184" s="11"/>
      <c r="G184" s="11"/>
      <c r="H184" s="11"/>
      <c r="I184" s="11"/>
      <c r="J184" s="11"/>
      <c r="K184" s="11"/>
      <c r="L184" s="11"/>
    </row>
    <row r="185" spans="1:12" s="16" customFormat="1" ht="21.95" customHeight="1">
      <c r="A185" s="11"/>
      <c r="B185" s="11"/>
      <c r="C185" s="11"/>
      <c r="D185" s="11"/>
      <c r="E185" s="11"/>
      <c r="F185" s="11"/>
      <c r="G185" s="11"/>
      <c r="H185" s="11"/>
      <c r="I185" s="11"/>
      <c r="J185" s="11"/>
      <c r="K185" s="11"/>
      <c r="L185" s="11"/>
    </row>
    <row r="186" spans="1:12" s="16" customFormat="1" ht="21.95" customHeight="1">
      <c r="A186" s="11"/>
      <c r="B186" s="11"/>
      <c r="C186" s="11"/>
      <c r="D186" s="11"/>
      <c r="E186" s="11"/>
      <c r="F186" s="11"/>
      <c r="G186" s="11"/>
      <c r="H186" s="11"/>
      <c r="I186" s="11"/>
      <c r="J186" s="11"/>
      <c r="K186" s="11"/>
      <c r="L186" s="11"/>
    </row>
    <row r="187" spans="1:12" s="16" customFormat="1" ht="21.95" customHeight="1">
      <c r="A187" s="11"/>
      <c r="B187" s="11"/>
      <c r="C187" s="11"/>
      <c r="D187" s="11"/>
      <c r="E187" s="11"/>
      <c r="F187" s="11"/>
      <c r="G187" s="11"/>
      <c r="H187" s="11"/>
      <c r="I187" s="11"/>
      <c r="J187" s="11"/>
      <c r="K187" s="11"/>
      <c r="L187" s="11"/>
    </row>
    <row r="188" spans="1:12" s="16" customFormat="1" ht="21.95" customHeight="1">
      <c r="A188" s="11"/>
      <c r="B188" s="11"/>
      <c r="C188" s="11"/>
      <c r="D188" s="11"/>
      <c r="E188" s="11"/>
      <c r="F188" s="11"/>
      <c r="G188" s="11"/>
      <c r="H188" s="11"/>
      <c r="I188" s="11"/>
      <c r="J188" s="11"/>
      <c r="K188" s="11"/>
      <c r="L188" s="11"/>
    </row>
    <row r="189" spans="1:12" s="16" customFormat="1" ht="21.95" customHeight="1">
      <c r="A189" s="11"/>
      <c r="B189" s="11"/>
      <c r="C189" s="11"/>
      <c r="D189" s="11"/>
      <c r="E189" s="11"/>
      <c r="F189" s="11"/>
      <c r="G189" s="11"/>
      <c r="H189" s="11"/>
      <c r="I189" s="11"/>
      <c r="J189" s="11"/>
      <c r="K189" s="11"/>
      <c r="L189" s="11"/>
    </row>
    <row r="190" spans="1:12" s="16" customFormat="1" ht="21.95" customHeight="1">
      <c r="A190" s="11"/>
      <c r="B190" s="11"/>
      <c r="C190" s="11"/>
      <c r="D190" s="11"/>
      <c r="E190" s="11"/>
      <c r="F190" s="11"/>
      <c r="G190" s="11"/>
      <c r="H190" s="11"/>
      <c r="I190" s="11"/>
      <c r="J190" s="11"/>
      <c r="K190" s="11"/>
      <c r="L190" s="11"/>
    </row>
    <row r="191" spans="1:12" s="16" customFormat="1" ht="21.95" customHeight="1">
      <c r="A191" s="11"/>
      <c r="B191" s="11"/>
      <c r="C191" s="11"/>
      <c r="D191" s="11"/>
      <c r="E191" s="11"/>
      <c r="F191" s="11"/>
      <c r="G191" s="11"/>
      <c r="H191" s="11"/>
      <c r="I191" s="11"/>
      <c r="J191" s="11"/>
      <c r="K191" s="11"/>
      <c r="L191" s="11"/>
    </row>
    <row r="192" spans="1:12" s="16" customFormat="1" ht="21.95" customHeight="1">
      <c r="A192" s="11"/>
      <c r="B192" s="11"/>
      <c r="C192" s="11"/>
      <c r="D192" s="11"/>
      <c r="E192" s="11"/>
      <c r="F192" s="11"/>
      <c r="G192" s="11"/>
      <c r="H192" s="11"/>
      <c r="I192" s="11"/>
      <c r="J192" s="11"/>
      <c r="K192" s="11"/>
      <c r="L192" s="11"/>
    </row>
    <row r="193" spans="1:12" s="16" customFormat="1" ht="21.95" customHeight="1">
      <c r="A193" s="11"/>
      <c r="B193" s="11"/>
      <c r="C193" s="11"/>
      <c r="D193" s="11"/>
      <c r="E193" s="11"/>
      <c r="F193" s="11"/>
      <c r="G193" s="11"/>
      <c r="H193" s="11"/>
      <c r="I193" s="11"/>
      <c r="J193" s="11"/>
      <c r="K193" s="11"/>
      <c r="L193" s="11"/>
    </row>
    <row r="194" spans="1:12" s="16" customFormat="1" ht="21.95" customHeight="1">
      <c r="A194" s="11"/>
      <c r="B194" s="11"/>
      <c r="C194" s="11"/>
      <c r="D194" s="11"/>
      <c r="E194" s="11"/>
      <c r="F194" s="11"/>
      <c r="G194" s="11"/>
      <c r="H194" s="11"/>
      <c r="I194" s="11"/>
      <c r="J194" s="11"/>
      <c r="K194" s="11"/>
      <c r="L194" s="11"/>
    </row>
    <row r="195" spans="1:12" s="16" customFormat="1" ht="21.95" customHeight="1">
      <c r="A195" s="11"/>
      <c r="B195" s="11"/>
      <c r="C195" s="11"/>
      <c r="D195" s="11"/>
      <c r="E195" s="11"/>
      <c r="F195" s="11"/>
      <c r="G195" s="11"/>
      <c r="H195" s="11"/>
      <c r="I195" s="11"/>
      <c r="J195" s="11"/>
      <c r="K195" s="11"/>
      <c r="L195" s="11"/>
    </row>
    <row r="196" spans="1:12" s="16" customFormat="1" ht="21.95" customHeight="1">
      <c r="A196" s="11"/>
      <c r="B196" s="11"/>
      <c r="C196" s="11"/>
      <c r="D196" s="11"/>
      <c r="E196" s="11"/>
      <c r="F196" s="11"/>
      <c r="G196" s="11"/>
      <c r="H196" s="11"/>
      <c r="I196" s="11"/>
      <c r="J196" s="11"/>
      <c r="K196" s="11"/>
      <c r="L196" s="11"/>
    </row>
    <row r="197" spans="1:12" s="16" customFormat="1" ht="21.95" customHeight="1">
      <c r="A197" s="11"/>
      <c r="B197" s="11"/>
      <c r="C197" s="11"/>
      <c r="D197" s="11"/>
      <c r="E197" s="11"/>
      <c r="F197" s="11"/>
      <c r="G197" s="11"/>
      <c r="H197" s="11"/>
      <c r="I197" s="11"/>
      <c r="J197" s="11"/>
      <c r="K197" s="11"/>
      <c r="L197" s="11"/>
    </row>
    <row r="198" spans="1:12" s="16" customFormat="1" ht="21.95" customHeight="1">
      <c r="A198" s="11"/>
      <c r="B198" s="11"/>
      <c r="C198" s="11"/>
      <c r="D198" s="11"/>
      <c r="E198" s="11"/>
      <c r="F198" s="11"/>
      <c r="G198" s="11"/>
      <c r="H198" s="11"/>
      <c r="I198" s="11"/>
      <c r="J198" s="11"/>
      <c r="K198" s="11"/>
      <c r="L198" s="11"/>
    </row>
    <row r="199" spans="1:12" s="16" customFormat="1" ht="21.95" customHeight="1">
      <c r="A199" s="11"/>
      <c r="B199" s="11"/>
      <c r="C199" s="11"/>
      <c r="D199" s="11"/>
      <c r="E199" s="11"/>
      <c r="F199" s="11"/>
      <c r="G199" s="11"/>
      <c r="H199" s="11"/>
      <c r="I199" s="11"/>
      <c r="J199" s="11"/>
      <c r="K199" s="11"/>
      <c r="L199" s="11"/>
    </row>
    <row r="200" spans="1:12" s="16" customFormat="1" ht="21.95" customHeight="1">
      <c r="A200" s="11"/>
      <c r="B200" s="11"/>
      <c r="C200" s="11"/>
      <c r="D200" s="11"/>
      <c r="E200" s="11"/>
      <c r="F200" s="11"/>
      <c r="G200" s="11"/>
      <c r="H200" s="11"/>
      <c r="I200" s="11"/>
      <c r="J200" s="11"/>
      <c r="K200" s="11"/>
      <c r="L200" s="11"/>
    </row>
    <row r="201" spans="1:12" s="16" customFormat="1" ht="21.95" customHeight="1">
      <c r="A201" s="11"/>
      <c r="B201" s="11"/>
      <c r="C201" s="11"/>
      <c r="D201" s="11"/>
      <c r="E201" s="11"/>
      <c r="F201" s="11"/>
      <c r="G201" s="11"/>
      <c r="H201" s="11"/>
      <c r="I201" s="11"/>
      <c r="J201" s="11"/>
      <c r="K201" s="11"/>
      <c r="L201" s="11"/>
    </row>
    <row r="202" spans="1:12" s="16" customFormat="1" ht="21.95" customHeight="1">
      <c r="A202" s="11"/>
      <c r="B202" s="11"/>
      <c r="C202" s="11"/>
      <c r="D202" s="11"/>
      <c r="E202" s="11"/>
      <c r="F202" s="11"/>
      <c r="G202" s="11"/>
      <c r="H202" s="11"/>
      <c r="I202" s="11"/>
      <c r="J202" s="11"/>
      <c r="K202" s="11"/>
      <c r="L202" s="11"/>
    </row>
    <row r="203" spans="1:12" s="16" customFormat="1" ht="21.95" customHeight="1">
      <c r="A203" s="11"/>
      <c r="B203" s="11"/>
      <c r="C203" s="11"/>
      <c r="D203" s="11"/>
      <c r="E203" s="11"/>
      <c r="F203" s="11"/>
      <c r="G203" s="11"/>
      <c r="H203" s="11"/>
      <c r="I203" s="11"/>
      <c r="J203" s="11"/>
      <c r="K203" s="11"/>
      <c r="L203" s="11"/>
    </row>
    <row r="204" spans="1:12" s="16" customFormat="1" ht="21.95" customHeight="1">
      <c r="A204" s="11"/>
      <c r="B204" s="11"/>
      <c r="C204" s="11"/>
      <c r="D204" s="11"/>
      <c r="E204" s="11"/>
      <c r="F204" s="11"/>
      <c r="G204" s="11"/>
      <c r="H204" s="11"/>
      <c r="I204" s="11"/>
      <c r="J204" s="11"/>
      <c r="K204" s="11"/>
      <c r="L204" s="11"/>
    </row>
    <row r="205" spans="1:12" s="16" customFormat="1" ht="21.95" customHeight="1">
      <c r="A205" s="11"/>
      <c r="B205" s="11"/>
      <c r="C205" s="11"/>
      <c r="D205" s="11"/>
      <c r="E205" s="11"/>
      <c r="F205" s="11"/>
      <c r="G205" s="11"/>
      <c r="H205" s="11"/>
      <c r="I205" s="11"/>
      <c r="J205" s="11"/>
      <c r="K205" s="11"/>
      <c r="L205" s="11"/>
    </row>
    <row r="206" spans="1:12" s="16" customFormat="1" ht="21.95" customHeight="1">
      <c r="A206" s="11"/>
      <c r="B206" s="11"/>
      <c r="C206" s="11"/>
      <c r="D206" s="11"/>
      <c r="E206" s="11"/>
      <c r="F206" s="11"/>
      <c r="G206" s="11"/>
      <c r="H206" s="11"/>
      <c r="I206" s="11"/>
      <c r="J206" s="11"/>
      <c r="K206" s="11"/>
      <c r="L206" s="11"/>
    </row>
    <row r="207" spans="1:12" s="16" customFormat="1" ht="21.95" customHeight="1">
      <c r="A207" s="11"/>
      <c r="B207" s="11"/>
      <c r="C207" s="11"/>
      <c r="D207" s="11"/>
      <c r="E207" s="11"/>
      <c r="F207" s="11"/>
      <c r="G207" s="11"/>
      <c r="H207" s="11"/>
      <c r="I207" s="11"/>
      <c r="J207" s="11"/>
      <c r="K207" s="11"/>
      <c r="L207" s="11"/>
    </row>
    <row r="208" spans="1:12" s="7" customFormat="1" ht="60" customHeight="1"/>
    <row r="209" spans="1:12" ht="30" customHeight="1">
      <c r="A209" s="1"/>
      <c r="B209" s="1"/>
      <c r="C209" s="1"/>
      <c r="D209" s="1"/>
      <c r="E209" s="1"/>
      <c r="F209" s="1"/>
      <c r="G209" s="1"/>
      <c r="H209" s="1"/>
      <c r="I209" s="1"/>
      <c r="J209" s="1"/>
      <c r="K209" s="1"/>
      <c r="L209" s="1"/>
    </row>
  </sheetData>
  <mergeCells count="18">
    <mergeCell ref="A118:L118"/>
    <mergeCell ref="A134:L134"/>
    <mergeCell ref="A135:L135"/>
    <mergeCell ref="A18:L18"/>
    <mergeCell ref="A19:L19"/>
    <mergeCell ref="A34:L34"/>
    <mergeCell ref="A117:L117"/>
    <mergeCell ref="A68:L68"/>
    <mergeCell ref="A84:L84"/>
    <mergeCell ref="A85:L85"/>
    <mergeCell ref="A100:L100"/>
    <mergeCell ref="A101:L101"/>
    <mergeCell ref="A1:L1"/>
    <mergeCell ref="A2:L2"/>
    <mergeCell ref="A51:L51"/>
    <mergeCell ref="A52:L52"/>
    <mergeCell ref="A67:L67"/>
    <mergeCell ref="A35:L35"/>
  </mergeCells>
  <printOptions horizontalCentered="1" verticalCentered="1"/>
  <pageMargins left="0.19685039370078741" right="0.19685039370078741" top="0.39370078740157483" bottom="0.39370078740157483" header="0.19685039370078741" footer="0.19685039370078741"/>
  <pageSetup paperSize="9" scale="60" firstPageNumber="38" orientation="landscape" useFirstPageNumber="1" r:id="rId1"/>
  <headerFooter>
    <oddHeader>&amp;L&amp;"Times New Roman,Gras"&amp;20&amp;K05-022Gouvernorat Kairouan&amp;R&amp;"-,Gras"&amp;20&amp;K05-022 ولاية القيروان</oddHeader>
    <oddFooter>&amp;L &amp;"Times New Roman,Gras"&amp;18&amp;K05-021Statistique Tunisie /RGPH 2014&amp;C&amp;"Times New Roman,Gras"&amp;18&amp;K05-021&amp;P&amp;R  &amp;"Times New Roman,Gras"&amp;18&amp;K05-021إحصائيات تونس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8"/>
  <sheetViews>
    <sheetView rightToLeft="1" view="pageBreakPreview" zoomScale="70" zoomScaleSheetLayoutView="70" workbookViewId="0">
      <selection activeCell="A4" sqref="A4"/>
    </sheetView>
  </sheetViews>
  <sheetFormatPr baseColWidth="10" defaultRowHeight="20.25"/>
  <cols>
    <col min="1" max="1" width="27.85546875" style="3" customWidth="1"/>
    <col min="2" max="2" width="44.85546875" style="2" customWidth="1"/>
    <col min="3" max="3" width="17.85546875" style="2" customWidth="1"/>
    <col min="4" max="4" width="15.28515625" style="2" customWidth="1"/>
    <col min="5" max="5" width="18.42578125" style="2" customWidth="1"/>
    <col min="6" max="6" width="18.28515625" style="2" customWidth="1"/>
    <col min="7" max="7" width="33.42578125" style="2" customWidth="1"/>
    <col min="8" max="8" width="25.7109375" style="4" customWidth="1"/>
    <col min="9" max="16384" width="11.42578125" style="1"/>
  </cols>
  <sheetData>
    <row r="1" spans="1:8" s="40" customFormat="1" ht="50.1" customHeight="1">
      <c r="A1" s="704" t="s">
        <v>156</v>
      </c>
      <c r="B1" s="705"/>
      <c r="C1" s="705"/>
      <c r="D1" s="705"/>
      <c r="E1" s="705"/>
      <c r="F1" s="705"/>
      <c r="G1" s="705"/>
      <c r="H1" s="705"/>
    </row>
    <row r="2" spans="1:8" ht="24.95" customHeight="1" thickBot="1">
      <c r="A2" s="688" t="s">
        <v>157</v>
      </c>
      <c r="B2" s="689"/>
      <c r="C2" s="689"/>
      <c r="D2" s="689"/>
      <c r="E2" s="689"/>
      <c r="F2" s="689"/>
      <c r="G2" s="689"/>
      <c r="H2" s="690"/>
    </row>
    <row r="3" spans="1:8" ht="69.95" customHeight="1" thickBot="1">
      <c r="A3" s="27" t="s">
        <v>3</v>
      </c>
      <c r="B3" s="227" t="s">
        <v>158</v>
      </c>
      <c r="C3" s="80" t="s">
        <v>36</v>
      </c>
      <c r="D3" s="80" t="s">
        <v>37</v>
      </c>
      <c r="E3" s="80" t="s">
        <v>38</v>
      </c>
      <c r="F3" s="80" t="s">
        <v>39</v>
      </c>
      <c r="G3" s="163" t="s">
        <v>125</v>
      </c>
      <c r="H3" s="27" t="s">
        <v>75</v>
      </c>
    </row>
    <row r="4" spans="1:8" s="7" customFormat="1" ht="18.95" customHeight="1">
      <c r="A4" s="81" t="s">
        <v>44</v>
      </c>
      <c r="B4" s="82">
        <f>EMPLOII1!D79</f>
        <v>6109</v>
      </c>
      <c r="C4" s="83">
        <v>9.8870518906531348</v>
      </c>
      <c r="D4" s="83">
        <v>19.495825830741531</v>
      </c>
      <c r="E4" s="83">
        <v>39.941070551645112</v>
      </c>
      <c r="F4" s="83">
        <v>30.676051726960218</v>
      </c>
      <c r="G4" s="83">
        <v>27.637468030690538</v>
      </c>
      <c r="H4" s="90" t="s">
        <v>0</v>
      </c>
    </row>
    <row r="5" spans="1:8" s="7" customFormat="1" ht="18.95" customHeight="1">
      <c r="A5" s="85" t="s">
        <v>1</v>
      </c>
      <c r="B5" s="86">
        <f>EMPLOII1!D80</f>
        <v>5202</v>
      </c>
      <c r="C5" s="87">
        <v>11.670832532205345</v>
      </c>
      <c r="D5" s="87">
        <v>26.687175543164777</v>
      </c>
      <c r="E5" s="87">
        <v>34.128052297635072</v>
      </c>
      <c r="F5" s="87">
        <v>27.513939626994809</v>
      </c>
      <c r="G5" s="87">
        <v>24.395313681027968</v>
      </c>
      <c r="H5" s="89" t="s">
        <v>2</v>
      </c>
    </row>
    <row r="6" spans="1:8" s="7" customFormat="1" ht="18.95" customHeight="1">
      <c r="A6" s="81" t="s">
        <v>8</v>
      </c>
      <c r="B6" s="82">
        <f>EMPLOII1!D81</f>
        <v>1512</v>
      </c>
      <c r="C6" s="83">
        <v>16.137566137566136</v>
      </c>
      <c r="D6" s="83">
        <v>33.465608465608469</v>
      </c>
      <c r="E6" s="83">
        <v>32.208994708994709</v>
      </c>
      <c r="F6" s="83">
        <v>18.187830687830687</v>
      </c>
      <c r="G6" s="83">
        <v>33.933518005540165</v>
      </c>
      <c r="H6" s="90" t="s">
        <v>9</v>
      </c>
    </row>
    <row r="7" spans="1:8" s="7" customFormat="1" ht="18.95" customHeight="1">
      <c r="A7" s="85" t="s">
        <v>29</v>
      </c>
      <c r="B7" s="86">
        <f>EMPLOII1!D82</f>
        <v>3421</v>
      </c>
      <c r="C7" s="87">
        <v>23.164668031588185</v>
      </c>
      <c r="D7" s="87">
        <v>36.735887686458028</v>
      </c>
      <c r="E7" s="87">
        <v>26.147996490201812</v>
      </c>
      <c r="F7" s="87">
        <v>13.951447791751976</v>
      </c>
      <c r="G7" s="87">
        <v>30.446735395189002</v>
      </c>
      <c r="H7" s="89" t="s">
        <v>10</v>
      </c>
    </row>
    <row r="8" spans="1:8" s="7" customFormat="1" ht="18.95" customHeight="1">
      <c r="A8" s="81" t="s">
        <v>11</v>
      </c>
      <c r="B8" s="82">
        <f>EMPLOII1!D83</f>
        <v>1665</v>
      </c>
      <c r="C8" s="83">
        <v>24.51923076923077</v>
      </c>
      <c r="D8" s="83">
        <v>31.490384615384613</v>
      </c>
      <c r="E8" s="83">
        <v>29.20673076923077</v>
      </c>
      <c r="F8" s="83">
        <v>14.783653846153847</v>
      </c>
      <c r="G8" s="83">
        <v>24.858115777525541</v>
      </c>
      <c r="H8" s="90" t="s">
        <v>12</v>
      </c>
    </row>
    <row r="9" spans="1:8" s="7" customFormat="1" ht="18.95" customHeight="1">
      <c r="A9" s="85" t="s">
        <v>13</v>
      </c>
      <c r="B9" s="86">
        <f>EMPLOII1!D84</f>
        <v>1623</v>
      </c>
      <c r="C9" s="87">
        <v>17.733990147783253</v>
      </c>
      <c r="D9" s="87">
        <v>26.16995073891626</v>
      </c>
      <c r="E9" s="87">
        <v>33.251231527093594</v>
      </c>
      <c r="F9" s="87">
        <v>22.844827586206897</v>
      </c>
      <c r="G9" s="87">
        <v>26.904761904761905</v>
      </c>
      <c r="H9" s="89" t="s">
        <v>14</v>
      </c>
    </row>
    <row r="10" spans="1:8" s="7" customFormat="1" ht="18.95" customHeight="1">
      <c r="A10" s="81" t="s">
        <v>15</v>
      </c>
      <c r="B10" s="82">
        <f>EMPLOII1!D85</f>
        <v>699</v>
      </c>
      <c r="C10" s="83">
        <v>18.651362984218078</v>
      </c>
      <c r="D10" s="83">
        <v>33.572453371592538</v>
      </c>
      <c r="E10" s="83">
        <v>26.255380200860827</v>
      </c>
      <c r="F10" s="83">
        <v>21.52080344332855</v>
      </c>
      <c r="G10" s="83">
        <v>23.519163763066203</v>
      </c>
      <c r="H10" s="90" t="s">
        <v>16</v>
      </c>
    </row>
    <row r="11" spans="1:8" s="7" customFormat="1" ht="18.95" customHeight="1">
      <c r="A11" s="85" t="s">
        <v>17</v>
      </c>
      <c r="B11" s="86">
        <f>EMPLOII1!D86</f>
        <v>1712</v>
      </c>
      <c r="C11" s="87">
        <v>21.474546518431833</v>
      </c>
      <c r="D11" s="87">
        <v>33.177296664716209</v>
      </c>
      <c r="E11" s="87">
        <v>30.251609128145112</v>
      </c>
      <c r="F11" s="87">
        <v>15.096547688706845</v>
      </c>
      <c r="G11" s="87">
        <v>24.153005464480874</v>
      </c>
      <c r="H11" s="89" t="s">
        <v>18</v>
      </c>
    </row>
    <row r="12" spans="1:8" s="7" customFormat="1" ht="18.95" customHeight="1">
      <c r="A12" s="81" t="s">
        <v>19</v>
      </c>
      <c r="B12" s="82">
        <f>EMPLOII1!D87</f>
        <v>1970</v>
      </c>
      <c r="C12" s="83">
        <v>16.142131979695431</v>
      </c>
      <c r="D12" s="83">
        <v>36.091370558375637</v>
      </c>
      <c r="E12" s="83">
        <v>28.883248730964468</v>
      </c>
      <c r="F12" s="83">
        <v>18.883248730964468</v>
      </c>
      <c r="G12" s="83">
        <v>28.620394173093398</v>
      </c>
      <c r="H12" s="90" t="s">
        <v>20</v>
      </c>
    </row>
    <row r="13" spans="1:8" s="7" customFormat="1" ht="18.95" customHeight="1">
      <c r="A13" s="85" t="s">
        <v>21</v>
      </c>
      <c r="B13" s="86">
        <f>EMPLOII1!D88</f>
        <v>1156</v>
      </c>
      <c r="C13" s="87">
        <v>15.484429065743942</v>
      </c>
      <c r="D13" s="87">
        <v>43.252595155709344</v>
      </c>
      <c r="E13" s="87">
        <v>28.460207612456749</v>
      </c>
      <c r="F13" s="87">
        <v>12.802768166089965</v>
      </c>
      <c r="G13" s="87">
        <v>21.256038647342994</v>
      </c>
      <c r="H13" s="89" t="s">
        <v>22</v>
      </c>
    </row>
    <row r="14" spans="1:8" s="7" customFormat="1" ht="18.95" customHeight="1">
      <c r="A14" s="81" t="s">
        <v>23</v>
      </c>
      <c r="B14" s="82">
        <f>EMPLOII1!D89</f>
        <v>3160</v>
      </c>
      <c r="C14" s="83">
        <v>31.983549509648846</v>
      </c>
      <c r="D14" s="83">
        <v>32.458082885162924</v>
      </c>
      <c r="E14" s="83">
        <v>25.245175577348945</v>
      </c>
      <c r="F14" s="83">
        <v>10.313192027839291</v>
      </c>
      <c r="G14" s="83">
        <v>27.538883806038427</v>
      </c>
      <c r="H14" s="90" t="s">
        <v>24</v>
      </c>
    </row>
    <row r="15" spans="1:8" s="23" customFormat="1" ht="18.95" customHeight="1">
      <c r="A15" s="91" t="s">
        <v>26</v>
      </c>
      <c r="B15" s="92">
        <f>EMPLOII1!D90</f>
        <v>28229</v>
      </c>
      <c r="C15" s="93">
        <v>17.532421515130039</v>
      </c>
      <c r="D15" s="93">
        <v>29.508893770817089</v>
      </c>
      <c r="E15" s="93">
        <v>31.953794911770959</v>
      </c>
      <c r="F15" s="93">
        <v>21.004889802281909</v>
      </c>
      <c r="G15" s="93">
        <v>26.63075706661396</v>
      </c>
      <c r="H15" s="94" t="s">
        <v>25</v>
      </c>
    </row>
    <row r="16" spans="1:8" s="23" customFormat="1" ht="18.95" customHeight="1" thickBot="1">
      <c r="A16" s="95" t="s">
        <v>27</v>
      </c>
      <c r="B16" s="102">
        <f>EMPLOII1!D91</f>
        <v>573315</v>
      </c>
      <c r="C16" s="103">
        <v>7.0765956704519688</v>
      </c>
      <c r="D16" s="103">
        <v>21.608142759956042</v>
      </c>
      <c r="E16" s="103">
        <v>40.824567830167283</v>
      </c>
      <c r="F16" s="103">
        <v>30.4906937394247</v>
      </c>
      <c r="G16" s="164">
        <v>20.061223718522065</v>
      </c>
      <c r="H16" s="98" t="s">
        <v>28</v>
      </c>
    </row>
    <row r="17" spans="1:8" s="40" customFormat="1" ht="50.1" customHeight="1" thickBot="1">
      <c r="A17" s="704" t="s">
        <v>156</v>
      </c>
      <c r="B17" s="705"/>
      <c r="C17" s="705"/>
      <c r="D17" s="705"/>
      <c r="E17" s="705"/>
      <c r="F17" s="705"/>
      <c r="G17" s="705"/>
      <c r="H17" s="705"/>
    </row>
    <row r="18" spans="1:8" ht="24.95" customHeight="1" thickBot="1">
      <c r="A18" s="701" t="s">
        <v>90</v>
      </c>
      <c r="B18" s="702"/>
      <c r="C18" s="702"/>
      <c r="D18" s="702"/>
      <c r="E18" s="702"/>
      <c r="F18" s="702"/>
      <c r="G18" s="702"/>
      <c r="H18" s="702"/>
    </row>
    <row r="19" spans="1:8" ht="69.95" customHeight="1" thickBot="1">
      <c r="A19" s="27" t="s">
        <v>3</v>
      </c>
      <c r="B19" s="227" t="s">
        <v>158</v>
      </c>
      <c r="C19" s="80" t="s">
        <v>36</v>
      </c>
      <c r="D19" s="80" t="s">
        <v>37</v>
      </c>
      <c r="E19" s="80" t="s">
        <v>38</v>
      </c>
      <c r="F19" s="80" t="s">
        <v>39</v>
      </c>
      <c r="G19" s="163" t="s">
        <v>125</v>
      </c>
      <c r="H19" s="27" t="s">
        <v>75</v>
      </c>
    </row>
    <row r="20" spans="1:8" s="7" customFormat="1" ht="18.95" customHeight="1">
      <c r="A20" s="81" t="s">
        <v>44</v>
      </c>
      <c r="B20" s="82">
        <f>EMPLOII1!D95</f>
        <v>3109</v>
      </c>
      <c r="C20" s="83">
        <v>9.1669347056931496</v>
      </c>
      <c r="D20" s="83">
        <v>24.187841749758764</v>
      </c>
      <c r="E20" s="83">
        <v>47.507237053715023</v>
      </c>
      <c r="F20" s="83">
        <v>19.137986490833065</v>
      </c>
      <c r="G20" s="83">
        <v>16.9594378792718</v>
      </c>
      <c r="H20" s="90" t="s">
        <v>0</v>
      </c>
    </row>
    <row r="21" spans="1:8" s="7" customFormat="1" ht="18.95" customHeight="1">
      <c r="A21" s="85" t="s">
        <v>1</v>
      </c>
      <c r="B21" s="86">
        <f>EMPLOII1!D96</f>
        <v>2773</v>
      </c>
      <c r="C21" s="87">
        <v>11.25135232600072</v>
      </c>
      <c r="D21" s="87">
        <v>33.249188604399571</v>
      </c>
      <c r="E21" s="87">
        <v>38.514244500540933</v>
      </c>
      <c r="F21" s="87">
        <v>16.98521456905878</v>
      </c>
      <c r="G21" s="87">
        <v>15.533980582524274</v>
      </c>
      <c r="H21" s="89" t="s">
        <v>2</v>
      </c>
    </row>
    <row r="22" spans="1:8" s="7" customFormat="1" ht="18.95" customHeight="1">
      <c r="A22" s="81" t="s">
        <v>8</v>
      </c>
      <c r="B22" s="82">
        <f>EMPLOII1!D97</f>
        <v>943</v>
      </c>
      <c r="C22" s="83">
        <v>14.968152866242038</v>
      </c>
      <c r="D22" s="83">
        <v>40.445859872611464</v>
      </c>
      <c r="E22" s="83">
        <v>34.925690021231425</v>
      </c>
      <c r="F22" s="83">
        <v>9.6602972399150744</v>
      </c>
      <c r="G22" s="83">
        <v>20.259740259740258</v>
      </c>
      <c r="H22" s="90" t="s">
        <v>9</v>
      </c>
    </row>
    <row r="23" spans="1:8" s="7" customFormat="1" ht="18.95" customHeight="1">
      <c r="A23" s="85" t="s">
        <v>29</v>
      </c>
      <c r="B23" s="86">
        <f>EMPLOII1!D98</f>
        <v>1995</v>
      </c>
      <c r="C23" s="87">
        <v>20.461384152457374</v>
      </c>
      <c r="D23" s="87">
        <v>42.477432296890669</v>
      </c>
      <c r="E23" s="87">
        <v>28.886659979939814</v>
      </c>
      <c r="F23" s="87">
        <v>8.174523570712136</v>
      </c>
      <c r="G23" s="87">
        <v>19.477124183006534</v>
      </c>
      <c r="H23" s="89" t="s">
        <v>10</v>
      </c>
    </row>
    <row r="24" spans="1:8" s="7" customFormat="1" ht="18.95" customHeight="1">
      <c r="A24" s="81" t="s">
        <v>11</v>
      </c>
      <c r="B24" s="82">
        <f>EMPLOII1!D99</f>
        <v>1040</v>
      </c>
      <c r="C24" s="83">
        <v>23.291626564003849</v>
      </c>
      <c r="D24" s="83">
        <v>37.34359961501444</v>
      </c>
      <c r="E24" s="83">
        <v>31.087584215591914</v>
      </c>
      <c r="F24" s="83">
        <v>8.2771896053897986</v>
      </c>
      <c r="G24" s="83">
        <v>13.800424628450106</v>
      </c>
      <c r="H24" s="90" t="s">
        <v>12</v>
      </c>
    </row>
    <row r="25" spans="1:8" s="7" customFormat="1" ht="18.95" customHeight="1">
      <c r="A25" s="85" t="s">
        <v>13</v>
      </c>
      <c r="B25" s="86">
        <f>EMPLOII1!D100</f>
        <v>875</v>
      </c>
      <c r="C25" s="87">
        <v>16.114285714285714</v>
      </c>
      <c r="D25" s="87">
        <v>32.228571428571428</v>
      </c>
      <c r="E25" s="87">
        <v>37.25714285714286</v>
      </c>
      <c r="F25" s="87">
        <v>14.400000000000002</v>
      </c>
      <c r="G25" s="87">
        <v>16.765578635014837</v>
      </c>
      <c r="H25" s="89" t="s">
        <v>14</v>
      </c>
    </row>
    <row r="26" spans="1:8" s="7" customFormat="1" ht="18.95" customHeight="1">
      <c r="A26" s="81" t="s">
        <v>15</v>
      </c>
      <c r="B26" s="82">
        <f>EMPLOII1!D101</f>
        <v>372</v>
      </c>
      <c r="C26" s="83">
        <v>18.27956989247312</v>
      </c>
      <c r="D26" s="83">
        <v>42.204301075268816</v>
      </c>
      <c r="E26" s="83">
        <v>29.838709677419356</v>
      </c>
      <c r="F26" s="83">
        <v>9.67741935483871</v>
      </c>
      <c r="G26" s="83">
        <v>12.237762237762238</v>
      </c>
      <c r="H26" s="90" t="s">
        <v>16</v>
      </c>
    </row>
    <row r="27" spans="1:8" s="7" customFormat="1" ht="18.95" customHeight="1">
      <c r="A27" s="85" t="s">
        <v>17</v>
      </c>
      <c r="B27" s="86">
        <f>EMPLOII1!D102</f>
        <v>1027</v>
      </c>
      <c r="C27" s="87">
        <v>21.26829268292683</v>
      </c>
      <c r="D27" s="87">
        <v>37.658536585365852</v>
      </c>
      <c r="E27" s="87">
        <v>30.926829268292682</v>
      </c>
      <c r="F27" s="87">
        <v>10.146341463414634</v>
      </c>
      <c r="G27" s="87">
        <v>17.330677290836654</v>
      </c>
      <c r="H27" s="89" t="s">
        <v>18</v>
      </c>
    </row>
    <row r="28" spans="1:8" s="7" customFormat="1" ht="18.95" customHeight="1">
      <c r="A28" s="81" t="s">
        <v>19</v>
      </c>
      <c r="B28" s="82">
        <f>EMPLOII1!D103</f>
        <v>1121</v>
      </c>
      <c r="C28" s="83">
        <v>13.916146297948263</v>
      </c>
      <c r="D28" s="83">
        <v>41.213202497769849</v>
      </c>
      <c r="E28" s="83">
        <v>32.738626226583406</v>
      </c>
      <c r="F28" s="83">
        <v>12.132024977698483</v>
      </c>
      <c r="G28" s="83">
        <v>18.518518518518519</v>
      </c>
      <c r="H28" s="90" t="s">
        <v>20</v>
      </c>
    </row>
    <row r="29" spans="1:8" s="7" customFormat="1" ht="18.95" customHeight="1">
      <c r="A29" s="85" t="s">
        <v>21</v>
      </c>
      <c r="B29" s="86">
        <f>EMPLOII1!D104</f>
        <v>716</v>
      </c>
      <c r="C29" s="87">
        <v>14.385474860335195</v>
      </c>
      <c r="D29" s="87">
        <v>47.486033519553075</v>
      </c>
      <c r="E29" s="87">
        <v>31.145251396648042</v>
      </c>
      <c r="F29" s="87">
        <v>6.983240223463687</v>
      </c>
      <c r="G29" s="87">
        <v>11.614730878186968</v>
      </c>
      <c r="H29" s="89" t="s">
        <v>22</v>
      </c>
    </row>
    <row r="30" spans="1:8" s="7" customFormat="1" ht="18.95" customHeight="1">
      <c r="A30" s="81" t="s">
        <v>23</v>
      </c>
      <c r="B30" s="82">
        <f>EMPLOII1!D105</f>
        <v>2000</v>
      </c>
      <c r="C30" s="83">
        <v>28.850000000000005</v>
      </c>
      <c r="D30" s="83">
        <v>37.15</v>
      </c>
      <c r="E30" s="83">
        <v>28.499999999999996</v>
      </c>
      <c r="F30" s="83">
        <v>5.5</v>
      </c>
      <c r="G30" s="83">
        <v>16.53290529695024</v>
      </c>
      <c r="H30" s="90" t="s">
        <v>24</v>
      </c>
    </row>
    <row r="31" spans="1:8" s="7" customFormat="1" ht="18.95" customHeight="1">
      <c r="A31" s="91" t="s">
        <v>26</v>
      </c>
      <c r="B31" s="92">
        <f>EMPLOII1!D106</f>
        <v>15971</v>
      </c>
      <c r="C31" s="93">
        <v>16.604033571339095</v>
      </c>
      <c r="D31" s="93">
        <v>35.45033195540524</v>
      </c>
      <c r="E31" s="93">
        <v>35.619441312789675</v>
      </c>
      <c r="F31" s="93">
        <v>12.326193160466</v>
      </c>
      <c r="G31" s="93">
        <v>16.522070740776051</v>
      </c>
      <c r="H31" s="94" t="s">
        <v>25</v>
      </c>
    </row>
    <row r="32" spans="1:8" s="7" customFormat="1" ht="18.95" customHeight="1" thickBot="1">
      <c r="A32" s="95" t="s">
        <v>27</v>
      </c>
      <c r="B32" s="115">
        <f>EMPLOII1!D107</f>
        <v>306143</v>
      </c>
      <c r="C32" s="116">
        <v>7.4022410244683288</v>
      </c>
      <c r="D32" s="116">
        <v>26.87432622259972</v>
      </c>
      <c r="E32" s="116">
        <v>47.404854464081538</v>
      </c>
      <c r="F32" s="116">
        <v>18.318578288850414</v>
      </c>
      <c r="G32" s="116">
        <v>12.11645339483386</v>
      </c>
      <c r="H32" s="98" t="s">
        <v>28</v>
      </c>
    </row>
    <row r="33" spans="1:8" s="39" customFormat="1" ht="50.1" customHeight="1" thickBot="1">
      <c r="A33" s="704" t="s">
        <v>156</v>
      </c>
      <c r="B33" s="705"/>
      <c r="C33" s="705"/>
      <c r="D33" s="705"/>
      <c r="E33" s="705"/>
      <c r="F33" s="705"/>
      <c r="G33" s="705"/>
      <c r="H33" s="705"/>
    </row>
    <row r="34" spans="1:8" ht="24.95" customHeight="1" thickBot="1">
      <c r="A34" s="701" t="s">
        <v>101</v>
      </c>
      <c r="B34" s="702"/>
      <c r="C34" s="702"/>
      <c r="D34" s="702"/>
      <c r="E34" s="702"/>
      <c r="F34" s="702"/>
      <c r="G34" s="702"/>
      <c r="H34" s="702"/>
    </row>
    <row r="35" spans="1:8" ht="69.95" customHeight="1" thickBot="1">
      <c r="A35" s="27" t="s">
        <v>3</v>
      </c>
      <c r="B35" s="227" t="s">
        <v>158</v>
      </c>
      <c r="C35" s="80" t="s">
        <v>36</v>
      </c>
      <c r="D35" s="80" t="s">
        <v>37</v>
      </c>
      <c r="E35" s="80" t="s">
        <v>38</v>
      </c>
      <c r="F35" s="80" t="s">
        <v>39</v>
      </c>
      <c r="G35" s="163" t="s">
        <v>125</v>
      </c>
      <c r="H35" s="27" t="s">
        <v>75</v>
      </c>
    </row>
    <row r="36" spans="1:8" s="7" customFormat="1" ht="18.95" customHeight="1">
      <c r="A36" s="81" t="s">
        <v>44</v>
      </c>
      <c r="B36" s="82">
        <f>EMPLOII1!D111</f>
        <v>3000</v>
      </c>
      <c r="C36" s="83">
        <v>10.633333333333333</v>
      </c>
      <c r="D36" s="83">
        <v>14.633333333333331</v>
      </c>
      <c r="E36" s="83">
        <v>32.1</v>
      </c>
      <c r="F36" s="83">
        <v>42.633333333333333</v>
      </c>
      <c r="G36" s="83">
        <v>38.335999999999999</v>
      </c>
      <c r="H36" s="90" t="s">
        <v>0</v>
      </c>
    </row>
    <row r="37" spans="1:8" s="7" customFormat="1" ht="18.95" customHeight="1">
      <c r="A37" s="85" t="s">
        <v>1</v>
      </c>
      <c r="B37" s="86">
        <f>EMPLOII1!D112</f>
        <v>2429</v>
      </c>
      <c r="C37" s="87">
        <v>12.1499176276771</v>
      </c>
      <c r="D37" s="87">
        <v>19.192751235584844</v>
      </c>
      <c r="E37" s="87">
        <v>29.118616144975292</v>
      </c>
      <c r="F37" s="87">
        <v>39.538714991762767</v>
      </c>
      <c r="G37" s="87">
        <v>33.473603672532519</v>
      </c>
      <c r="H37" s="89" t="s">
        <v>2</v>
      </c>
    </row>
    <row r="38" spans="1:8" s="7" customFormat="1" ht="18.95" customHeight="1">
      <c r="A38" s="81" t="s">
        <v>8</v>
      </c>
      <c r="B38" s="82">
        <f>EMPLOII1!D113</f>
        <v>569</v>
      </c>
      <c r="C38" s="83">
        <v>18.07017543859649</v>
      </c>
      <c r="D38" s="83">
        <v>21.92982456140351</v>
      </c>
      <c r="E38" s="83">
        <v>27.719298245614034</v>
      </c>
      <c r="F38" s="83">
        <v>32.280701754385966</v>
      </c>
      <c r="G38" s="83">
        <v>49.554896142433236</v>
      </c>
      <c r="H38" s="90" t="s">
        <v>9</v>
      </c>
    </row>
    <row r="39" spans="1:8" s="7" customFormat="1" ht="18.95" customHeight="1">
      <c r="A39" s="85" t="s">
        <v>29</v>
      </c>
      <c r="B39" s="86">
        <f>EMPLOII1!D114</f>
        <v>1426</v>
      </c>
      <c r="C39" s="87">
        <v>26.94736842105263</v>
      </c>
      <c r="D39" s="87">
        <v>28.701754385964911</v>
      </c>
      <c r="E39" s="87">
        <v>22.315789473684209</v>
      </c>
      <c r="F39" s="87">
        <v>22.035087719298247</v>
      </c>
      <c r="G39" s="87">
        <v>42.608695652173914</v>
      </c>
      <c r="H39" s="89" t="s">
        <v>10</v>
      </c>
    </row>
    <row r="40" spans="1:8" s="7" customFormat="1" ht="18.95" customHeight="1">
      <c r="A40" s="81" t="s">
        <v>11</v>
      </c>
      <c r="B40" s="82">
        <f>EMPLOII1!D115</f>
        <v>625</v>
      </c>
      <c r="C40" s="83">
        <v>26.56</v>
      </c>
      <c r="D40" s="83">
        <v>21.76</v>
      </c>
      <c r="E40" s="83">
        <v>26.08</v>
      </c>
      <c r="F40" s="83">
        <v>25.6</v>
      </c>
      <c r="G40" s="83">
        <v>37.560975609756099</v>
      </c>
      <c r="H40" s="90" t="s">
        <v>12</v>
      </c>
    </row>
    <row r="41" spans="1:8" s="7" customFormat="1" ht="18.95" customHeight="1">
      <c r="A41" s="85" t="s">
        <v>13</v>
      </c>
      <c r="B41" s="86">
        <f>EMPLOII1!D116</f>
        <v>748</v>
      </c>
      <c r="C41" s="87">
        <v>19.626168224299064</v>
      </c>
      <c r="D41" s="87">
        <v>19.092122830440587</v>
      </c>
      <c r="E41" s="87">
        <v>28.571428571428577</v>
      </c>
      <c r="F41" s="87">
        <v>32.710280373831779</v>
      </c>
      <c r="G41" s="87">
        <v>38.56655290102389</v>
      </c>
      <c r="H41" s="89" t="s">
        <v>14</v>
      </c>
    </row>
    <row r="42" spans="1:8" s="7" customFormat="1" ht="18.95" customHeight="1">
      <c r="A42" s="81" t="s">
        <v>15</v>
      </c>
      <c r="B42" s="82">
        <f>EMPLOII1!D117</f>
        <v>327</v>
      </c>
      <c r="C42" s="83">
        <v>19.076923076923077</v>
      </c>
      <c r="D42" s="83">
        <v>23.692307692307693</v>
      </c>
      <c r="E42" s="83">
        <v>22.153846153846153</v>
      </c>
      <c r="F42" s="83">
        <v>35.07692307692308</v>
      </c>
      <c r="G42" s="83">
        <v>34.722222222222221</v>
      </c>
      <c r="H42" s="90" t="s">
        <v>16</v>
      </c>
    </row>
    <row r="43" spans="1:8" s="7" customFormat="1" ht="18.95" customHeight="1">
      <c r="A43" s="85" t="s">
        <v>17</v>
      </c>
      <c r="B43" s="86">
        <f>EMPLOII1!D118</f>
        <v>685</v>
      </c>
      <c r="C43" s="87">
        <v>21.783625730994153</v>
      </c>
      <c r="D43" s="87">
        <v>26.461988304093566</v>
      </c>
      <c r="E43" s="87">
        <v>29.239766081871345</v>
      </c>
      <c r="F43" s="87">
        <v>22.514619883040936</v>
      </c>
      <c r="G43" s="87">
        <v>32.445520581113804</v>
      </c>
      <c r="H43" s="89" t="s">
        <v>18</v>
      </c>
    </row>
    <row r="44" spans="1:8" s="7" customFormat="1" ht="18.95" customHeight="1">
      <c r="A44" s="81" t="s">
        <v>19</v>
      </c>
      <c r="B44" s="82">
        <f>EMPLOII1!D119</f>
        <v>849</v>
      </c>
      <c r="C44" s="83">
        <v>19.081272084805654</v>
      </c>
      <c r="D44" s="83">
        <v>29.328621908127207</v>
      </c>
      <c r="E44" s="83">
        <v>23.792697290930505</v>
      </c>
      <c r="F44" s="83">
        <v>27.79740871613663</v>
      </c>
      <c r="G44" s="83">
        <v>40.109890109890109</v>
      </c>
      <c r="H44" s="90" t="s">
        <v>20</v>
      </c>
    </row>
    <row r="45" spans="1:8" s="7" customFormat="1" ht="18.95" customHeight="1">
      <c r="A45" s="85" t="s">
        <v>21</v>
      </c>
      <c r="B45" s="86">
        <f>EMPLOII1!D120</f>
        <v>440</v>
      </c>
      <c r="C45" s="87">
        <v>17.272727272727273</v>
      </c>
      <c r="D45" s="87">
        <v>36.363636363636367</v>
      </c>
      <c r="E45" s="87">
        <v>24.09090909090909</v>
      </c>
      <c r="F45" s="87">
        <v>22.272727272727273</v>
      </c>
      <c r="G45" s="87">
        <v>33.955223880597018</v>
      </c>
      <c r="H45" s="89" t="s">
        <v>22</v>
      </c>
    </row>
    <row r="46" spans="1:8" s="7" customFormat="1" ht="18.95" customHeight="1">
      <c r="A46" s="81" t="s">
        <v>23</v>
      </c>
      <c r="B46" s="82">
        <f>EMPLOII1!D121</f>
        <v>1160</v>
      </c>
      <c r="C46" s="83">
        <v>37.381567614125757</v>
      </c>
      <c r="D46" s="83">
        <v>24.3755383290267</v>
      </c>
      <c r="E46" s="83">
        <v>19.638242894056848</v>
      </c>
      <c r="F46" s="83">
        <v>18.604651162790699</v>
      </c>
      <c r="G46" s="83">
        <v>42.127659574468083</v>
      </c>
      <c r="H46" s="90" t="s">
        <v>24</v>
      </c>
    </row>
    <row r="47" spans="1:8" s="7" customFormat="1" ht="18.95" customHeight="1">
      <c r="A47" s="91" t="s">
        <v>26</v>
      </c>
      <c r="B47" s="92">
        <f>EMPLOII1!D122</f>
        <v>12258</v>
      </c>
      <c r="C47" s="93">
        <v>18.741840731070496</v>
      </c>
      <c r="D47" s="93">
        <v>21.76892950391645</v>
      </c>
      <c r="E47" s="93">
        <v>27.178524804177545</v>
      </c>
      <c r="F47" s="93">
        <v>32.310704960835508</v>
      </c>
      <c r="G47" s="93">
        <v>37.508977121165486</v>
      </c>
      <c r="H47" s="94" t="s">
        <v>25</v>
      </c>
    </row>
    <row r="48" spans="1:8" s="7" customFormat="1" ht="18.95" customHeight="1" thickBot="1">
      <c r="A48" s="95" t="s">
        <v>27</v>
      </c>
      <c r="B48" s="115">
        <f>EMPLOII1!D123</f>
        <v>267172</v>
      </c>
      <c r="C48" s="116">
        <v>6.7034735738883064</v>
      </c>
      <c r="D48" s="116">
        <v>15.574187752657584</v>
      </c>
      <c r="E48" s="116">
        <v>33.284922892648602</v>
      </c>
      <c r="F48" s="116">
        <v>44.437415780805509</v>
      </c>
      <c r="G48" s="116">
        <v>28.801255069618797</v>
      </c>
      <c r="H48" s="98" t="s">
        <v>28</v>
      </c>
    </row>
    <row r="49" spans="1:8" s="26" customFormat="1" ht="50.1" customHeight="1" thickBot="1">
      <c r="A49" s="704" t="s">
        <v>156</v>
      </c>
      <c r="B49" s="705"/>
      <c r="C49" s="705"/>
      <c r="D49" s="705"/>
      <c r="E49" s="705"/>
      <c r="F49" s="705"/>
      <c r="G49" s="705"/>
      <c r="H49" s="705"/>
    </row>
    <row r="50" spans="1:8" ht="24.95" customHeight="1" thickBot="1">
      <c r="A50" s="701" t="s">
        <v>91</v>
      </c>
      <c r="B50" s="702"/>
      <c r="C50" s="702"/>
      <c r="D50" s="702"/>
      <c r="E50" s="702"/>
      <c r="F50" s="702"/>
      <c r="G50" s="702"/>
      <c r="H50" s="702"/>
    </row>
    <row r="51" spans="1:8" ht="69.95" customHeight="1" thickBot="1">
      <c r="A51" s="27" t="s">
        <v>3</v>
      </c>
      <c r="B51" s="227" t="s">
        <v>158</v>
      </c>
      <c r="C51" s="80" t="s">
        <v>36</v>
      </c>
      <c r="D51" s="80" t="s">
        <v>37</v>
      </c>
      <c r="E51" s="80" t="s">
        <v>38</v>
      </c>
      <c r="F51" s="80" t="s">
        <v>39</v>
      </c>
      <c r="G51" s="163" t="s">
        <v>125</v>
      </c>
      <c r="H51" s="27" t="s">
        <v>75</v>
      </c>
    </row>
    <row r="52" spans="1:8" s="7" customFormat="1" ht="18.95" customHeight="1">
      <c r="A52" s="81" t="s">
        <v>44</v>
      </c>
      <c r="B52" s="82">
        <f>EMPLOII1!D127</f>
        <v>5649</v>
      </c>
      <c r="C52" s="83">
        <v>8.9766288951841364</v>
      </c>
      <c r="D52" s="83">
        <v>18.236543909348441</v>
      </c>
      <c r="E52" s="83">
        <v>40.793201133144478</v>
      </c>
      <c r="F52" s="83">
        <v>31.993626062322946</v>
      </c>
      <c r="G52" s="83">
        <v>27.880107166778302</v>
      </c>
      <c r="H52" s="90" t="s">
        <v>0</v>
      </c>
    </row>
    <row r="53" spans="1:8" s="7" customFormat="1" ht="18.95" customHeight="1">
      <c r="A53" s="85" t="s">
        <v>1</v>
      </c>
      <c r="B53" s="86">
        <f>EMPLOII1!D128</f>
        <v>3673</v>
      </c>
      <c r="C53" s="87">
        <v>6.5631808278867112</v>
      </c>
      <c r="D53" s="87">
        <v>20.043572984749456</v>
      </c>
      <c r="E53" s="87">
        <v>38.970588235294116</v>
      </c>
      <c r="F53" s="87">
        <v>34.42265795206972</v>
      </c>
      <c r="G53" s="87">
        <v>23.557394002068254</v>
      </c>
      <c r="H53" s="89" t="s">
        <v>2</v>
      </c>
    </row>
    <row r="54" spans="1:8" s="7" customFormat="1" ht="18.95" customHeight="1">
      <c r="A54" s="81" t="s">
        <v>8</v>
      </c>
      <c r="B54" s="82">
        <f>EMPLOII1!D129</f>
        <v>145</v>
      </c>
      <c r="C54" s="83">
        <v>4.1379310344827589</v>
      </c>
      <c r="D54" s="83">
        <v>21.379310344827587</v>
      </c>
      <c r="E54" s="83">
        <v>46.206896551724135</v>
      </c>
      <c r="F54" s="83">
        <v>28.27586206896552</v>
      </c>
      <c r="G54" s="83">
        <v>26.060606060606062</v>
      </c>
      <c r="H54" s="90" t="s">
        <v>9</v>
      </c>
    </row>
    <row r="55" spans="1:8" s="7" customFormat="1" ht="18.95" customHeight="1">
      <c r="A55" s="85" t="s">
        <v>29</v>
      </c>
      <c r="B55" s="86">
        <f>EMPLOII1!D130</f>
        <v>635</v>
      </c>
      <c r="C55" s="87">
        <v>18.167456556082147</v>
      </c>
      <c r="D55" s="87">
        <v>27.488151658767773</v>
      </c>
      <c r="E55" s="87">
        <v>27.804107424960506</v>
      </c>
      <c r="F55" s="87">
        <v>26.540284360189574</v>
      </c>
      <c r="G55" s="87">
        <v>25</v>
      </c>
      <c r="H55" s="89" t="s">
        <v>10</v>
      </c>
    </row>
    <row r="56" spans="1:8" s="7" customFormat="1" ht="18.95" customHeight="1">
      <c r="A56" s="81" t="s">
        <v>11</v>
      </c>
      <c r="B56" s="82">
        <f>EMPLOII1!D131</f>
        <v>688</v>
      </c>
      <c r="C56" s="83">
        <v>15.988372093023257</v>
      </c>
      <c r="D56" s="83">
        <v>25.436046511627907</v>
      </c>
      <c r="E56" s="83">
        <v>34.593023255813954</v>
      </c>
      <c r="F56" s="83">
        <v>23.982558139534884</v>
      </c>
      <c r="G56" s="83">
        <v>23.59375</v>
      </c>
      <c r="H56" s="90" t="s">
        <v>12</v>
      </c>
    </row>
    <row r="57" spans="1:8" s="7" customFormat="1" ht="18.95" customHeight="1">
      <c r="A57" s="85" t="s">
        <v>13</v>
      </c>
      <c r="B57" s="86">
        <f>EMPLOII1!D132</f>
        <v>603</v>
      </c>
      <c r="C57" s="87">
        <v>13.245033112582782</v>
      </c>
      <c r="D57" s="87">
        <v>17.218543046357617</v>
      </c>
      <c r="E57" s="87">
        <v>38.079470198675494</v>
      </c>
      <c r="F57" s="87">
        <v>31.456953642384107</v>
      </c>
      <c r="G57" s="87">
        <v>22.763157894736842</v>
      </c>
      <c r="H57" s="89" t="s">
        <v>14</v>
      </c>
    </row>
    <row r="58" spans="1:8" s="7" customFormat="1" ht="18.95" customHeight="1">
      <c r="A58" s="81" t="s">
        <v>15</v>
      </c>
      <c r="B58" s="82">
        <f>EMPLOII1!D133</f>
        <v>139</v>
      </c>
      <c r="C58" s="83">
        <v>12.318840579710145</v>
      </c>
      <c r="D58" s="83">
        <v>27.536231884057973</v>
      </c>
      <c r="E58" s="83">
        <v>31.884057971014489</v>
      </c>
      <c r="F58" s="83">
        <v>28.260869565217391</v>
      </c>
      <c r="G58" s="83">
        <v>15.22633744855967</v>
      </c>
      <c r="H58" s="90" t="s">
        <v>16</v>
      </c>
    </row>
    <row r="59" spans="1:8" s="7" customFormat="1" ht="18.95" customHeight="1">
      <c r="A59" s="85" t="s">
        <v>17</v>
      </c>
      <c r="B59" s="86">
        <f>EMPLOII1!D134</f>
        <v>534</v>
      </c>
      <c r="C59" s="87">
        <v>9.3808630393996246</v>
      </c>
      <c r="D59" s="87">
        <v>25.891181988742961</v>
      </c>
      <c r="E59" s="87">
        <v>38.649155722326455</v>
      </c>
      <c r="F59" s="87">
        <v>26.078799249530952</v>
      </c>
      <c r="G59" s="87">
        <v>20.367278797996661</v>
      </c>
      <c r="H59" s="89" t="s">
        <v>18</v>
      </c>
    </row>
    <row r="60" spans="1:8" s="7" customFormat="1" ht="18.95" customHeight="1">
      <c r="A60" s="81" t="s">
        <v>19</v>
      </c>
      <c r="B60" s="82">
        <f>EMPLOII1!D135</f>
        <v>753</v>
      </c>
      <c r="C60" s="83">
        <v>13.829787234042554</v>
      </c>
      <c r="D60" s="83">
        <v>29.654255319148938</v>
      </c>
      <c r="E60" s="83">
        <v>32.313829787234042</v>
      </c>
      <c r="F60" s="83">
        <v>24.202127659574469</v>
      </c>
      <c r="G60" s="83">
        <v>24.772036474164135</v>
      </c>
      <c r="H60" s="90" t="s">
        <v>20</v>
      </c>
    </row>
    <row r="61" spans="1:8" s="7" customFormat="1" ht="18.95" customHeight="1">
      <c r="A61" s="85" t="s">
        <v>21</v>
      </c>
      <c r="B61" s="86">
        <f>EMPLOII1!D136</f>
        <v>144</v>
      </c>
      <c r="C61" s="87">
        <v>6.2937062937062933</v>
      </c>
      <c r="D61" s="87">
        <v>51.048951048951039</v>
      </c>
      <c r="E61" s="87">
        <v>34.265734265734267</v>
      </c>
      <c r="F61" s="87">
        <v>8.3916083916083917</v>
      </c>
      <c r="G61" s="87">
        <v>6.9930069930069934</v>
      </c>
      <c r="H61" s="89" t="s">
        <v>22</v>
      </c>
    </row>
    <row r="62" spans="1:8" s="7" customFormat="1" ht="18.95" customHeight="1">
      <c r="A62" s="81" t="s">
        <v>23</v>
      </c>
      <c r="B62" s="82">
        <f>EMPLOII1!D137</f>
        <v>412</v>
      </c>
      <c r="C62" s="83">
        <v>11.380145278450364</v>
      </c>
      <c r="D62" s="83">
        <v>16.222760290556902</v>
      </c>
      <c r="E62" s="83">
        <v>40.19370460048426</v>
      </c>
      <c r="F62" s="83">
        <v>32.203389830508478</v>
      </c>
      <c r="G62" s="83">
        <v>22.975517890772128</v>
      </c>
      <c r="H62" s="90" t="s">
        <v>24</v>
      </c>
    </row>
    <row r="63" spans="1:8" s="23" customFormat="1" ht="18.95" customHeight="1">
      <c r="A63" s="91" t="s">
        <v>26</v>
      </c>
      <c r="B63" s="92">
        <f>EMPLOII1!D138</f>
        <v>13375</v>
      </c>
      <c r="C63" s="93">
        <v>9.619268456877851</v>
      </c>
      <c r="D63" s="93">
        <v>20.861694965966041</v>
      </c>
      <c r="E63" s="93">
        <v>38.551873737751514</v>
      </c>
      <c r="F63" s="93">
        <v>30.967162839404594</v>
      </c>
      <c r="G63" s="93">
        <v>24.924032236755185</v>
      </c>
      <c r="H63" s="94" t="s">
        <v>25</v>
      </c>
    </row>
    <row r="64" spans="1:8" s="23" customFormat="1" ht="18.95" customHeight="1" thickBot="1">
      <c r="A64" s="95" t="s">
        <v>27</v>
      </c>
      <c r="B64" s="115">
        <f>EMPLOII1!D139</f>
        <v>401264</v>
      </c>
      <c r="C64" s="116">
        <v>4.2694248862857496</v>
      </c>
      <c r="D64" s="116">
        <v>18.298211726587326</v>
      </c>
      <c r="E64" s="116">
        <v>42.793694311172032</v>
      </c>
      <c r="F64" s="116">
        <v>34.638669075954887</v>
      </c>
      <c r="G64" s="116">
        <v>18.253091095145223</v>
      </c>
      <c r="H64" s="98" t="s">
        <v>28</v>
      </c>
    </row>
    <row r="65" spans="1:8" ht="50.1" customHeight="1" thickBot="1">
      <c r="A65" s="704" t="s">
        <v>156</v>
      </c>
      <c r="B65" s="705"/>
      <c r="C65" s="705"/>
      <c r="D65" s="705"/>
      <c r="E65" s="705"/>
      <c r="F65" s="705"/>
      <c r="G65" s="705"/>
      <c r="H65" s="705"/>
    </row>
    <row r="66" spans="1:8" ht="24.95" customHeight="1" thickBot="1">
      <c r="A66" s="701" t="s">
        <v>92</v>
      </c>
      <c r="B66" s="702"/>
      <c r="C66" s="702"/>
      <c r="D66" s="702"/>
      <c r="E66" s="702"/>
      <c r="F66" s="702"/>
      <c r="G66" s="702"/>
      <c r="H66" s="702"/>
    </row>
    <row r="67" spans="1:8" s="19" customFormat="1" ht="69.95" customHeight="1" thickBot="1">
      <c r="A67" s="27" t="s">
        <v>3</v>
      </c>
      <c r="B67" s="227" t="s">
        <v>158</v>
      </c>
      <c r="C67" s="80" t="s">
        <v>36</v>
      </c>
      <c r="D67" s="80" t="s">
        <v>37</v>
      </c>
      <c r="E67" s="80" t="s">
        <v>38</v>
      </c>
      <c r="F67" s="80" t="s">
        <v>39</v>
      </c>
      <c r="G67" s="163" t="s">
        <v>125</v>
      </c>
      <c r="H67" s="27" t="s">
        <v>75</v>
      </c>
    </row>
    <row r="68" spans="1:8" s="7" customFormat="1" ht="18.95" customHeight="1">
      <c r="A68" s="81" t="s">
        <v>44</v>
      </c>
      <c r="B68" s="82">
        <f>EMPLOII1!D143</f>
        <v>2876</v>
      </c>
      <c r="C68" s="83">
        <v>8.0695652173913039</v>
      </c>
      <c r="D68" s="83">
        <v>23.026086956521738</v>
      </c>
      <c r="E68" s="83">
        <v>48.660869565217389</v>
      </c>
      <c r="F68" s="83">
        <v>20.243478260869566</v>
      </c>
      <c r="G68" s="83">
        <v>17.410265011741025</v>
      </c>
      <c r="H68" s="90" t="s">
        <v>0</v>
      </c>
    </row>
    <row r="69" spans="1:8" s="7" customFormat="1" ht="18.95" customHeight="1">
      <c r="A69" s="85" t="s">
        <v>1</v>
      </c>
      <c r="B69" s="86">
        <f>EMPLOII1!D144</f>
        <v>1838</v>
      </c>
      <c r="C69" s="87">
        <v>5.933587370713119</v>
      </c>
      <c r="D69" s="87">
        <v>25.313010342950466</v>
      </c>
      <c r="E69" s="87">
        <v>45.781164942841592</v>
      </c>
      <c r="F69" s="87">
        <v>22.972237343494829</v>
      </c>
      <c r="G69" s="87">
        <v>15.166461159062885</v>
      </c>
      <c r="H69" s="89" t="s">
        <v>2</v>
      </c>
    </row>
    <row r="70" spans="1:8" s="7" customFormat="1" ht="18.95" customHeight="1">
      <c r="A70" s="81" t="s">
        <v>8</v>
      </c>
      <c r="B70" s="82">
        <f>EMPLOII1!D145</f>
        <v>83</v>
      </c>
      <c r="C70" s="83">
        <v>7.2289156626506017</v>
      </c>
      <c r="D70" s="83">
        <v>28.915662650602407</v>
      </c>
      <c r="E70" s="83">
        <v>56.626506024096393</v>
      </c>
      <c r="F70" s="83">
        <v>7.2289156626506017</v>
      </c>
      <c r="G70" s="83">
        <v>9.8591549295774641</v>
      </c>
      <c r="H70" s="90" t="s">
        <v>9</v>
      </c>
    </row>
    <row r="71" spans="1:8" s="7" customFormat="1" ht="18.95" customHeight="1">
      <c r="A71" s="85" t="s">
        <v>29</v>
      </c>
      <c r="B71" s="86">
        <f>EMPLOII1!D146</f>
        <v>332</v>
      </c>
      <c r="C71" s="87">
        <v>15.709969788519636</v>
      </c>
      <c r="D71" s="87">
        <v>34.44108761329305</v>
      </c>
      <c r="E71" s="87">
        <v>35.951661631419938</v>
      </c>
      <c r="F71" s="87">
        <v>13.897280966767372</v>
      </c>
      <c r="G71" s="87">
        <v>14.576271186440678</v>
      </c>
      <c r="H71" s="89" t="s">
        <v>10</v>
      </c>
    </row>
    <row r="72" spans="1:8" s="7" customFormat="1" ht="18.95" customHeight="1">
      <c r="A72" s="81" t="s">
        <v>11</v>
      </c>
      <c r="B72" s="82">
        <f>EMPLOII1!D147</f>
        <v>382</v>
      </c>
      <c r="C72" s="83">
        <v>15.445026178010471</v>
      </c>
      <c r="D72" s="83">
        <v>32.984293193717278</v>
      </c>
      <c r="E72" s="83">
        <v>38.481675392670155</v>
      </c>
      <c r="F72" s="83">
        <v>13.089005235602095</v>
      </c>
      <c r="G72" s="83">
        <v>11.384615384615385</v>
      </c>
      <c r="H72" s="90" t="s">
        <v>12</v>
      </c>
    </row>
    <row r="73" spans="1:8" s="7" customFormat="1" ht="18.95" customHeight="1">
      <c r="A73" s="85" t="s">
        <v>13</v>
      </c>
      <c r="B73" s="86">
        <f>EMPLOII1!D148</f>
        <v>286</v>
      </c>
      <c r="C73" s="87">
        <v>9.0909090909090917</v>
      </c>
      <c r="D73" s="87">
        <v>24.475524475524477</v>
      </c>
      <c r="E73" s="87">
        <v>43.706293706293707</v>
      </c>
      <c r="F73" s="87">
        <v>22.727272727272727</v>
      </c>
      <c r="G73" s="87">
        <v>14.14141414141414</v>
      </c>
      <c r="H73" s="89" t="s">
        <v>14</v>
      </c>
    </row>
    <row r="74" spans="1:8" s="7" customFormat="1" ht="18.95" customHeight="1">
      <c r="A74" s="81" t="s">
        <v>15</v>
      </c>
      <c r="B74" s="82">
        <f>EMPLOII1!D149</f>
        <v>67</v>
      </c>
      <c r="C74" s="83">
        <v>7.4626865671641802</v>
      </c>
      <c r="D74" s="83">
        <v>37.313432835820898</v>
      </c>
      <c r="E74" s="83">
        <v>43.28358208955224</v>
      </c>
      <c r="F74" s="83">
        <v>11.940298507462687</v>
      </c>
      <c r="G74" s="83">
        <v>6.7796610169491522</v>
      </c>
      <c r="H74" s="90" t="s">
        <v>16</v>
      </c>
    </row>
    <row r="75" spans="1:8" s="7" customFormat="1" ht="18.95" customHeight="1">
      <c r="A75" s="85" t="s">
        <v>17</v>
      </c>
      <c r="B75" s="86">
        <f>EMPLOII1!D150</f>
        <v>274</v>
      </c>
      <c r="C75" s="87">
        <v>8.791208791208792</v>
      </c>
      <c r="D75" s="87">
        <v>28.571428571428577</v>
      </c>
      <c r="E75" s="87">
        <v>42.490842490842489</v>
      </c>
      <c r="F75" s="87">
        <v>20.146520146520146</v>
      </c>
      <c r="G75" s="87">
        <v>15.123456790123457</v>
      </c>
      <c r="H75" s="89" t="s">
        <v>18</v>
      </c>
    </row>
    <row r="76" spans="1:8" s="7" customFormat="1" ht="18.95" customHeight="1">
      <c r="A76" s="81" t="s">
        <v>19</v>
      </c>
      <c r="B76" s="82">
        <f>EMPLOII1!D151</f>
        <v>376</v>
      </c>
      <c r="C76" s="83">
        <v>10.933333333333334</v>
      </c>
      <c r="D76" s="83">
        <v>32.533333333333331</v>
      </c>
      <c r="E76" s="83">
        <v>40.533333333333331</v>
      </c>
      <c r="F76" s="83">
        <v>16</v>
      </c>
      <c r="G76" s="83">
        <v>14.678899082568808</v>
      </c>
      <c r="H76" s="90" t="s">
        <v>20</v>
      </c>
    </row>
    <row r="77" spans="1:8" s="7" customFormat="1" ht="18.95" customHeight="1">
      <c r="A77" s="85" t="s">
        <v>21</v>
      </c>
      <c r="B77" s="86">
        <f>EMPLOII1!D152</f>
        <v>73</v>
      </c>
      <c r="C77" s="87">
        <v>4.1095890410958908</v>
      </c>
      <c r="D77" s="87">
        <v>46.575342465753423</v>
      </c>
      <c r="E77" s="87">
        <v>42.465753424657535</v>
      </c>
      <c r="F77" s="87">
        <v>6.8493150684931505</v>
      </c>
      <c r="G77" s="87">
        <v>4.7619047619047619</v>
      </c>
      <c r="H77" s="89" t="s">
        <v>22</v>
      </c>
    </row>
    <row r="78" spans="1:8" s="7" customFormat="1" ht="18.95" customHeight="1">
      <c r="A78" s="81" t="s">
        <v>23</v>
      </c>
      <c r="B78" s="82">
        <f>EMPLOII1!D153</f>
        <v>220</v>
      </c>
      <c r="C78" s="83">
        <v>14.090909090909093</v>
      </c>
      <c r="D78" s="83">
        <v>15.454545454545453</v>
      </c>
      <c r="E78" s="83">
        <v>49.545454545454547</v>
      </c>
      <c r="F78" s="83">
        <v>20.90909090909091</v>
      </c>
      <c r="G78" s="83">
        <v>14.43661971830986</v>
      </c>
      <c r="H78" s="90" t="s">
        <v>24</v>
      </c>
    </row>
    <row r="79" spans="1:8" s="23" customFormat="1" ht="18.95" customHeight="1">
      <c r="A79" s="91" t="s">
        <v>26</v>
      </c>
      <c r="B79" s="92">
        <f>EMPLOII1!D154</f>
        <v>6807</v>
      </c>
      <c r="C79" s="93">
        <v>8.6445163187297851</v>
      </c>
      <c r="D79" s="93">
        <v>25.786533372537491</v>
      </c>
      <c r="E79" s="93">
        <v>45.7953543075566</v>
      </c>
      <c r="F79" s="93">
        <v>19.773596001176124</v>
      </c>
      <c r="G79" s="93">
        <v>15.462162869861221</v>
      </c>
      <c r="H79" s="94" t="s">
        <v>25</v>
      </c>
    </row>
    <row r="80" spans="1:8" s="24" customFormat="1" ht="18.95" customHeight="1" thickBot="1">
      <c r="A80" s="95" t="s">
        <v>27</v>
      </c>
      <c r="B80" s="115">
        <f>EMPLOII1!D155</f>
        <v>201912</v>
      </c>
      <c r="C80" s="116">
        <v>4.091438195012012</v>
      </c>
      <c r="D80" s="116">
        <v>22.947222428610349</v>
      </c>
      <c r="E80" s="116">
        <v>51.23114644475816</v>
      </c>
      <c r="F80" s="116">
        <v>21.730192931619488</v>
      </c>
      <c r="G80" s="116">
        <v>10.85368462040485</v>
      </c>
      <c r="H80" s="98" t="s">
        <v>28</v>
      </c>
    </row>
    <row r="81" spans="1:8" ht="50.1" customHeight="1" thickBot="1">
      <c r="A81" s="704" t="s">
        <v>156</v>
      </c>
      <c r="B81" s="705"/>
      <c r="C81" s="705"/>
      <c r="D81" s="705"/>
      <c r="E81" s="705"/>
      <c r="F81" s="705"/>
      <c r="G81" s="705"/>
      <c r="H81" s="705"/>
    </row>
    <row r="82" spans="1:8" ht="24.95" customHeight="1" thickBot="1">
      <c r="A82" s="701" t="s">
        <v>126</v>
      </c>
      <c r="B82" s="702"/>
      <c r="C82" s="702"/>
      <c r="D82" s="702"/>
      <c r="E82" s="702"/>
      <c r="F82" s="702"/>
      <c r="G82" s="702"/>
      <c r="H82" s="702"/>
    </row>
    <row r="83" spans="1:8" ht="69.95" customHeight="1" thickBot="1">
      <c r="A83" s="27" t="s">
        <v>3</v>
      </c>
      <c r="B83" s="227" t="s">
        <v>158</v>
      </c>
      <c r="C83" s="80" t="s">
        <v>36</v>
      </c>
      <c r="D83" s="80" t="s">
        <v>37</v>
      </c>
      <c r="E83" s="80" t="s">
        <v>38</v>
      </c>
      <c r="F83" s="80" t="s">
        <v>39</v>
      </c>
      <c r="G83" s="163" t="s">
        <v>125</v>
      </c>
      <c r="H83" s="27" t="s">
        <v>75</v>
      </c>
    </row>
    <row r="84" spans="1:8" s="7" customFormat="1" ht="18.95" customHeight="1">
      <c r="A84" s="81" t="s">
        <v>44</v>
      </c>
      <c r="B84" s="82">
        <f>EMPLOII1!D159</f>
        <v>2773</v>
      </c>
      <c r="C84" s="83">
        <v>9.9170573386224312</v>
      </c>
      <c r="D84" s="83">
        <v>13.270825820411106</v>
      </c>
      <c r="E84" s="83">
        <v>32.636134150739274</v>
      </c>
      <c r="F84" s="83">
        <v>44.175982690227194</v>
      </c>
      <c r="G84" s="83">
        <v>38.314944834503514</v>
      </c>
      <c r="H84" s="90" t="s">
        <v>0</v>
      </c>
    </row>
    <row r="85" spans="1:8" s="7" customFormat="1" ht="18.95" customHeight="1">
      <c r="A85" s="85" t="s">
        <v>1</v>
      </c>
      <c r="B85" s="86">
        <f>EMPLOII1!D160</f>
        <v>1835</v>
      </c>
      <c r="C85" s="87">
        <v>7.1934604904632149</v>
      </c>
      <c r="D85" s="87">
        <v>14.768392370572206</v>
      </c>
      <c r="E85" s="87">
        <v>32.152588555858308</v>
      </c>
      <c r="F85" s="87">
        <v>45.885558583106267</v>
      </c>
      <c r="G85" s="87">
        <v>32.056619483763534</v>
      </c>
      <c r="H85" s="89" t="s">
        <v>2</v>
      </c>
    </row>
    <row r="86" spans="1:8" s="7" customFormat="1" ht="18.95" customHeight="1">
      <c r="A86" s="81" t="s">
        <v>8</v>
      </c>
      <c r="B86" s="82">
        <f>EMPLOII1!D161</f>
        <v>62</v>
      </c>
      <c r="C86" s="83">
        <v>0</v>
      </c>
      <c r="D86" s="83">
        <v>11.290322580645162</v>
      </c>
      <c r="E86" s="83">
        <v>32.258064516129032</v>
      </c>
      <c r="F86" s="83">
        <v>56.451612903225815</v>
      </c>
      <c r="G86" s="83">
        <v>38.297872340425535</v>
      </c>
      <c r="H86" s="90" t="s">
        <v>9</v>
      </c>
    </row>
    <row r="87" spans="1:8" s="7" customFormat="1" ht="18.95" customHeight="1">
      <c r="A87" s="85" t="s">
        <v>29</v>
      </c>
      <c r="B87" s="86">
        <f>EMPLOII1!D162</f>
        <v>303</v>
      </c>
      <c r="C87" s="87">
        <v>20.860927152317881</v>
      </c>
      <c r="D87" s="87">
        <v>19.867549668874172</v>
      </c>
      <c r="E87" s="87">
        <v>18.874172185430464</v>
      </c>
      <c r="F87" s="87">
        <v>40.397350993377486</v>
      </c>
      <c r="G87" s="87">
        <v>35.353535353535356</v>
      </c>
      <c r="H87" s="89" t="s">
        <v>10</v>
      </c>
    </row>
    <row r="88" spans="1:8" s="7" customFormat="1" ht="18.95" customHeight="1">
      <c r="A88" s="81" t="s">
        <v>11</v>
      </c>
      <c r="B88" s="82">
        <f>EMPLOII1!D163</f>
        <v>306</v>
      </c>
      <c r="C88" s="83">
        <v>16.666666666666668</v>
      </c>
      <c r="D88" s="83">
        <v>16.013071895424837</v>
      </c>
      <c r="E88" s="83">
        <v>29.738562091503269</v>
      </c>
      <c r="F88" s="83">
        <v>37.58169934640523</v>
      </c>
      <c r="G88" s="83">
        <v>36.19047619047619</v>
      </c>
      <c r="H88" s="90" t="s">
        <v>12</v>
      </c>
    </row>
    <row r="89" spans="1:8" s="7" customFormat="1" ht="18.95" customHeight="1">
      <c r="A89" s="85" t="s">
        <v>13</v>
      </c>
      <c r="B89" s="86">
        <f>EMPLOII1!D164</f>
        <v>317</v>
      </c>
      <c r="C89" s="87">
        <v>16.981132075471699</v>
      </c>
      <c r="D89" s="87">
        <v>10.691823899371069</v>
      </c>
      <c r="E89" s="87">
        <v>33.018867924528301</v>
      </c>
      <c r="F89" s="87">
        <v>39.308176100628934</v>
      </c>
      <c r="G89" s="87">
        <v>32.142857142857146</v>
      </c>
      <c r="H89" s="89" t="s">
        <v>14</v>
      </c>
    </row>
    <row r="90" spans="1:8" s="7" customFormat="1" ht="18.95" customHeight="1">
      <c r="A90" s="81" t="s">
        <v>15</v>
      </c>
      <c r="B90" s="82">
        <f>EMPLOII1!D165</f>
        <v>72</v>
      </c>
      <c r="C90" s="83">
        <v>16.901408450704224</v>
      </c>
      <c r="D90" s="83">
        <v>18.309859154929576</v>
      </c>
      <c r="E90" s="83">
        <v>21.12676056338028</v>
      </c>
      <c r="F90" s="83">
        <v>43.661971830985912</v>
      </c>
      <c r="G90" s="83">
        <v>23.2</v>
      </c>
      <c r="H90" s="90" t="s">
        <v>16</v>
      </c>
    </row>
    <row r="91" spans="1:8" s="7" customFormat="1" ht="18.95" customHeight="1">
      <c r="A91" s="85" t="s">
        <v>17</v>
      </c>
      <c r="B91" s="86">
        <f>EMPLOII1!D166</f>
        <v>260</v>
      </c>
      <c r="C91" s="87">
        <v>10</v>
      </c>
      <c r="D91" s="87">
        <v>23.076923076923077</v>
      </c>
      <c r="E91" s="87">
        <v>34.615384615384613</v>
      </c>
      <c r="F91" s="87">
        <v>32.307692307692307</v>
      </c>
      <c r="G91" s="87">
        <v>26.545454545454543</v>
      </c>
      <c r="H91" s="89" t="s">
        <v>18</v>
      </c>
    </row>
    <row r="92" spans="1:8" s="7" customFormat="1" ht="18.95" customHeight="1">
      <c r="A92" s="81" t="s">
        <v>19</v>
      </c>
      <c r="B92" s="82">
        <f>EMPLOII1!D167</f>
        <v>377</v>
      </c>
      <c r="C92" s="83">
        <v>16.710875331564988</v>
      </c>
      <c r="D92" s="83">
        <v>26.790450928381958</v>
      </c>
      <c r="E92" s="83">
        <v>24.137931034482758</v>
      </c>
      <c r="F92" s="83">
        <v>32.360742705570289</v>
      </c>
      <c r="G92" s="83">
        <v>34.743202416918429</v>
      </c>
      <c r="H92" s="90" t="s">
        <v>20</v>
      </c>
    </row>
    <row r="93" spans="1:8" s="7" customFormat="1" ht="18.95" customHeight="1">
      <c r="A93" s="85" t="s">
        <v>21</v>
      </c>
      <c r="B93" s="86">
        <f>EMPLOII1!D168</f>
        <v>71</v>
      </c>
      <c r="C93" s="87">
        <v>8.5714285714285712</v>
      </c>
      <c r="D93" s="87">
        <v>55.714285714285715</v>
      </c>
      <c r="E93" s="87">
        <v>25.714285714285719</v>
      </c>
      <c r="F93" s="87">
        <v>10</v>
      </c>
      <c r="G93" s="87">
        <v>10.169491525423728</v>
      </c>
      <c r="H93" s="89" t="s">
        <v>22</v>
      </c>
    </row>
    <row r="94" spans="1:8" s="7" customFormat="1" ht="18.95" customHeight="1">
      <c r="A94" s="81" t="s">
        <v>23</v>
      </c>
      <c r="B94" s="82">
        <f>EMPLOII1!D169</f>
        <v>192</v>
      </c>
      <c r="C94" s="83">
        <v>8.290155440414507</v>
      </c>
      <c r="D94" s="83">
        <v>17.098445595854923</v>
      </c>
      <c r="E94" s="83">
        <v>29.533678756476682</v>
      </c>
      <c r="F94" s="83">
        <v>45.077720207253883</v>
      </c>
      <c r="G94" s="83">
        <v>32.793522267206477</v>
      </c>
      <c r="H94" s="90" t="s">
        <v>24</v>
      </c>
    </row>
    <row r="95" spans="1:8" s="23" customFormat="1" ht="18.95" customHeight="1">
      <c r="A95" s="91" t="s">
        <v>26</v>
      </c>
      <c r="B95" s="92">
        <f>EMPLOII1!D170</f>
        <v>6568</v>
      </c>
      <c r="C95" s="93">
        <v>10.628902086188518</v>
      </c>
      <c r="D95" s="93">
        <v>15.760621288259479</v>
      </c>
      <c r="E95" s="93">
        <v>31.049185320542104</v>
      </c>
      <c r="F95" s="93">
        <v>42.561291305009895</v>
      </c>
      <c r="G95" s="93">
        <v>34.56</v>
      </c>
      <c r="H95" s="94" t="s">
        <v>25</v>
      </c>
    </row>
    <row r="96" spans="1:8" s="23" customFormat="1" ht="18.95" customHeight="1" thickBot="1">
      <c r="A96" s="95" t="s">
        <v>27</v>
      </c>
      <c r="B96" s="115">
        <f>EMPLOII1!D171</f>
        <v>199352</v>
      </c>
      <c r="C96" s="116">
        <v>4.4496839570582924</v>
      </c>
      <c r="D96" s="116">
        <v>13.589846493428311</v>
      </c>
      <c r="E96" s="116">
        <v>34.248520116384064</v>
      </c>
      <c r="F96" s="116">
        <v>47.711949433129327</v>
      </c>
      <c r="G96" s="116">
        <v>26.402626309606148</v>
      </c>
      <c r="H96" s="98" t="s">
        <v>28</v>
      </c>
    </row>
    <row r="97" spans="1:8" ht="50.1" customHeight="1" thickBot="1">
      <c r="A97" s="704" t="s">
        <v>156</v>
      </c>
      <c r="B97" s="705"/>
      <c r="C97" s="705"/>
      <c r="D97" s="705"/>
      <c r="E97" s="705"/>
      <c r="F97" s="705"/>
      <c r="G97" s="705"/>
      <c r="H97" s="705"/>
    </row>
    <row r="98" spans="1:8" ht="24.95" customHeight="1" thickBot="1">
      <c r="A98" s="701" t="s">
        <v>127</v>
      </c>
      <c r="B98" s="702"/>
      <c r="C98" s="702"/>
      <c r="D98" s="702"/>
      <c r="E98" s="702"/>
      <c r="F98" s="702"/>
      <c r="G98" s="702"/>
      <c r="H98" s="702"/>
    </row>
    <row r="99" spans="1:8" ht="69.95" customHeight="1" thickBot="1">
      <c r="A99" s="27" t="s">
        <v>3</v>
      </c>
      <c r="B99" s="227" t="s">
        <v>158</v>
      </c>
      <c r="C99" s="80" t="s">
        <v>36</v>
      </c>
      <c r="D99" s="80" t="s">
        <v>37</v>
      </c>
      <c r="E99" s="80" t="s">
        <v>38</v>
      </c>
      <c r="F99" s="80" t="s">
        <v>39</v>
      </c>
      <c r="G99" s="163" t="s">
        <v>125</v>
      </c>
      <c r="H99" s="27" t="s">
        <v>75</v>
      </c>
    </row>
    <row r="100" spans="1:8" s="7" customFormat="1" ht="18.95" customHeight="1">
      <c r="A100" s="81" t="s">
        <v>44</v>
      </c>
      <c r="B100" s="82">
        <f>EMPLOII1!D175</f>
        <v>460</v>
      </c>
      <c r="C100" s="83">
        <v>21.041214750542299</v>
      </c>
      <c r="D100" s="83">
        <v>34.924078091106288</v>
      </c>
      <c r="E100" s="83">
        <v>29.501084598698483</v>
      </c>
      <c r="F100" s="83">
        <v>14.533622559652928</v>
      </c>
      <c r="G100" s="83">
        <v>22.535211267605632</v>
      </c>
      <c r="H100" s="90" t="s">
        <v>0</v>
      </c>
    </row>
    <row r="101" spans="1:8" s="7" customFormat="1" ht="18.95" customHeight="1">
      <c r="A101" s="85" t="s">
        <v>1</v>
      </c>
      <c r="B101" s="86">
        <f>EMPLOII1!D176</f>
        <v>1529</v>
      </c>
      <c r="C101" s="87">
        <v>23.937213865271421</v>
      </c>
      <c r="D101" s="87">
        <v>42.642249836494443</v>
      </c>
      <c r="E101" s="87">
        <v>22.49836494440811</v>
      </c>
      <c r="F101" s="87">
        <v>10.92217135382603</v>
      </c>
      <c r="G101" s="87">
        <v>33.260393873085341</v>
      </c>
      <c r="H101" s="89" t="s">
        <v>2</v>
      </c>
    </row>
    <row r="102" spans="1:8" s="7" customFormat="1" ht="18.95" customHeight="1">
      <c r="A102" s="81" t="s">
        <v>8</v>
      </c>
      <c r="B102" s="82">
        <f>EMPLOII1!D177</f>
        <v>1367</v>
      </c>
      <c r="C102" s="83">
        <v>17.410387710314556</v>
      </c>
      <c r="D102" s="83">
        <v>34.747622531089981</v>
      </c>
      <c r="E102" s="83">
        <v>30.724213606437456</v>
      </c>
      <c r="F102" s="83">
        <v>17.117776152158012</v>
      </c>
      <c r="G102" s="83">
        <v>36.265709156193893</v>
      </c>
      <c r="H102" s="90" t="s">
        <v>9</v>
      </c>
    </row>
    <row r="103" spans="1:8" s="7" customFormat="1" ht="18.95" customHeight="1">
      <c r="A103" s="85" t="s">
        <v>29</v>
      </c>
      <c r="B103" s="86">
        <f>EMPLOII1!D178</f>
        <v>2786</v>
      </c>
      <c r="C103" s="87">
        <v>24.300071787508973</v>
      </c>
      <c r="D103" s="87">
        <v>38.837042354630292</v>
      </c>
      <c r="E103" s="87">
        <v>25.77171572146446</v>
      </c>
      <c r="F103" s="87">
        <v>11.091170136396267</v>
      </c>
      <c r="G103" s="87">
        <v>34.183082271147164</v>
      </c>
      <c r="H103" s="89" t="s">
        <v>10</v>
      </c>
    </row>
    <row r="104" spans="1:8" s="7" customFormat="1" ht="18.95" customHeight="1">
      <c r="A104" s="81" t="s">
        <v>11</v>
      </c>
      <c r="B104" s="82">
        <f>EMPLOII1!D179</f>
        <v>977</v>
      </c>
      <c r="C104" s="83">
        <v>30.532786885245898</v>
      </c>
      <c r="D104" s="83">
        <v>35.758196721311478</v>
      </c>
      <c r="E104" s="83">
        <v>25.409836065573771</v>
      </c>
      <c r="F104" s="83">
        <v>8.2991803278688518</v>
      </c>
      <c r="G104" s="83">
        <v>28.215767634854771</v>
      </c>
      <c r="H104" s="90" t="s">
        <v>12</v>
      </c>
    </row>
    <row r="105" spans="1:8" s="7" customFormat="1" ht="18.95" customHeight="1">
      <c r="A105" s="85" t="s">
        <v>13</v>
      </c>
      <c r="B105" s="86">
        <f>EMPLOII1!D180</f>
        <v>1020</v>
      </c>
      <c r="C105" s="87">
        <v>20.392156862745097</v>
      </c>
      <c r="D105" s="87">
        <v>31.470588235294116</v>
      </c>
      <c r="E105" s="87">
        <v>30.392156862745097</v>
      </c>
      <c r="F105" s="87">
        <v>17.745098039215687</v>
      </c>
      <c r="G105" s="87">
        <v>33.200000000000003</v>
      </c>
      <c r="H105" s="89" t="s">
        <v>14</v>
      </c>
    </row>
    <row r="106" spans="1:8" s="7" customFormat="1" ht="18.95" customHeight="1">
      <c r="A106" s="81" t="s">
        <v>15</v>
      </c>
      <c r="B106" s="82">
        <f>EMPLOII1!D181</f>
        <v>560</v>
      </c>
      <c r="C106" s="83">
        <v>20.214669051878353</v>
      </c>
      <c r="D106" s="83">
        <v>35.062611806797854</v>
      </c>
      <c r="E106" s="83">
        <v>24.865831842576029</v>
      </c>
      <c r="F106" s="83">
        <v>19.856887298747765</v>
      </c>
      <c r="G106" s="83">
        <v>29.607250755287005</v>
      </c>
      <c r="H106" s="90" t="s">
        <v>16</v>
      </c>
    </row>
    <row r="107" spans="1:8" s="7" customFormat="1" ht="18.95" customHeight="1">
      <c r="A107" s="85" t="s">
        <v>17</v>
      </c>
      <c r="B107" s="86">
        <f>EMPLOII1!D182</f>
        <v>1178</v>
      </c>
      <c r="C107" s="87">
        <v>26.955782312925169</v>
      </c>
      <c r="D107" s="87">
        <v>36.479591836734691</v>
      </c>
      <c r="E107" s="87">
        <v>26.445578231292522</v>
      </c>
      <c r="F107" s="87">
        <v>10.119047619047619</v>
      </c>
      <c r="G107" s="87">
        <v>31.329113924050635</v>
      </c>
      <c r="H107" s="89" t="s">
        <v>18</v>
      </c>
    </row>
    <row r="108" spans="1:8" s="7" customFormat="1" ht="18.95" customHeight="1">
      <c r="A108" s="81" t="s">
        <v>19</v>
      </c>
      <c r="B108" s="82">
        <f>EMPLOII1!D183</f>
        <v>1217</v>
      </c>
      <c r="C108" s="83">
        <v>17.569786535303777</v>
      </c>
      <c r="D108" s="83">
        <v>40.065681444991789</v>
      </c>
      <c r="E108" s="83">
        <v>26.765188834154351</v>
      </c>
      <c r="F108" s="83">
        <v>15.599343185550083</v>
      </c>
      <c r="G108" s="83">
        <v>33.595284872298627</v>
      </c>
      <c r="H108" s="90" t="s">
        <v>20</v>
      </c>
    </row>
    <row r="109" spans="1:8" s="7" customFormat="1" ht="18.95" customHeight="1">
      <c r="A109" s="85" t="s">
        <v>21</v>
      </c>
      <c r="B109" s="86">
        <f>EMPLOII1!D184</f>
        <v>1012</v>
      </c>
      <c r="C109" s="87">
        <v>16.781836130306022</v>
      </c>
      <c r="D109" s="87">
        <v>42.152023692003951</v>
      </c>
      <c r="E109" s="87">
        <v>27.640671273445211</v>
      </c>
      <c r="F109" s="87">
        <v>13.42546890424482</v>
      </c>
      <c r="G109" s="87">
        <v>25.523012552301257</v>
      </c>
      <c r="H109" s="89" t="s">
        <v>22</v>
      </c>
    </row>
    <row r="110" spans="1:8" s="7" customFormat="1" ht="18.95" customHeight="1">
      <c r="A110" s="81" t="s">
        <v>23</v>
      </c>
      <c r="B110" s="82">
        <f>EMPLOII1!D185</f>
        <v>2748</v>
      </c>
      <c r="C110" s="83">
        <v>35.080058224163025</v>
      </c>
      <c r="D110" s="83">
        <v>34.898107714701602</v>
      </c>
      <c r="E110" s="83">
        <v>22.998544395924309</v>
      </c>
      <c r="F110" s="83">
        <v>7.0232896652110615</v>
      </c>
      <c r="G110" s="83">
        <v>31.85053380782918</v>
      </c>
      <c r="H110" s="90" t="s">
        <v>24</v>
      </c>
    </row>
    <row r="111" spans="1:8" s="23" customFormat="1" ht="18.95" customHeight="1">
      <c r="A111" s="91" t="s">
        <v>26</v>
      </c>
      <c r="B111" s="92">
        <f>EMPLOII1!D186</f>
        <v>14854</v>
      </c>
      <c r="C111" s="93">
        <v>24.654951861576787</v>
      </c>
      <c r="D111" s="93">
        <v>37.292129536120648</v>
      </c>
      <c r="E111" s="93">
        <v>26.014946475459507</v>
      </c>
      <c r="F111" s="93">
        <v>12.037972126843062</v>
      </c>
      <c r="G111" s="93">
        <v>31.698705374656726</v>
      </c>
      <c r="H111" s="94" t="s">
        <v>25</v>
      </c>
    </row>
    <row r="112" spans="1:8" s="41" customFormat="1" ht="18.95" customHeight="1" thickBot="1">
      <c r="A112" s="95" t="s">
        <v>27</v>
      </c>
      <c r="B112" s="115">
        <f>EMPLOII1!D187</f>
        <v>172051</v>
      </c>
      <c r="C112" s="116">
        <v>13.623179981981499</v>
      </c>
      <c r="D112" s="116">
        <v>29.32721090412392</v>
      </c>
      <c r="E112" s="116">
        <v>36.23238106309396</v>
      </c>
      <c r="F112" s="116">
        <v>20.817228050800662</v>
      </c>
      <c r="G112" s="116">
        <v>32.887528691660293</v>
      </c>
      <c r="H112" s="98" t="s">
        <v>28</v>
      </c>
    </row>
    <row r="113" spans="1:8" ht="50.1" customHeight="1" thickBot="1">
      <c r="A113" s="704" t="s">
        <v>156</v>
      </c>
      <c r="B113" s="705"/>
      <c r="C113" s="705"/>
      <c r="D113" s="705"/>
      <c r="E113" s="705"/>
      <c r="F113" s="705"/>
      <c r="G113" s="705"/>
      <c r="H113" s="705"/>
    </row>
    <row r="114" spans="1:8" ht="24.95" customHeight="1" thickBot="1">
      <c r="A114" s="701" t="s">
        <v>95</v>
      </c>
      <c r="B114" s="702"/>
      <c r="C114" s="702"/>
      <c r="D114" s="702"/>
      <c r="E114" s="702"/>
      <c r="F114" s="702"/>
      <c r="G114" s="702"/>
      <c r="H114" s="702"/>
    </row>
    <row r="115" spans="1:8" ht="69.95" customHeight="1" thickBot="1">
      <c r="A115" s="27" t="s">
        <v>3</v>
      </c>
      <c r="B115" s="227" t="s">
        <v>158</v>
      </c>
      <c r="C115" s="80" t="s">
        <v>36</v>
      </c>
      <c r="D115" s="80" t="s">
        <v>37</v>
      </c>
      <c r="E115" s="80" t="s">
        <v>38</v>
      </c>
      <c r="F115" s="80" t="s">
        <v>39</v>
      </c>
      <c r="G115" s="163" t="s">
        <v>125</v>
      </c>
      <c r="H115" s="27" t="s">
        <v>75</v>
      </c>
    </row>
    <row r="116" spans="1:8" ht="18.95" customHeight="1">
      <c r="A116" s="81" t="s">
        <v>44</v>
      </c>
      <c r="B116" s="82">
        <f>EMPLOII1!D191</f>
        <v>233</v>
      </c>
      <c r="C116" s="83">
        <v>22.649572649572651</v>
      </c>
      <c r="D116" s="83">
        <v>38.46153846153846</v>
      </c>
      <c r="E116" s="83">
        <v>33.333333333333336</v>
      </c>
      <c r="F116" s="83">
        <v>5.5555555555555554</v>
      </c>
      <c r="G116" s="83">
        <v>8</v>
      </c>
      <c r="H116" s="90" t="s">
        <v>0</v>
      </c>
    </row>
    <row r="117" spans="1:8" ht="18.95" customHeight="1">
      <c r="A117" s="85" t="s">
        <v>1</v>
      </c>
      <c r="B117" s="86">
        <f>EMPLOII1!D192</f>
        <v>935</v>
      </c>
      <c r="C117" s="87">
        <v>21.688034188034187</v>
      </c>
      <c r="D117" s="87">
        <v>48.824786324786324</v>
      </c>
      <c r="E117" s="87">
        <v>24.252136752136753</v>
      </c>
      <c r="F117" s="87">
        <v>5.2350427350427351</v>
      </c>
      <c r="G117" s="87">
        <v>19.183673469387756</v>
      </c>
      <c r="H117" s="89" t="s">
        <v>2</v>
      </c>
    </row>
    <row r="118" spans="1:8" ht="18.95" customHeight="1">
      <c r="A118" s="81" t="s">
        <v>8</v>
      </c>
      <c r="B118" s="82">
        <f>EMPLOII1!D193</f>
        <v>860</v>
      </c>
      <c r="C118" s="83">
        <v>15.715948777648428</v>
      </c>
      <c r="D118" s="83">
        <v>41.559953434225847</v>
      </c>
      <c r="E118" s="83">
        <v>32.828870779976718</v>
      </c>
      <c r="F118" s="83">
        <v>9.8952270081490106</v>
      </c>
      <c r="G118" s="83">
        <v>22.611464968152866</v>
      </c>
      <c r="H118" s="90" t="s">
        <v>9</v>
      </c>
    </row>
    <row r="119" spans="1:8" ht="18.95" customHeight="1">
      <c r="A119" s="85" t="s">
        <v>29</v>
      </c>
      <c r="B119" s="86">
        <f>EMPLOII1!D194</f>
        <v>1663</v>
      </c>
      <c r="C119" s="87">
        <v>21.407095610342754</v>
      </c>
      <c r="D119" s="87">
        <v>44.076969332531569</v>
      </c>
      <c r="E119" s="87">
        <v>27.480457005411907</v>
      </c>
      <c r="F119" s="87">
        <v>7.0354780517137696</v>
      </c>
      <c r="G119" s="87">
        <v>22.553191489361701</v>
      </c>
      <c r="H119" s="89" t="s">
        <v>10</v>
      </c>
    </row>
    <row r="120" spans="1:8" ht="18.95" customHeight="1">
      <c r="A120" s="81" t="s">
        <v>11</v>
      </c>
      <c r="B120" s="82">
        <f>EMPLOII1!D195</f>
        <v>658</v>
      </c>
      <c r="C120" s="83">
        <v>27.853881278538811</v>
      </c>
      <c r="D120" s="83">
        <v>39.878234398782347</v>
      </c>
      <c r="E120" s="83">
        <v>26.788432267884321</v>
      </c>
      <c r="F120" s="83">
        <v>5.4794520547945202</v>
      </c>
      <c r="G120" s="83">
        <v>19.17808219178082</v>
      </c>
      <c r="H120" s="90" t="s">
        <v>12</v>
      </c>
    </row>
    <row r="121" spans="1:8" ht="18.95" customHeight="1">
      <c r="A121" s="85" t="s">
        <v>13</v>
      </c>
      <c r="B121" s="86">
        <f>EMPLOII1!D196</f>
        <v>589</v>
      </c>
      <c r="C121" s="87">
        <v>19.524617996604416</v>
      </c>
      <c r="D121" s="87">
        <v>35.993208828522917</v>
      </c>
      <c r="E121" s="87">
        <v>34.125636672325975</v>
      </c>
      <c r="F121" s="87">
        <v>10.356536502546689</v>
      </c>
      <c r="G121" s="87">
        <v>20.503597122302157</v>
      </c>
      <c r="H121" s="89" t="s">
        <v>14</v>
      </c>
    </row>
    <row r="122" spans="1:8" ht="18.95" customHeight="1">
      <c r="A122" s="81" t="s">
        <v>15</v>
      </c>
      <c r="B122" s="82">
        <f>EMPLOII1!D197</f>
        <v>305</v>
      </c>
      <c r="C122" s="83">
        <v>20.655737704918032</v>
      </c>
      <c r="D122" s="83">
        <v>43.278688524590166</v>
      </c>
      <c r="E122" s="83">
        <v>26.885245901639344</v>
      </c>
      <c r="F122" s="83">
        <v>9.1803278688524586</v>
      </c>
      <c r="G122" s="83">
        <v>16.071428571428573</v>
      </c>
      <c r="H122" s="90" t="s">
        <v>16</v>
      </c>
    </row>
    <row r="123" spans="1:8" ht="18.95" customHeight="1">
      <c r="A123" s="85" t="s">
        <v>17</v>
      </c>
      <c r="B123" s="86">
        <f>EMPLOII1!D198</f>
        <v>753</v>
      </c>
      <c r="C123" s="87">
        <v>25.797872340425531</v>
      </c>
      <c r="D123" s="87">
        <v>40.957446808510639</v>
      </c>
      <c r="E123" s="87">
        <v>26.728723404255316</v>
      </c>
      <c r="F123" s="87">
        <v>6.5159574468085113</v>
      </c>
      <c r="G123" s="87">
        <v>21.348314606741575</v>
      </c>
      <c r="H123" s="89" t="s">
        <v>18</v>
      </c>
    </row>
    <row r="124" spans="1:8" ht="18.95" customHeight="1">
      <c r="A124" s="81" t="s">
        <v>19</v>
      </c>
      <c r="B124" s="82">
        <f>EMPLOII1!D199</f>
        <v>745</v>
      </c>
      <c r="C124" s="83">
        <v>15.415549597855227</v>
      </c>
      <c r="D124" s="83">
        <v>45.576407506702409</v>
      </c>
      <c r="E124" s="83">
        <v>28.820375335120644</v>
      </c>
      <c r="F124" s="83">
        <v>10.187667560321715</v>
      </c>
      <c r="G124" s="83">
        <v>22.789115646258505</v>
      </c>
      <c r="H124" s="90" t="s">
        <v>20</v>
      </c>
    </row>
    <row r="125" spans="1:8" ht="18.95" customHeight="1">
      <c r="A125" s="85" t="s">
        <v>21</v>
      </c>
      <c r="B125" s="86">
        <f>EMPLOII1!D200</f>
        <v>643</v>
      </c>
      <c r="C125" s="87">
        <v>15.552099533437014</v>
      </c>
      <c r="D125" s="87">
        <v>47.589424572317263</v>
      </c>
      <c r="E125" s="87">
        <v>29.860031104199063</v>
      </c>
      <c r="F125" s="87">
        <v>6.9984447900466566</v>
      </c>
      <c r="G125" s="87">
        <v>13.754646840148698</v>
      </c>
      <c r="H125" s="89" t="s">
        <v>22</v>
      </c>
    </row>
    <row r="126" spans="1:8" ht="18.95" customHeight="1">
      <c r="A126" s="81" t="s">
        <v>23</v>
      </c>
      <c r="B126" s="82">
        <f>EMPLOII1!D201</f>
        <v>1780</v>
      </c>
      <c r="C126" s="83">
        <v>30.674157303370787</v>
      </c>
      <c r="D126" s="83">
        <v>39.831460674157306</v>
      </c>
      <c r="E126" s="83">
        <v>25.898876404494381</v>
      </c>
      <c r="F126" s="83">
        <v>3.5955056179775275</v>
      </c>
      <c r="G126" s="83">
        <v>18.289085545722713</v>
      </c>
      <c r="H126" s="90" t="s">
        <v>24</v>
      </c>
    </row>
    <row r="127" spans="1:8" s="5" customFormat="1" ht="18.95" customHeight="1">
      <c r="A127" s="91" t="s">
        <v>26</v>
      </c>
      <c r="B127" s="92">
        <f>EMPLOII1!D202</f>
        <v>9164</v>
      </c>
      <c r="C127" s="93">
        <v>22.512003491924922</v>
      </c>
      <c r="D127" s="93">
        <v>42.623308598865123</v>
      </c>
      <c r="E127" s="93">
        <v>28.066346573548667</v>
      </c>
      <c r="F127" s="93">
        <v>6.7983413356612825</v>
      </c>
      <c r="G127" s="93">
        <v>19.361627499123113</v>
      </c>
      <c r="H127" s="94" t="s">
        <v>25</v>
      </c>
    </row>
    <row r="128" spans="1:8" s="5" customFormat="1" ht="18.95" customHeight="1">
      <c r="A128" s="95" t="s">
        <v>27</v>
      </c>
      <c r="B128" s="115">
        <f>EMPLOII1!D203</f>
        <v>104231</v>
      </c>
      <c r="C128" s="116">
        <v>13.815303430079156</v>
      </c>
      <c r="D128" s="116">
        <v>34.481170544495086</v>
      </c>
      <c r="E128" s="116">
        <v>39.993283761093785</v>
      </c>
      <c r="F128" s="116">
        <v>11.710242264331974</v>
      </c>
      <c r="G128" s="116">
        <v>21.10820005474524</v>
      </c>
      <c r="H128" s="98" t="s">
        <v>28</v>
      </c>
    </row>
    <row r="129" spans="1:8" s="16" customFormat="1" ht="18.95" customHeight="1" thickBot="1">
      <c r="A129" s="111"/>
      <c r="B129" s="117"/>
      <c r="C129" s="118"/>
      <c r="D129" s="118"/>
      <c r="E129" s="118"/>
      <c r="F129" s="118"/>
      <c r="G129" s="118"/>
      <c r="H129" s="114"/>
    </row>
    <row r="130" spans="1:8" ht="50.1" customHeight="1" thickBot="1">
      <c r="A130" s="704" t="s">
        <v>156</v>
      </c>
      <c r="B130" s="705"/>
      <c r="C130" s="705"/>
      <c r="D130" s="705"/>
      <c r="E130" s="705"/>
      <c r="F130" s="705"/>
      <c r="G130" s="705"/>
      <c r="H130" s="705"/>
    </row>
    <row r="131" spans="1:8" ht="24.95" customHeight="1" thickBot="1">
      <c r="A131" s="701" t="s">
        <v>96</v>
      </c>
      <c r="B131" s="702"/>
      <c r="C131" s="702"/>
      <c r="D131" s="702"/>
      <c r="E131" s="702"/>
      <c r="F131" s="702"/>
      <c r="G131" s="702"/>
      <c r="H131" s="702"/>
    </row>
    <row r="132" spans="1:8" ht="69.95" customHeight="1" thickBot="1">
      <c r="A132" s="27" t="s">
        <v>3</v>
      </c>
      <c r="B132" s="227" t="s">
        <v>158</v>
      </c>
      <c r="C132" s="80" t="s">
        <v>36</v>
      </c>
      <c r="D132" s="80" t="s">
        <v>37</v>
      </c>
      <c r="E132" s="80" t="s">
        <v>38</v>
      </c>
      <c r="F132" s="80" t="s">
        <v>39</v>
      </c>
      <c r="G132" s="163" t="s">
        <v>125</v>
      </c>
      <c r="H132" s="27" t="s">
        <v>75</v>
      </c>
    </row>
    <row r="133" spans="1:8" s="7" customFormat="1" ht="20.100000000000001" customHeight="1">
      <c r="A133" s="81" t="s">
        <v>44</v>
      </c>
      <c r="B133" s="82">
        <f>EMPLOII1!D208</f>
        <v>227</v>
      </c>
      <c r="C133" s="83">
        <v>19.383259911894275</v>
      </c>
      <c r="D133" s="83">
        <v>31.277533039647576</v>
      </c>
      <c r="E133" s="83">
        <v>25.55066079295154</v>
      </c>
      <c r="F133" s="83">
        <v>23.788546255506606</v>
      </c>
      <c r="G133" s="83">
        <v>38.805970149253731</v>
      </c>
      <c r="H133" s="90" t="s">
        <v>0</v>
      </c>
    </row>
    <row r="134" spans="1:8" s="7" customFormat="1" ht="20.100000000000001" customHeight="1">
      <c r="A134" s="85" t="s">
        <v>1</v>
      </c>
      <c r="B134" s="86">
        <f>EMPLOII1!D209</f>
        <v>594</v>
      </c>
      <c r="C134" s="87">
        <v>27.487352445193931</v>
      </c>
      <c r="D134" s="87">
        <v>32.883642495784152</v>
      </c>
      <c r="E134" s="87">
        <v>19.73018549747049</v>
      </c>
      <c r="F134" s="87">
        <v>19.898819561551434</v>
      </c>
      <c r="G134" s="87">
        <v>49.528301886792455</v>
      </c>
      <c r="H134" s="89" t="s">
        <v>2</v>
      </c>
    </row>
    <row r="135" spans="1:8" s="7" customFormat="1" ht="20.100000000000001" customHeight="1">
      <c r="A135" s="81" t="s">
        <v>8</v>
      </c>
      <c r="B135" s="82">
        <f>EMPLOII1!D210</f>
        <v>507</v>
      </c>
      <c r="C135" s="83">
        <v>20.275590551181104</v>
      </c>
      <c r="D135" s="83">
        <v>23.228346456692915</v>
      </c>
      <c r="E135" s="83">
        <v>27.165354330708663</v>
      </c>
      <c r="F135" s="83">
        <v>29.330708661417322</v>
      </c>
      <c r="G135" s="83">
        <v>53.909465020576128</v>
      </c>
      <c r="H135" s="90" t="s">
        <v>9</v>
      </c>
    </row>
    <row r="136" spans="1:8" s="7" customFormat="1" ht="20.100000000000001" customHeight="1">
      <c r="A136" s="85" t="s">
        <v>29</v>
      </c>
      <c r="B136" s="86">
        <f>EMPLOII1!D211</f>
        <v>1123</v>
      </c>
      <c r="C136" s="87">
        <v>28.584149599287624</v>
      </c>
      <c r="D136" s="87">
        <v>31.077471059661622</v>
      </c>
      <c r="E136" s="87">
        <v>23.241317898486198</v>
      </c>
      <c r="F136" s="87">
        <v>17.097061442564559</v>
      </c>
      <c r="G136" s="87">
        <v>48.091603053435115</v>
      </c>
      <c r="H136" s="89" t="s">
        <v>10</v>
      </c>
    </row>
    <row r="137" spans="1:8" s="7" customFormat="1" ht="20.100000000000001" customHeight="1">
      <c r="A137" s="81" t="s">
        <v>11</v>
      </c>
      <c r="B137" s="82">
        <f>EMPLOII1!D212</f>
        <v>319</v>
      </c>
      <c r="C137" s="83">
        <v>36.050156739811911</v>
      </c>
      <c r="D137" s="83">
        <v>27.27272727272727</v>
      </c>
      <c r="E137" s="83">
        <v>22.570532915360502</v>
      </c>
      <c r="F137" s="83">
        <v>14.106583072100316</v>
      </c>
      <c r="G137" s="83">
        <v>42.10526315789474</v>
      </c>
      <c r="H137" s="90" t="s">
        <v>12</v>
      </c>
    </row>
    <row r="138" spans="1:8" s="7" customFormat="1" ht="20.100000000000001" customHeight="1">
      <c r="A138" s="85" t="s">
        <v>13</v>
      </c>
      <c r="B138" s="86">
        <f>EMPLOII1!D213</f>
        <v>431</v>
      </c>
      <c r="C138" s="87">
        <v>21.577726218097446</v>
      </c>
      <c r="D138" s="87">
        <v>25.290023201856147</v>
      </c>
      <c r="E138" s="87">
        <v>25.290023201856147</v>
      </c>
      <c r="F138" s="87">
        <v>27.842227378190255</v>
      </c>
      <c r="G138" s="87">
        <v>49.099099099099099</v>
      </c>
      <c r="H138" s="89" t="s">
        <v>14</v>
      </c>
    </row>
    <row r="139" spans="1:8" s="7" customFormat="1" ht="20.100000000000001" customHeight="1">
      <c r="A139" s="81" t="s">
        <v>15</v>
      </c>
      <c r="B139" s="82">
        <f>EMPLOII1!D214</f>
        <v>255</v>
      </c>
      <c r="C139" s="83">
        <v>19.685039370078741</v>
      </c>
      <c r="D139" s="83">
        <v>25.196850393700785</v>
      </c>
      <c r="E139" s="83">
        <v>22.440944881889763</v>
      </c>
      <c r="F139" s="83">
        <v>32.677165354330711</v>
      </c>
      <c r="G139" s="83">
        <v>43.558282208588956</v>
      </c>
      <c r="H139" s="90" t="s">
        <v>16</v>
      </c>
    </row>
    <row r="140" spans="1:8" s="7" customFormat="1" ht="20.100000000000001" customHeight="1">
      <c r="A140" s="85" t="s">
        <v>17</v>
      </c>
      <c r="B140" s="86">
        <f>EMPLOII1!D215</f>
        <v>425</v>
      </c>
      <c r="C140" s="87">
        <v>29.009433962264154</v>
      </c>
      <c r="D140" s="87">
        <v>28.537735849056599</v>
      </c>
      <c r="E140" s="87">
        <v>25.943396226415093</v>
      </c>
      <c r="F140" s="87">
        <v>16.509433962264151</v>
      </c>
      <c r="G140" s="87">
        <v>44.20289855072464</v>
      </c>
      <c r="H140" s="89" t="s">
        <v>18</v>
      </c>
    </row>
    <row r="141" spans="1:8" s="7" customFormat="1" ht="20.100000000000001" customHeight="1">
      <c r="A141" s="81" t="s">
        <v>19</v>
      </c>
      <c r="B141" s="82">
        <f>EMPLOII1!D216</f>
        <v>472</v>
      </c>
      <c r="C141" s="83">
        <v>20.974576271186439</v>
      </c>
      <c r="D141" s="83">
        <v>31.35593220338983</v>
      </c>
      <c r="E141" s="83">
        <v>23.516949152542374</v>
      </c>
      <c r="F141" s="83">
        <v>24.152542372881356</v>
      </c>
      <c r="G141" s="83">
        <v>48.372093023255815</v>
      </c>
      <c r="H141" s="90" t="s">
        <v>20</v>
      </c>
    </row>
    <row r="142" spans="1:8" s="7" customFormat="1" ht="20.100000000000001" customHeight="1">
      <c r="A142" s="85" t="s">
        <v>21</v>
      </c>
      <c r="B142" s="86">
        <f>EMPLOII1!D217</f>
        <v>369</v>
      </c>
      <c r="C142" s="87">
        <v>18.918918918918919</v>
      </c>
      <c r="D142" s="87">
        <v>32.702702702702702</v>
      </c>
      <c r="E142" s="87">
        <v>23.783783783783782</v>
      </c>
      <c r="F142" s="87">
        <v>24.594594594594593</v>
      </c>
      <c r="G142" s="87">
        <v>40.669856459330141</v>
      </c>
      <c r="H142" s="89" t="s">
        <v>22</v>
      </c>
    </row>
    <row r="143" spans="1:8" s="7" customFormat="1" ht="20.100000000000001" customHeight="1">
      <c r="A143" s="81" t="s">
        <v>23</v>
      </c>
      <c r="B143" s="82">
        <f>EMPLOII1!D218</f>
        <v>968</v>
      </c>
      <c r="C143" s="83">
        <v>43.18181818181818</v>
      </c>
      <c r="D143" s="83">
        <v>25.826446280991732</v>
      </c>
      <c r="E143" s="83">
        <v>17.665289256198346</v>
      </c>
      <c r="F143" s="83">
        <v>13.326446280991735</v>
      </c>
      <c r="G143" s="83">
        <v>52.466367713004495</v>
      </c>
      <c r="H143" s="90" t="s">
        <v>24</v>
      </c>
    </row>
    <row r="144" spans="1:8" s="23" customFormat="1" ht="20.100000000000001" customHeight="1">
      <c r="A144" s="91" t="s">
        <v>26</v>
      </c>
      <c r="B144" s="92">
        <f>EMPLOII1!D219</f>
        <v>5690</v>
      </c>
      <c r="C144" s="93">
        <v>28.106872912638426</v>
      </c>
      <c r="D144" s="93">
        <v>28.70451748989278</v>
      </c>
      <c r="E144" s="93">
        <v>22.710493935665319</v>
      </c>
      <c r="F144" s="93">
        <v>20.478115661803482</v>
      </c>
      <c r="G144" s="93">
        <v>47.352024922118382</v>
      </c>
      <c r="H144" s="94" t="s">
        <v>25</v>
      </c>
    </row>
    <row r="145" spans="1:8" s="23" customFormat="1" ht="20.100000000000001" customHeight="1">
      <c r="A145" s="95" t="s">
        <v>27</v>
      </c>
      <c r="B145" s="115">
        <f>EMPLOII1!D220</f>
        <v>67820</v>
      </c>
      <c r="C145" s="116">
        <v>13.327926865231495</v>
      </c>
      <c r="D145" s="116">
        <v>21.406664700678267</v>
      </c>
      <c r="E145" s="116">
        <v>30.452668829253909</v>
      </c>
      <c r="F145" s="116">
        <v>34.812739604836331</v>
      </c>
      <c r="G145" s="116">
        <v>45.739030269417007</v>
      </c>
      <c r="H145" s="98" t="s">
        <v>28</v>
      </c>
    </row>
    <row r="148" spans="1:8">
      <c r="B148" s="17"/>
      <c r="C148" s="18"/>
      <c r="D148" s="18"/>
      <c r="E148" s="18"/>
      <c r="F148" s="18"/>
      <c r="G148" s="18"/>
    </row>
  </sheetData>
  <mergeCells count="18">
    <mergeCell ref="A114:H114"/>
    <mergeCell ref="A130:H130"/>
    <mergeCell ref="A131:H131"/>
    <mergeCell ref="A17:H17"/>
    <mergeCell ref="A18:H18"/>
    <mergeCell ref="A33:H33"/>
    <mergeCell ref="A113:H113"/>
    <mergeCell ref="A66:H66"/>
    <mergeCell ref="A81:H81"/>
    <mergeCell ref="A82:H82"/>
    <mergeCell ref="A97:H97"/>
    <mergeCell ref="A98:H98"/>
    <mergeCell ref="A1:H1"/>
    <mergeCell ref="A2:H2"/>
    <mergeCell ref="A49:H49"/>
    <mergeCell ref="A50:H50"/>
    <mergeCell ref="A65:H65"/>
    <mergeCell ref="A34:H34"/>
  </mergeCells>
  <printOptions horizontalCentered="1" verticalCentered="1"/>
  <pageMargins left="0.19685039370078741" right="0.19685039370078741" top="0.39370078740157483" bottom="0.39370078740157483" header="0.19685039370078741" footer="0.19685039370078741"/>
  <pageSetup paperSize="9" scale="70" firstPageNumber="44" orientation="landscape" useFirstPageNumber="1" r:id="rId1"/>
  <headerFooter>
    <oddHeader>&amp;L&amp;"Times New Roman,Gras"&amp;20&amp;K05-022Gouvernorat Kairouan&amp;R&amp;"Times New Roman,Gras"&amp;20&amp;K05-022 ولاية القيروان</oddHeader>
    <oddFooter>&amp;L&amp;"Times New Roman,Gras"&amp;18&amp;K05-022Statistique Tunisie /RGPH 2014&amp;C&amp;"Times New Roman,Gras"&amp;18&amp;K05-022&amp;P&amp;R   &amp;"Times New Roman,Gras"&amp;18&amp;K05-022إحصائيات تونس /تعداد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13</vt:i4>
      </vt:variant>
    </vt:vector>
  </HeadingPairs>
  <TitlesOfParts>
    <vt:vector size="27" baseType="lpstr">
      <vt:lpstr>Page de garde</vt:lpstr>
      <vt:lpstr> Demo 1</vt:lpstr>
      <vt:lpstr> Demo 2</vt:lpstr>
      <vt:lpstr>EDUC1</vt:lpstr>
      <vt:lpstr>EDUC2</vt:lpstr>
      <vt:lpstr>EMPLOII1</vt:lpstr>
      <vt:lpstr>EMPLOII2</vt:lpstr>
      <vt:lpstr>EMPLOII2.1</vt:lpstr>
      <vt:lpstr>EMPLOII3</vt:lpstr>
      <vt:lpstr>EMPLOII3.1</vt:lpstr>
      <vt:lpstr>MENAGE </vt:lpstr>
      <vt:lpstr>LOGEMENT </vt:lpstr>
      <vt:lpstr>MIG.INTER</vt:lpstr>
      <vt:lpstr>MIG.externe</vt:lpstr>
      <vt:lpstr>' Demo 1'!Zone_d_impression</vt:lpstr>
      <vt:lpstr>' Demo 2'!Zone_d_impression</vt:lpstr>
      <vt:lpstr>EDUC1!Zone_d_impression</vt:lpstr>
      <vt:lpstr>EDUC2!Zone_d_impression</vt:lpstr>
      <vt:lpstr>EMPLOII1!Zone_d_impression</vt:lpstr>
      <vt:lpstr>EMPLOII2!Zone_d_impression</vt:lpstr>
      <vt:lpstr>EMPLOII2.1!Zone_d_impression</vt:lpstr>
      <vt:lpstr>EMPLOII3!Zone_d_impression</vt:lpstr>
      <vt:lpstr>EMPLOII3.1!Zone_d_impression</vt:lpstr>
      <vt:lpstr>'LOGEMENT '!Zone_d_impression</vt:lpstr>
      <vt:lpstr>'MENAGE '!Zone_d_impression</vt:lpstr>
      <vt:lpstr>MIG.externe!Zone_d_impression</vt:lpstr>
      <vt:lpstr>MIG.INTER!Zone_d_impression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nadia.touihri</dc:creator>
  <cp:lastModifiedBy>Nabiha Miskini</cp:lastModifiedBy>
  <cp:lastPrinted>2016-02-08T13:08:31Z</cp:lastPrinted>
  <dcterms:created xsi:type="dcterms:W3CDTF">2015-11-23T12:29:48Z</dcterms:created>
  <dcterms:modified xsi:type="dcterms:W3CDTF">2016-05-25T12:51:11Z</dcterms:modified>
</cp:coreProperties>
</file>