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e immobilier\Communiqué de presse\"/>
    </mc:Choice>
  </mc:AlternateContent>
  <bookViews>
    <workbookView xWindow="0" yWindow="0" windowWidth="28800" windowHeight="11910" activeTab="1"/>
  </bookViews>
  <sheets>
    <sheet name="Indices par type à diffuser" sheetId="1" r:id="rId1"/>
    <sheet name="Gli. Effec. par type à diffuser" sheetId="3" r:id="rId2"/>
  </sheets>
  <definedNames>
    <definedName name="Annee">OFFSET(#REF!,(#REF!-2000),,(#REF!-#REF!)+1)</definedName>
    <definedName name="Effectif_Annee">#REF!</definedName>
    <definedName name="Effectif_Trim">#REF!</definedName>
    <definedName name="Glis_A_Trim_SG" localSheetId="0">OFFSET(#REF!,(#REF!-2000)*4,(#REF!-1)*8,(#REF!-#REF!)*4+#REF!)</definedName>
    <definedName name="Glis_A_Trim_SG">OFFSET(#REF!,(#REF!-2000)*4,(#REF!-1)*8,(#REF!-#REF!)*4+#REF!)</definedName>
    <definedName name="Glis_G_Trim_SG" localSheetId="0">OFFSET(#REF!,(#REF!-2000)*4,(#REF!-1)*7,(#REF!-#REF!)*4+#REF!)</definedName>
    <definedName name="Glis_G_Trim_SG">OFFSET(#REF!,(#REF!-2000)*4,(#REF!-1)*7,(#REF!-#REF!)*4+#REF!)</definedName>
    <definedName name="Glis_M_Trim_SG" localSheetId="0">OFFSET(#REF!,(#REF!-2000)*4,(#REF!-1)*8,(#REF!-#REF!)*4+#REF!)</definedName>
    <definedName name="Glis_M_Trim_SG">OFFSET(#REF!,(#REF!-2000)*4,(#REF!-1)*8,(#REF!-#REF!)*4+#REF!)</definedName>
    <definedName name="Glis_T_Trim_SG" localSheetId="0">OFFSET(#REF!,(#REF!-2000)*4,(#REF!-1)*8,(#REF!-#REF!)*4+#REF!)</definedName>
    <definedName name="Glis_T_Trim_SG">OFFSET(#REF!,(#REF!-2000)*4,(#REF!-1)*8,(#REF!-#REF!)*4+#REF!)</definedName>
    <definedName name="Gliss_G_Communiqué">OFFSET(#REF!,,,32+#REF!,)</definedName>
    <definedName name="Indice">#REF!</definedName>
    <definedName name="Indice_A_Annee_SG">OFFSET(#REF!,(#REF!-2000),(#REF!-1)*7,(#REF!-#REF!)+1)</definedName>
    <definedName name="Indice_A_Trim_SG">OFFSET(#REF!,(#REF!-2000)*4,(#REF!-1)*8,(#REF!-#REF!)*4+#REF!)</definedName>
    <definedName name="Indice_Annee">#REF!</definedName>
    <definedName name="Indice_G_Annee_SG">OFFSET(#REF!,(#REF!-2000),(#REF!-1)*6,(#REF!-#REF!)+1)</definedName>
    <definedName name="Indice_G_Communiqué">OFFSET(#REF!,,,32+#REF!,)</definedName>
    <definedName name="Indice_G_Trim_SG">OFFSET(#REF!,(#REF!-2000)*4,(#REF!-1)*7,(#REF!-#REF!)*4+#REF!)</definedName>
    <definedName name="Indice_M_Annee_SG">OFFSET(#REF!,(#REF!-2000),(#REF!-1)*7,(#REF!-#REF!)+1)</definedName>
    <definedName name="Indice_M_Trim_SG">OFFSET(#REF!,(#REF!-2000)*4,(#REF!-1)*8,(#REF!-#REF!)*4+#REF!)</definedName>
    <definedName name="Indice_T_Annee_SG">OFFSET(#REF!,(#REF!-2000),(#REF!-1)*7,(#REF!-#REF!)+1)</definedName>
    <definedName name="Indice_T_Trim_SG">OFFSET(#REF!,(#REF!-2000)*4,(#REF!-1)*8,(#REF!-#REF!)*4+#REF!)</definedName>
    <definedName name="Indice_Trim">#REF!</definedName>
    <definedName name="Lib_ALL">#REF!</definedName>
    <definedName name="Lib_FR_A_SR_Indice">OFFSET(#REF!,#REF!-1,0,)</definedName>
    <definedName name="Lib_FR_A_SR_VarAnnee">OFFSET(#REF!,#REF!-1,0,)</definedName>
    <definedName name="Lib_FR_A_SR_VarTrim">OFFSET(#REF!,#REF!-1,0,)</definedName>
    <definedName name="Lib_FR_ALL_SR_Indice">OFFSET(#REF!,#REF!-1,0,)</definedName>
    <definedName name="Lib_FR_G_SR_Indice">OFFSET(#REF!,#REF!-1,0,)</definedName>
    <definedName name="Lib_FR_G_SR_VarAnnee">OFFSET(#REF!,#REF!-1,0,)</definedName>
    <definedName name="Lib_FR_G_SR_VarTrim">OFFSET(#REF!,#REF!-1,0,)</definedName>
    <definedName name="Lib_FR_M_SR_Indice">OFFSET(#REF!,#REF!-1,0,)</definedName>
    <definedName name="Lib_FR_M_SR_VarAnnee">OFFSET(#REF!,#REF!-1,0,)</definedName>
    <definedName name="Lib_FR_M_SR_VarTrim">OFFSET(#REF!,#REF!-1,0,)</definedName>
    <definedName name="Lib_FR_T_SR_Indice">OFFSET(#REF!,#REF!-1,0,)</definedName>
    <definedName name="Lib_FR_T_SR_VarAnnee">OFFSET(#REF!,#REF!-1,0,)</definedName>
    <definedName name="Lib_FR_T_SR_VarTrim">OFFSET(#REF!,#REF!-1,0,)</definedName>
    <definedName name="Trim">OFFSET(#REF!,(#REF!-2000)*4,,(#REF!-#REF!)*4+4)</definedName>
    <definedName name="Val_Annee_F">OFFSET(#REF!,(#REF!-2000),,(#REF!-#REF!)+1)</definedName>
    <definedName name="Val_Annee_G">OFFSET(#REF!,(#REF!-2000),,(#REF!-#REF!)+1)</definedName>
    <definedName name="Val_Annee_L">OFFSET(#REF!,(#REF!-2000),,(#REF!-#REF!)+1)</definedName>
    <definedName name="Val_Annee_M">OFFSET(#REF!,(#REF!-2000),,(#REF!-#REF!)+1)</definedName>
    <definedName name="Val_Annee_R">OFFSET(#REF!,(#REF!-2000),,(#REF!-#REF!)+1)</definedName>
    <definedName name="Val_Annee_S">OFFSET(#REF!,(#REF!-2000),,(#REF!-#REF!)+1)</definedName>
    <definedName name="Val_Annee_X">OFFSET(#REF!,(#REF!-2000),,(#REF!-#REF!)+1)</definedName>
    <definedName name="Val_Annee_Y">OFFSET(#REF!,(#REF!-2000),,(#REF!-#REF!)+1)</definedName>
    <definedName name="Val_Trim_AD" localSheetId="0">OFFSET(#REF!,(#REF!-2000)*4,,(#REF!-#REF!)*4+#REF!)</definedName>
    <definedName name="Val_Trim_AD">OFFSET(#REF!,(#REF!-2000)*4,,(#REF!-#REF!)*4+#REF!)</definedName>
    <definedName name="Val_Trim_G">OFFSET(#REF!,(#REF!-2000)*4,,(#REF!-#REF!)*4+#REF!)</definedName>
    <definedName name="Val_Trim_H">OFFSET(#REF!,(#REF!-2000)*4,,(#REF!-#REF!)*4+#REF!)</definedName>
    <definedName name="Val_Trim_I" localSheetId="0">OFFSET(#REF!,(#REF!-2000)*4,,(#REF!-#REF!)*4+#REF!)</definedName>
    <definedName name="Val_Trim_I">OFFSET(#REF!,(#REF!-2000)*4,,(#REF!-#REF!)*4+#REF!)</definedName>
    <definedName name="Val_Trim_M">OFFSET(#REF!,(#REF!-2000)*4,,(#REF!-#REF!)*4+#REF!)</definedName>
    <definedName name="Val_Trim_N">OFFSET(#REF!,(#REF!-2000)*4,,(#REF!-#REF!)*4+#REF!)</definedName>
    <definedName name="Val_Trim_P" localSheetId="0">OFFSET(#REF!,(#REF!-2000)*4,,(#REF!-#REF!)*4+#REF!)</definedName>
    <definedName name="Val_Trim_P">OFFSET(#REF!,(#REF!-2000)*4,,(#REF!-#REF!)*4+#REF!)</definedName>
    <definedName name="Val_Trim_S">OFFSET(#REF!,(#REF!-2000)*4,,(#REF!-#REF!)*4+#REF!)</definedName>
    <definedName name="Val_Trim_T">OFFSET(#REF!,(#REF!-2000)*4,,(#REF!-#REF!)*4+#REF!)</definedName>
    <definedName name="Val_Trim_W" localSheetId="0">OFFSET(#REF!,(#REF!-2000)*4,,(#REF!-#REF!)*4+#REF!)</definedName>
    <definedName name="Val_Trim_W">OFFSET(#REF!,(#REF!-2000)*4,,(#REF!-#REF!)*4+#REF!)</definedName>
    <definedName name="Val_Trim_Y">OFFSET(#REF!,(#REF!-2000)*4,,(#REF!-#REF!)*4+#REF!)</definedName>
    <definedName name="Val_Trim_Z">OFFSET(#REF!,(#REF!-2000)*4,,(#REF!-#REF!)*4+#REF!)</definedName>
    <definedName name="Var_A_Annee_SG">OFFSET(#REF!,(#REF!-2000),(#REF!-1)*7,(#REF!-#REF!)+1)</definedName>
    <definedName name="Var_A_Trim_SG">OFFSET(#REF!,(#REF!-2000)*4,(#REF!-1)*8,(#REF!-#REF!)*4+#REF!)</definedName>
    <definedName name="Var_G_Annee_SG">OFFSET(#REF!,(#REF!-2000),(#REF!-1)*6,(#REF!-#REF!)+1)</definedName>
    <definedName name="Var_G_Trim_SG">OFFSET(#REF!,(#REF!-2000)*4,(#REF!-1)*7,(#REF!-#REF!)*4+#REF!)</definedName>
    <definedName name="Var_M_Annee_SG">OFFSET(#REF!,(#REF!-2000),(#REF!-1)*7,(#REF!-#REF!)+1)</definedName>
    <definedName name="Var_M_Trim_SG">OFFSET(#REF!,(#REF!-2000)*4,(#REF!-1)*8,(#REF!-#REF!)*4+#REF!)</definedName>
    <definedName name="Var_T_Annee_SG">OFFSET(#REF!,(#REF!-2000),(#REF!-1)*7,(#REF!-#REF!)+1)</definedName>
    <definedName name="Var_T_Trim_SG">OFFSET(#REF!,(#REF!-2000)*4,(#REF!-1)*8,(#REF!-#REF!)*4+#REF!)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I92" i="1"/>
  <c r="J92" i="1"/>
  <c r="K92" i="1"/>
  <c r="M92" i="1"/>
  <c r="N92" i="1"/>
  <c r="O92" i="1"/>
  <c r="P92" i="1"/>
  <c r="K91" i="1" l="1"/>
  <c r="J91" i="1"/>
  <c r="H91" i="1"/>
  <c r="I91" i="1"/>
  <c r="M91" i="1"/>
  <c r="N91" i="1"/>
  <c r="O91" i="1"/>
  <c r="P91" i="1"/>
  <c r="N90" i="1" l="1"/>
  <c r="M90" i="1" l="1"/>
  <c r="O90" i="1"/>
  <c r="P90" i="1"/>
  <c r="H90" i="1"/>
  <c r="I90" i="1"/>
  <c r="J90" i="1"/>
  <c r="K90" i="1"/>
  <c r="H88" i="1" l="1"/>
  <c r="I88" i="1"/>
  <c r="J88" i="1"/>
  <c r="K88" i="1"/>
  <c r="M88" i="1"/>
  <c r="N88" i="1"/>
  <c r="O88" i="1"/>
  <c r="P88" i="1"/>
  <c r="H89" i="1"/>
  <c r="I89" i="1"/>
  <c r="J89" i="1"/>
  <c r="K89" i="1"/>
  <c r="M89" i="1"/>
  <c r="N89" i="1"/>
  <c r="O89" i="1"/>
  <c r="P89" i="1"/>
  <c r="M10" i="1" l="1"/>
  <c r="N10" i="1"/>
  <c r="O10" i="1"/>
  <c r="P10" i="1"/>
  <c r="M11" i="1"/>
  <c r="N11" i="1"/>
  <c r="O11" i="1"/>
  <c r="P11" i="1"/>
  <c r="M12" i="1"/>
  <c r="N12" i="1"/>
  <c r="O12" i="1"/>
  <c r="P12" i="1"/>
  <c r="M13" i="1"/>
  <c r="N13" i="1"/>
  <c r="O13" i="1"/>
  <c r="P13" i="1"/>
  <c r="M14" i="1"/>
  <c r="N14" i="1"/>
  <c r="O14" i="1"/>
  <c r="P14" i="1"/>
  <c r="M15" i="1"/>
  <c r="N15" i="1"/>
  <c r="O15" i="1"/>
  <c r="P15" i="1"/>
  <c r="M16" i="1"/>
  <c r="N16" i="1"/>
  <c r="O16" i="1"/>
  <c r="P16" i="1"/>
  <c r="M17" i="1"/>
  <c r="N17" i="1"/>
  <c r="O17" i="1"/>
  <c r="P17" i="1"/>
  <c r="M18" i="1"/>
  <c r="N18" i="1"/>
  <c r="O18" i="1"/>
  <c r="P18" i="1"/>
  <c r="M19" i="1"/>
  <c r="N19" i="1"/>
  <c r="O19" i="1"/>
  <c r="P19" i="1"/>
  <c r="M20" i="1"/>
  <c r="N20" i="1"/>
  <c r="O20" i="1"/>
  <c r="P20" i="1"/>
  <c r="M21" i="1"/>
  <c r="N21" i="1"/>
  <c r="O21" i="1"/>
  <c r="P21" i="1"/>
  <c r="M22" i="1"/>
  <c r="N22" i="1"/>
  <c r="O22" i="1"/>
  <c r="P22" i="1"/>
  <c r="M23" i="1"/>
  <c r="N23" i="1"/>
  <c r="O23" i="1"/>
  <c r="P23" i="1"/>
  <c r="M24" i="1"/>
  <c r="N24" i="1"/>
  <c r="O24" i="1"/>
  <c r="P24" i="1"/>
  <c r="M25" i="1"/>
  <c r="N25" i="1"/>
  <c r="O25" i="1"/>
  <c r="P25" i="1"/>
  <c r="M26" i="1"/>
  <c r="N26" i="1"/>
  <c r="O26" i="1"/>
  <c r="P26" i="1"/>
  <c r="M27" i="1"/>
  <c r="N27" i="1"/>
  <c r="O27" i="1"/>
  <c r="P27" i="1"/>
  <c r="M28" i="1"/>
  <c r="N28" i="1"/>
  <c r="O28" i="1"/>
  <c r="P28" i="1"/>
  <c r="M29" i="1"/>
  <c r="N29" i="1"/>
  <c r="O29" i="1"/>
  <c r="P29" i="1"/>
  <c r="M30" i="1"/>
  <c r="N30" i="1"/>
  <c r="O30" i="1"/>
  <c r="P30" i="1"/>
  <c r="M31" i="1"/>
  <c r="N31" i="1"/>
  <c r="O31" i="1"/>
  <c r="P31" i="1"/>
  <c r="M32" i="1"/>
  <c r="N32" i="1"/>
  <c r="O32" i="1"/>
  <c r="P32" i="1"/>
  <c r="M33" i="1"/>
  <c r="N33" i="1"/>
  <c r="O33" i="1"/>
  <c r="P33" i="1"/>
  <c r="M34" i="1"/>
  <c r="N34" i="1"/>
  <c r="O34" i="1"/>
  <c r="P34" i="1"/>
  <c r="M35" i="1"/>
  <c r="N35" i="1"/>
  <c r="O35" i="1"/>
  <c r="P35" i="1"/>
  <c r="M36" i="1"/>
  <c r="N36" i="1"/>
  <c r="O36" i="1"/>
  <c r="P36" i="1"/>
  <c r="M37" i="1"/>
  <c r="N37" i="1"/>
  <c r="O37" i="1"/>
  <c r="P37" i="1"/>
  <c r="M38" i="1"/>
  <c r="N38" i="1"/>
  <c r="O38" i="1"/>
  <c r="P38" i="1"/>
  <c r="M39" i="1"/>
  <c r="N39" i="1"/>
  <c r="O39" i="1"/>
  <c r="P39" i="1"/>
  <c r="M40" i="1"/>
  <c r="N40" i="1"/>
  <c r="O40" i="1"/>
  <c r="P40" i="1"/>
  <c r="M41" i="1"/>
  <c r="N41" i="1"/>
  <c r="O41" i="1"/>
  <c r="P41" i="1"/>
  <c r="M42" i="1"/>
  <c r="N42" i="1"/>
  <c r="O42" i="1"/>
  <c r="P42" i="1"/>
  <c r="M43" i="1"/>
  <c r="N43" i="1"/>
  <c r="O43" i="1"/>
  <c r="P43" i="1"/>
  <c r="M44" i="1"/>
  <c r="N44" i="1"/>
  <c r="O44" i="1"/>
  <c r="P44" i="1"/>
  <c r="M45" i="1"/>
  <c r="N45" i="1"/>
  <c r="O45" i="1"/>
  <c r="P45" i="1"/>
  <c r="M46" i="1"/>
  <c r="N46" i="1"/>
  <c r="O46" i="1"/>
  <c r="P46" i="1"/>
  <c r="M47" i="1"/>
  <c r="N47" i="1"/>
  <c r="O47" i="1"/>
  <c r="P47" i="1"/>
  <c r="M48" i="1"/>
  <c r="N48" i="1"/>
  <c r="O48" i="1"/>
  <c r="P48" i="1"/>
  <c r="M49" i="1"/>
  <c r="N49" i="1"/>
  <c r="O49" i="1"/>
  <c r="P49" i="1"/>
  <c r="M50" i="1"/>
  <c r="N50" i="1"/>
  <c r="O50" i="1"/>
  <c r="P50" i="1"/>
  <c r="M51" i="1"/>
  <c r="N51" i="1"/>
  <c r="O51" i="1"/>
  <c r="P51" i="1"/>
  <c r="M52" i="1"/>
  <c r="N52" i="1"/>
  <c r="O52" i="1"/>
  <c r="P52" i="1"/>
  <c r="M53" i="1"/>
  <c r="N53" i="1"/>
  <c r="O53" i="1"/>
  <c r="P53" i="1"/>
  <c r="M54" i="1"/>
  <c r="N54" i="1"/>
  <c r="O54" i="1"/>
  <c r="P54" i="1"/>
  <c r="M55" i="1"/>
  <c r="N55" i="1"/>
  <c r="O55" i="1"/>
  <c r="P55" i="1"/>
  <c r="M56" i="1"/>
  <c r="N56" i="1"/>
  <c r="O56" i="1"/>
  <c r="P56" i="1"/>
  <c r="M57" i="1"/>
  <c r="N57" i="1"/>
  <c r="O57" i="1"/>
  <c r="P57" i="1"/>
  <c r="M58" i="1"/>
  <c r="N58" i="1"/>
  <c r="O58" i="1"/>
  <c r="P58" i="1"/>
  <c r="M59" i="1"/>
  <c r="N59" i="1"/>
  <c r="O59" i="1"/>
  <c r="P59" i="1"/>
  <c r="M60" i="1"/>
  <c r="N60" i="1"/>
  <c r="O60" i="1"/>
  <c r="P60" i="1"/>
  <c r="M61" i="1"/>
  <c r="N61" i="1"/>
  <c r="O61" i="1"/>
  <c r="P61" i="1"/>
  <c r="M62" i="1"/>
  <c r="N62" i="1"/>
  <c r="O62" i="1"/>
  <c r="P62" i="1"/>
  <c r="M63" i="1"/>
  <c r="N63" i="1"/>
  <c r="O63" i="1"/>
  <c r="P63" i="1"/>
  <c r="M64" i="1"/>
  <c r="N64" i="1"/>
  <c r="O64" i="1"/>
  <c r="P64" i="1"/>
  <c r="M65" i="1"/>
  <c r="N65" i="1"/>
  <c r="O65" i="1"/>
  <c r="P65" i="1"/>
  <c r="M66" i="1"/>
  <c r="N66" i="1"/>
  <c r="O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P71" i="1"/>
  <c r="M72" i="1"/>
  <c r="N72" i="1"/>
  <c r="O72" i="1"/>
  <c r="P72" i="1"/>
  <c r="M73" i="1"/>
  <c r="N73" i="1"/>
  <c r="O73" i="1"/>
  <c r="P73" i="1"/>
  <c r="M74" i="1"/>
  <c r="N74" i="1"/>
  <c r="O74" i="1"/>
  <c r="P74" i="1"/>
  <c r="M75" i="1"/>
  <c r="N75" i="1"/>
  <c r="O75" i="1"/>
  <c r="P75" i="1"/>
  <c r="M76" i="1"/>
  <c r="N76" i="1"/>
  <c r="O76" i="1"/>
  <c r="P76" i="1"/>
  <c r="M77" i="1"/>
  <c r="N77" i="1"/>
  <c r="O77" i="1"/>
  <c r="P77" i="1"/>
  <c r="M78" i="1"/>
  <c r="N78" i="1"/>
  <c r="O78" i="1"/>
  <c r="P78" i="1"/>
  <c r="M79" i="1"/>
  <c r="N79" i="1"/>
  <c r="O79" i="1"/>
  <c r="P79" i="1"/>
  <c r="M80" i="1"/>
  <c r="N80" i="1"/>
  <c r="O80" i="1"/>
  <c r="P80" i="1"/>
  <c r="M81" i="1"/>
  <c r="N81" i="1"/>
  <c r="O81" i="1"/>
  <c r="P81" i="1"/>
  <c r="M82" i="1"/>
  <c r="N82" i="1"/>
  <c r="O82" i="1"/>
  <c r="P82" i="1"/>
  <c r="M83" i="1"/>
  <c r="N83" i="1"/>
  <c r="O83" i="1"/>
  <c r="P83" i="1"/>
  <c r="M84" i="1"/>
  <c r="N84" i="1"/>
  <c r="O84" i="1"/>
  <c r="P84" i="1"/>
  <c r="M85" i="1"/>
  <c r="N85" i="1"/>
  <c r="O85" i="1"/>
  <c r="P85" i="1"/>
  <c r="M86" i="1"/>
  <c r="N86" i="1"/>
  <c r="O86" i="1"/>
  <c r="P86" i="1"/>
  <c r="M87" i="1"/>
  <c r="N87" i="1"/>
  <c r="O87" i="1"/>
  <c r="P87" i="1"/>
  <c r="P9" i="1"/>
  <c r="O9" i="1"/>
  <c r="N9" i="1"/>
  <c r="M9" i="1"/>
  <c r="H14" i="1"/>
  <c r="H13" i="1"/>
  <c r="I13" i="1"/>
  <c r="J13" i="1"/>
  <c r="K13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H68" i="1"/>
  <c r="I68" i="1"/>
  <c r="J68" i="1"/>
  <c r="K68" i="1"/>
  <c r="H69" i="1"/>
  <c r="I69" i="1"/>
  <c r="J69" i="1"/>
  <c r="K69" i="1"/>
  <c r="H70" i="1"/>
  <c r="I70" i="1"/>
  <c r="J70" i="1"/>
  <c r="K70" i="1"/>
  <c r="H71" i="1"/>
  <c r="I71" i="1"/>
  <c r="J71" i="1"/>
  <c r="K71" i="1"/>
  <c r="H72" i="1"/>
  <c r="I72" i="1"/>
  <c r="J72" i="1"/>
  <c r="K72" i="1"/>
  <c r="H73" i="1"/>
  <c r="I73" i="1"/>
  <c r="J73" i="1"/>
  <c r="K73" i="1"/>
  <c r="H74" i="1"/>
  <c r="I74" i="1"/>
  <c r="J74" i="1"/>
  <c r="K74" i="1"/>
  <c r="H75" i="1"/>
  <c r="I75" i="1"/>
  <c r="J75" i="1"/>
  <c r="K75" i="1"/>
  <c r="H76" i="1"/>
  <c r="I76" i="1"/>
  <c r="J76" i="1"/>
  <c r="K76" i="1"/>
  <c r="H77" i="1"/>
  <c r="I77" i="1"/>
  <c r="J77" i="1"/>
  <c r="K77" i="1"/>
  <c r="H78" i="1"/>
  <c r="I78" i="1"/>
  <c r="J78" i="1"/>
  <c r="K78" i="1"/>
  <c r="H79" i="1"/>
  <c r="I79" i="1"/>
  <c r="J79" i="1"/>
  <c r="K79" i="1"/>
  <c r="H80" i="1"/>
  <c r="I80" i="1"/>
  <c r="J80" i="1"/>
  <c r="K80" i="1"/>
  <c r="H81" i="1"/>
  <c r="I81" i="1"/>
  <c r="J81" i="1"/>
  <c r="K81" i="1"/>
  <c r="H82" i="1"/>
  <c r="I82" i="1"/>
  <c r="J82" i="1"/>
  <c r="K82" i="1"/>
  <c r="H83" i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K12" i="1"/>
  <c r="J12" i="1"/>
  <c r="I12" i="1"/>
  <c r="H12" i="1"/>
</calcChain>
</file>

<file path=xl/sharedStrings.xml><?xml version="1.0" encoding="utf-8"?>
<sst xmlns="http://schemas.openxmlformats.org/spreadsheetml/2006/main" count="52" uniqueCount="23">
  <si>
    <t>مؤشر أسعار العقارات حسب نوع العقار (سنة الأساس 2015)</t>
  </si>
  <si>
    <t>* تم احتساب مؤشرات السعر والحجم في القطاع العقاري من خلال المعالجة الإحصائية لقاعدة بيانات تسجيلات المعاملات العقارية للبيع والشراء.</t>
  </si>
  <si>
    <t>Indice des prix de l'immobilier par type de bien (Année de base 2015)</t>
  </si>
  <si>
    <t>* Les indicateurs de prix et de volumes relatifs au secteur de l’immobilier sont élaborés après traitement statistique de la base d’enregistrement des transactions de ventes et achats des biens immobiliers.</t>
  </si>
  <si>
    <t>السنة</t>
  </si>
  <si>
    <t>الثلاثية</t>
  </si>
  <si>
    <t>المؤشر العام</t>
  </si>
  <si>
    <t>الأراضي السكنية</t>
  </si>
  <si>
    <t>الشقق</t>
  </si>
  <si>
    <t>المنازل</t>
  </si>
  <si>
    <t>Année</t>
  </si>
  <si>
    <t>Trimestre</t>
  </si>
  <si>
    <t>Indice général</t>
  </si>
  <si>
    <t>Terrains à usage d'habitation</t>
  </si>
  <si>
    <t>Appartements</t>
  </si>
  <si>
    <t>Maisons</t>
  </si>
  <si>
    <t>الإنزلاق السنوي لحجم المبادلات العقارية حسب نوع العقار (سنة الأساس 2015)</t>
  </si>
  <si>
    <t>Glissement annuel du volume des transactions immobilières par type de bien (Année de base 2015)</t>
  </si>
  <si>
    <t>مجموع المبادلات</t>
  </si>
  <si>
    <t>Volume total</t>
  </si>
  <si>
    <t>الإنزلاق السنوي</t>
  </si>
  <si>
    <t>المؤشر</t>
  </si>
  <si>
    <t>التغير الثلاثي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</si>
</sst>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2" x14ac:knownFonts="1">
    <font>
      <sz val="10"/>
      <name val="MS Sans Serif"/>
    </font>
    <font>
      <b/>
      <sz val="16"/>
      <color theme="8"/>
      <name val="Calibri"/>
      <family val="2"/>
      <scheme val="minor"/>
    </font>
    <font>
      <sz val="10"/>
      <name val="Calibri"/>
      <family val="2"/>
      <scheme val="minor"/>
    </font>
    <font>
      <sz val="10"/>
      <color theme="8"/>
      <name val="Calibri"/>
      <family val="2"/>
      <scheme val="minor"/>
    </font>
    <font>
      <sz val="9"/>
      <color theme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8"/>
      <name val="Calibri"/>
      <family val="2"/>
      <scheme val="minor"/>
    </font>
    <font>
      <sz val="10"/>
      <name val="MS Sans Serif"/>
    </font>
    <font>
      <b/>
      <sz val="16"/>
      <color theme="1" tint="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quotePrefix="1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2" fillId="0" borderId="0" xfId="0" applyFont="1"/>
    <xf numFmtId="0" fontId="9" fillId="0" borderId="0" xfId="0" applyFont="1" applyBorder="1" applyAlignment="1">
      <alignment vertical="top" readingOrder="2"/>
    </xf>
    <xf numFmtId="0" fontId="9" fillId="0" borderId="0" xfId="0" applyFont="1" applyBorder="1" applyAlignment="1">
      <alignment vertical="top"/>
    </xf>
    <xf numFmtId="0" fontId="6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65" fontId="8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7" fillId="0" borderId="0" xfId="0" quotePrefix="1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readingOrder="2"/>
    </xf>
    <xf numFmtId="0" fontId="3" fillId="0" borderId="0" xfId="0" applyFont="1" applyBorder="1" applyAlignment="1">
      <alignment horizontal="center" vertical="top" readingOrder="2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7" fillId="0" borderId="6" xfId="0" quotePrefix="1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P167"/>
  <sheetViews>
    <sheetView workbookViewId="0">
      <pane xSplit="2" ySplit="7" topLeftCell="C86" activePane="bottomRight" state="frozen"/>
      <selection activeCell="D9" sqref="D9"/>
      <selection pane="topRight" activeCell="D9" sqref="D9"/>
      <selection pane="bottomLeft" activeCell="D9" sqref="D9"/>
      <selection pane="bottomRight" activeCell="A92" sqref="A92:A95"/>
    </sheetView>
  </sheetViews>
  <sheetFormatPr baseColWidth="10" defaultRowHeight="12.75" x14ac:dyDescent="0.2"/>
  <cols>
    <col min="1" max="2" width="11.7109375" style="2" customWidth="1"/>
    <col min="3" max="6" width="17" style="2" customWidth="1"/>
    <col min="7" max="7" width="3.140625" style="16" customWidth="1"/>
    <col min="8" max="8" width="17" style="16" customWidth="1"/>
    <col min="9" max="11" width="17" style="2" customWidth="1"/>
    <col min="12" max="12" width="3.140625" style="2" customWidth="1"/>
    <col min="13" max="16" width="17" style="2" customWidth="1"/>
    <col min="17" max="16384" width="11.42578125" style="2"/>
  </cols>
  <sheetData>
    <row r="1" spans="1:16" ht="32.25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3" customFormat="1" ht="18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32.2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27.95" customHeight="1" x14ac:dyDescent="0.2">
      <c r="A4" s="39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36" customHeight="1" x14ac:dyDescent="0.2">
      <c r="A5" s="4"/>
      <c r="B5" s="4"/>
      <c r="C5" s="35" t="s">
        <v>21</v>
      </c>
      <c r="D5" s="35"/>
      <c r="E5" s="35"/>
      <c r="F5" s="35"/>
      <c r="G5" s="1"/>
      <c r="H5" s="35" t="s">
        <v>20</v>
      </c>
      <c r="I5" s="35"/>
      <c r="J5" s="35"/>
      <c r="K5" s="35"/>
      <c r="M5" s="35" t="s">
        <v>22</v>
      </c>
      <c r="N5" s="35"/>
      <c r="O5" s="35"/>
      <c r="P5" s="35"/>
    </row>
    <row r="6" spans="1:16" s="10" customFormat="1" ht="39.75" customHeight="1" x14ac:dyDescent="0.2">
      <c r="A6" s="5" t="s">
        <v>4</v>
      </c>
      <c r="B6" s="6" t="s">
        <v>5</v>
      </c>
      <c r="C6" s="7" t="s">
        <v>6</v>
      </c>
      <c r="D6" s="8" t="s">
        <v>7</v>
      </c>
      <c r="E6" s="24" t="s">
        <v>8</v>
      </c>
      <c r="F6" s="9" t="s">
        <v>9</v>
      </c>
      <c r="H6" s="7" t="s">
        <v>6</v>
      </c>
      <c r="I6" s="8" t="s">
        <v>7</v>
      </c>
      <c r="J6" s="24" t="s">
        <v>8</v>
      </c>
      <c r="K6" s="9" t="s">
        <v>9</v>
      </c>
      <c r="M6" s="7" t="s">
        <v>6</v>
      </c>
      <c r="N6" s="8" t="s">
        <v>7</v>
      </c>
      <c r="O6" s="24" t="s">
        <v>8</v>
      </c>
      <c r="P6" s="9" t="s">
        <v>9</v>
      </c>
    </row>
    <row r="7" spans="1:16" s="10" customFormat="1" ht="39.75" customHeight="1" x14ac:dyDescent="0.2">
      <c r="A7" s="11" t="s">
        <v>10</v>
      </c>
      <c r="B7" s="12" t="s">
        <v>11</v>
      </c>
      <c r="C7" s="19" t="s">
        <v>12</v>
      </c>
      <c r="D7" s="20" t="s">
        <v>13</v>
      </c>
      <c r="E7" s="25" t="s">
        <v>14</v>
      </c>
      <c r="F7" s="21" t="s">
        <v>15</v>
      </c>
      <c r="G7" s="28"/>
      <c r="H7" s="19" t="s">
        <v>12</v>
      </c>
      <c r="I7" s="20" t="s">
        <v>13</v>
      </c>
      <c r="J7" s="25" t="s">
        <v>14</v>
      </c>
      <c r="K7" s="21" t="s">
        <v>15</v>
      </c>
      <c r="L7" s="28"/>
      <c r="M7" s="19" t="s">
        <v>12</v>
      </c>
      <c r="N7" s="20" t="s">
        <v>13</v>
      </c>
      <c r="O7" s="25" t="s">
        <v>14</v>
      </c>
      <c r="P7" s="21" t="s">
        <v>15</v>
      </c>
    </row>
    <row r="8" spans="1:16" ht="15" x14ac:dyDescent="0.2">
      <c r="A8" s="34">
        <v>2000</v>
      </c>
      <c r="B8" s="13">
        <v>1</v>
      </c>
      <c r="C8" s="14">
        <v>33.492995418352493</v>
      </c>
      <c r="D8" s="15">
        <v>41.513006360217901</v>
      </c>
      <c r="E8" s="15">
        <v>25.318035620399066</v>
      </c>
      <c r="F8" s="15">
        <v>27.069689916339367</v>
      </c>
      <c r="G8" s="2"/>
      <c r="H8" s="14"/>
      <c r="I8" s="15"/>
      <c r="J8" s="15"/>
      <c r="K8" s="15"/>
      <c r="M8" s="14"/>
      <c r="N8" s="15"/>
      <c r="O8" s="15"/>
      <c r="P8" s="15"/>
    </row>
    <row r="9" spans="1:16" ht="15" x14ac:dyDescent="0.2">
      <c r="A9" s="34"/>
      <c r="B9" s="13">
        <v>2</v>
      </c>
      <c r="C9" s="14">
        <v>33.92978641682032</v>
      </c>
      <c r="D9" s="15">
        <v>40.659720151879945</v>
      </c>
      <c r="E9" s="15">
        <v>26.07209815842738</v>
      </c>
      <c r="F9" s="15">
        <v>30.118804948315407</v>
      </c>
      <c r="G9" s="2"/>
      <c r="H9" s="14"/>
      <c r="I9" s="15"/>
      <c r="J9" s="15"/>
      <c r="K9" s="15"/>
      <c r="M9" s="26">
        <f>(C9-C8)/C8</f>
        <v>1.3041264091550559E-2</v>
      </c>
      <c r="N9" s="27">
        <f t="shared" ref="N9:P9" si="0">(D9-D8)/D8</f>
        <v>-2.055467149099718E-2</v>
      </c>
      <c r="O9" s="27">
        <f t="shared" si="0"/>
        <v>2.9783611546101024E-2</v>
      </c>
      <c r="P9" s="27">
        <f t="shared" si="0"/>
        <v>0.11263945177796746</v>
      </c>
    </row>
    <row r="10" spans="1:16" ht="15" x14ac:dyDescent="0.2">
      <c r="A10" s="34"/>
      <c r="B10" s="13">
        <v>3</v>
      </c>
      <c r="C10" s="14">
        <v>34.531664099822436</v>
      </c>
      <c r="D10" s="15">
        <v>41.494602089612592</v>
      </c>
      <c r="E10" s="15">
        <v>26.454330998385441</v>
      </c>
      <c r="F10" s="15">
        <v>30.490521341227563</v>
      </c>
      <c r="G10" s="2"/>
      <c r="H10" s="14"/>
      <c r="I10" s="15"/>
      <c r="J10" s="15"/>
      <c r="K10" s="15"/>
      <c r="M10" s="26">
        <f t="shared" ref="M10:M73" si="1">(C10-C9)/C9</f>
        <v>1.7738917528338494E-2</v>
      </c>
      <c r="N10" s="27">
        <f t="shared" ref="N10:N73" si="2">(D10-D9)/D9</f>
        <v>2.053339114519323E-2</v>
      </c>
      <c r="O10" s="27">
        <f t="shared" ref="O10:O73" si="3">(E10-E9)/E9</f>
        <v>1.4660609116896487E-2</v>
      </c>
      <c r="P10" s="27">
        <f t="shared" ref="P10:P73" si="4">(F10-F9)/F9</f>
        <v>1.2341671376073176E-2</v>
      </c>
    </row>
    <row r="11" spans="1:16" ht="15" x14ac:dyDescent="0.2">
      <c r="A11" s="34"/>
      <c r="B11" s="13">
        <v>4</v>
      </c>
      <c r="C11" s="14">
        <v>33.92618965956266</v>
      </c>
      <c r="D11" s="15">
        <v>42.111562141895298</v>
      </c>
      <c r="E11" s="15">
        <v>24.350026243427976</v>
      </c>
      <c r="F11" s="15">
        <v>28.894748681325854</v>
      </c>
      <c r="G11" s="2"/>
      <c r="H11" s="14"/>
      <c r="I11" s="15"/>
      <c r="J11" s="15"/>
      <c r="K11" s="15"/>
      <c r="M11" s="26">
        <f t="shared" si="1"/>
        <v>-1.7533891170419719E-2</v>
      </c>
      <c r="N11" s="27">
        <f t="shared" si="2"/>
        <v>1.4868441224000828E-2</v>
      </c>
      <c r="O11" s="27">
        <f t="shared" si="3"/>
        <v>-7.9544810832142918E-2</v>
      </c>
      <c r="P11" s="27">
        <f t="shared" si="4"/>
        <v>-5.2336680046988729E-2</v>
      </c>
    </row>
    <row r="12" spans="1:16" ht="15" x14ac:dyDescent="0.2">
      <c r="A12" s="34">
        <v>2001</v>
      </c>
      <c r="B12" s="13">
        <v>1</v>
      </c>
      <c r="C12" s="14">
        <v>35.118941426858093</v>
      </c>
      <c r="D12" s="15">
        <v>42.166300068882855</v>
      </c>
      <c r="E12" s="15">
        <v>29.428220637075533</v>
      </c>
      <c r="F12" s="15">
        <v>27.644155178943976</v>
      </c>
      <c r="G12" s="2"/>
      <c r="H12" s="26">
        <f>(C12-C8)/C8</f>
        <v>4.8545852295273154E-2</v>
      </c>
      <c r="I12" s="27">
        <f t="shared" ref="I12:K12" si="5">(D12-D8)/D8</f>
        <v>1.5737084975156322E-2</v>
      </c>
      <c r="J12" s="27">
        <f t="shared" si="5"/>
        <v>0.16234217686955299</v>
      </c>
      <c r="K12" s="27">
        <f t="shared" si="5"/>
        <v>2.1221715667228934E-2</v>
      </c>
      <c r="M12" s="26">
        <f t="shared" si="1"/>
        <v>3.5157256952940391E-2</v>
      </c>
      <c r="N12" s="27">
        <f t="shared" si="2"/>
        <v>1.2998313100596069E-3</v>
      </c>
      <c r="O12" s="27">
        <f t="shared" si="3"/>
        <v>0.20854985300141726</v>
      </c>
      <c r="P12" s="27">
        <f t="shared" si="4"/>
        <v>-4.3280996009842934E-2</v>
      </c>
    </row>
    <row r="13" spans="1:16" ht="15" x14ac:dyDescent="0.2">
      <c r="A13" s="34"/>
      <c r="B13" s="13">
        <v>2</v>
      </c>
      <c r="C13" s="14">
        <v>34.544306804112765</v>
      </c>
      <c r="D13" s="15">
        <v>42.468002504130034</v>
      </c>
      <c r="E13" s="15">
        <v>26.420273035606247</v>
      </c>
      <c r="F13" s="15">
        <v>28.235521700699401</v>
      </c>
      <c r="G13" s="2"/>
      <c r="H13" s="26">
        <f>(C13-C9)/C9</f>
        <v>1.8111531258793962E-2</v>
      </c>
      <c r="I13" s="27">
        <f t="shared" ref="I13:I76" si="6">(D13-D9)/D9</f>
        <v>4.4473556273763017E-2</v>
      </c>
      <c r="J13" s="27">
        <f t="shared" ref="J13:J76" si="7">(E13-E9)/E9</f>
        <v>1.3354309847377005E-2</v>
      </c>
      <c r="K13" s="27">
        <f t="shared" ref="K13:K76" si="8">(F13-F9)/F9</f>
        <v>-6.2528485139027451E-2</v>
      </c>
      <c r="M13" s="26">
        <f t="shared" si="1"/>
        <v>-1.636252687006854E-2</v>
      </c>
      <c r="N13" s="27">
        <f t="shared" si="2"/>
        <v>7.1550606705904551E-3</v>
      </c>
      <c r="O13" s="27">
        <f t="shared" si="3"/>
        <v>-0.10221303008988875</v>
      </c>
      <c r="P13" s="27">
        <f t="shared" si="4"/>
        <v>2.1392099629286482E-2</v>
      </c>
    </row>
    <row r="14" spans="1:16" ht="15" x14ac:dyDescent="0.2">
      <c r="A14" s="34"/>
      <c r="B14" s="13">
        <v>3</v>
      </c>
      <c r="C14" s="14">
        <v>35.155847574042859</v>
      </c>
      <c r="D14" s="15">
        <v>42.648908355788251</v>
      </c>
      <c r="E14" s="15">
        <v>28.361330072176333</v>
      </c>
      <c r="F14" s="15">
        <v>28.110046475498848</v>
      </c>
      <c r="G14" s="2"/>
      <c r="H14" s="26">
        <f t="shared" ref="H14:H76" si="9">(C14-C10)/C10</f>
        <v>1.8075684751712645E-2</v>
      </c>
      <c r="I14" s="27">
        <f t="shared" si="6"/>
        <v>2.7818227143925754E-2</v>
      </c>
      <c r="J14" s="27">
        <f t="shared" si="7"/>
        <v>7.2086460016973414E-2</v>
      </c>
      <c r="K14" s="27">
        <f t="shared" si="8"/>
        <v>-7.807261932612386E-2</v>
      </c>
      <c r="M14" s="26">
        <f t="shared" si="1"/>
        <v>1.7703084140547463E-2</v>
      </c>
      <c r="N14" s="27">
        <f t="shared" si="2"/>
        <v>4.2598154137488279E-3</v>
      </c>
      <c r="O14" s="27">
        <f t="shared" si="3"/>
        <v>7.3468469987200732E-2</v>
      </c>
      <c r="P14" s="27">
        <f t="shared" si="4"/>
        <v>-4.4438784071570755E-3</v>
      </c>
    </row>
    <row r="15" spans="1:16" ht="15" x14ac:dyDescent="0.2">
      <c r="A15" s="34"/>
      <c r="B15" s="13">
        <v>4</v>
      </c>
      <c r="C15" s="14">
        <v>35.579897273103136</v>
      </c>
      <c r="D15" s="15">
        <v>42.927804885852275</v>
      </c>
      <c r="E15" s="15">
        <v>28.32311664128607</v>
      </c>
      <c r="F15" s="15">
        <v>29.474570524021303</v>
      </c>
      <c r="G15" s="2"/>
      <c r="H15" s="26">
        <f t="shared" si="9"/>
        <v>4.8744277802336436E-2</v>
      </c>
      <c r="I15" s="27">
        <f t="shared" si="6"/>
        <v>1.9382865475439721E-2</v>
      </c>
      <c r="J15" s="27">
        <f t="shared" si="7"/>
        <v>0.16316575424350613</v>
      </c>
      <c r="K15" s="27">
        <f t="shared" si="8"/>
        <v>2.0066685787448177E-2</v>
      </c>
      <c r="M15" s="26">
        <f t="shared" si="1"/>
        <v>1.2061996177653569E-2</v>
      </c>
      <c r="N15" s="27">
        <f t="shared" si="2"/>
        <v>6.5393591727459259E-3</v>
      </c>
      <c r="O15" s="27">
        <f t="shared" si="3"/>
        <v>-1.3473779541726026E-3</v>
      </c>
      <c r="P15" s="27">
        <f t="shared" si="4"/>
        <v>4.8542219583727654E-2</v>
      </c>
    </row>
    <row r="16" spans="1:16" ht="15" x14ac:dyDescent="0.2">
      <c r="A16" s="34">
        <v>2002</v>
      </c>
      <c r="B16" s="13">
        <v>1</v>
      </c>
      <c r="C16" s="14">
        <v>38.038435725148027</v>
      </c>
      <c r="D16" s="15">
        <v>44.527283183648414</v>
      </c>
      <c r="E16" s="15">
        <v>32.639672343829979</v>
      </c>
      <c r="F16" s="15">
        <v>31.910042853511062</v>
      </c>
      <c r="G16" s="2"/>
      <c r="H16" s="26">
        <f t="shared" si="9"/>
        <v>8.3131614441464247E-2</v>
      </c>
      <c r="I16" s="27">
        <f t="shared" si="6"/>
        <v>5.599218121838194E-2</v>
      </c>
      <c r="J16" s="27">
        <f t="shared" si="7"/>
        <v>0.10912830056427046</v>
      </c>
      <c r="K16" s="27">
        <f t="shared" si="8"/>
        <v>0.15431427174943407</v>
      </c>
      <c r="M16" s="26">
        <f t="shared" si="1"/>
        <v>6.9099087981443943E-2</v>
      </c>
      <c r="N16" s="27">
        <f t="shared" si="2"/>
        <v>3.7259727163996677E-2</v>
      </c>
      <c r="O16" s="27">
        <f t="shared" si="3"/>
        <v>0.15240398001439387</v>
      </c>
      <c r="P16" s="27">
        <f t="shared" si="4"/>
        <v>8.2629612109356709E-2</v>
      </c>
    </row>
    <row r="17" spans="1:16" ht="15" x14ac:dyDescent="0.2">
      <c r="A17" s="34"/>
      <c r="B17" s="13">
        <v>2</v>
      </c>
      <c r="C17" s="14">
        <v>37.896884122053194</v>
      </c>
      <c r="D17" s="15">
        <v>44.273917400566759</v>
      </c>
      <c r="E17" s="15">
        <v>32.464770088880726</v>
      </c>
      <c r="F17" s="15">
        <v>32.050129498647827</v>
      </c>
      <c r="G17" s="2"/>
      <c r="H17" s="26">
        <f t="shared" si="9"/>
        <v>9.7051515230905702E-2</v>
      </c>
      <c r="I17" s="27">
        <f t="shared" si="6"/>
        <v>4.2524130873852595E-2</v>
      </c>
      <c r="J17" s="27">
        <f t="shared" si="7"/>
        <v>0.22878253548433783</v>
      </c>
      <c r="K17" s="27">
        <f t="shared" si="8"/>
        <v>0.13509960390970702</v>
      </c>
      <c r="M17" s="26">
        <f t="shared" si="1"/>
        <v>-3.7212782386119442E-3</v>
      </c>
      <c r="N17" s="27">
        <f t="shared" si="2"/>
        <v>-5.6901244577773321E-3</v>
      </c>
      <c r="O17" s="27">
        <f t="shared" si="3"/>
        <v>-5.3585787598236971E-3</v>
      </c>
      <c r="P17" s="27">
        <f t="shared" si="4"/>
        <v>4.3900487937248807E-3</v>
      </c>
    </row>
    <row r="18" spans="1:16" ht="15" x14ac:dyDescent="0.2">
      <c r="A18" s="34"/>
      <c r="B18" s="13">
        <v>3</v>
      </c>
      <c r="C18" s="14">
        <v>37.042922013806418</v>
      </c>
      <c r="D18" s="15">
        <v>44.18618874575445</v>
      </c>
      <c r="E18" s="15">
        <v>30.638188962723188</v>
      </c>
      <c r="F18" s="15">
        <v>30.520496777800634</v>
      </c>
      <c r="G18" s="2"/>
      <c r="H18" s="26">
        <f t="shared" si="9"/>
        <v>5.367739849790653E-2</v>
      </c>
      <c r="I18" s="27">
        <f t="shared" si="6"/>
        <v>3.6045011448870096E-2</v>
      </c>
      <c r="J18" s="27">
        <f t="shared" si="7"/>
        <v>8.0280398865374442E-2</v>
      </c>
      <c r="K18" s="27">
        <f t="shared" si="8"/>
        <v>8.5750491533437057E-2</v>
      </c>
      <c r="M18" s="26">
        <f t="shared" si="1"/>
        <v>-2.2533834325176964E-2</v>
      </c>
      <c r="N18" s="27">
        <f t="shared" si="2"/>
        <v>-1.9814974586185247E-3</v>
      </c>
      <c r="O18" s="27">
        <f t="shared" si="3"/>
        <v>-5.6263485654042801E-2</v>
      </c>
      <c r="P18" s="27">
        <f t="shared" si="4"/>
        <v>-4.7726257109561042E-2</v>
      </c>
    </row>
    <row r="19" spans="1:16" ht="15" x14ac:dyDescent="0.2">
      <c r="A19" s="34"/>
      <c r="B19" s="13">
        <v>4</v>
      </c>
      <c r="C19" s="14">
        <v>38.540280217559776</v>
      </c>
      <c r="D19" s="15">
        <v>45.030275898521175</v>
      </c>
      <c r="E19" s="15">
        <v>33.330124507151325</v>
      </c>
      <c r="F19" s="15">
        <v>32.225788483414803</v>
      </c>
      <c r="G19" s="2"/>
      <c r="H19" s="26">
        <f t="shared" si="9"/>
        <v>8.320380808672434E-2</v>
      </c>
      <c r="I19" s="27">
        <f t="shared" si="6"/>
        <v>4.8976904788388377E-2</v>
      </c>
      <c r="J19" s="27">
        <f t="shared" si="7"/>
        <v>0.17678167022645502</v>
      </c>
      <c r="K19" s="27">
        <f t="shared" si="8"/>
        <v>9.3342088128181608E-2</v>
      </c>
      <c r="M19" s="26">
        <f t="shared" si="1"/>
        <v>4.0422248633497949E-2</v>
      </c>
      <c r="N19" s="27">
        <f t="shared" si="2"/>
        <v>1.9102963544187279E-2</v>
      </c>
      <c r="O19" s="27">
        <f t="shared" si="3"/>
        <v>8.7862097453062782E-2</v>
      </c>
      <c r="P19" s="27">
        <f t="shared" si="4"/>
        <v>5.5873654941767804E-2</v>
      </c>
    </row>
    <row r="20" spans="1:16" ht="15" x14ac:dyDescent="0.2">
      <c r="A20" s="34">
        <v>2003</v>
      </c>
      <c r="B20" s="13">
        <v>1</v>
      </c>
      <c r="C20" s="14">
        <v>38.433760564808523</v>
      </c>
      <c r="D20" s="15">
        <v>47.536734096665853</v>
      </c>
      <c r="E20" s="15">
        <v>29.871202862828913</v>
      </c>
      <c r="F20" s="15">
        <v>29.214649644234111</v>
      </c>
      <c r="G20" s="2"/>
      <c r="H20" s="26">
        <f t="shared" si="9"/>
        <v>1.0392773312682218E-2</v>
      </c>
      <c r="I20" s="27">
        <f t="shared" si="6"/>
        <v>6.7586672661012204E-2</v>
      </c>
      <c r="J20" s="27">
        <f t="shared" si="7"/>
        <v>-8.4819156633611309E-2</v>
      </c>
      <c r="K20" s="27">
        <f t="shared" si="8"/>
        <v>-8.446849230665876E-2</v>
      </c>
      <c r="M20" s="26">
        <f t="shared" si="1"/>
        <v>-2.7638525757973085E-3</v>
      </c>
      <c r="N20" s="27">
        <f t="shared" si="2"/>
        <v>5.5661622056084083E-2</v>
      </c>
      <c r="O20" s="27">
        <f t="shared" si="3"/>
        <v>-0.10377763946187074</v>
      </c>
      <c r="P20" s="27">
        <f t="shared" si="4"/>
        <v>-9.3438794856187696E-2</v>
      </c>
    </row>
    <row r="21" spans="1:16" ht="15" x14ac:dyDescent="0.2">
      <c r="A21" s="34"/>
      <c r="B21" s="13">
        <v>2</v>
      </c>
      <c r="C21" s="14">
        <v>39.170011447897984</v>
      </c>
      <c r="D21" s="15">
        <v>47.82110569366877</v>
      </c>
      <c r="E21" s="15">
        <v>29.777463807745566</v>
      </c>
      <c r="F21" s="15">
        <v>32.501191596401476</v>
      </c>
      <c r="G21" s="2"/>
      <c r="H21" s="26">
        <f t="shared" si="9"/>
        <v>3.3594511932550246E-2</v>
      </c>
      <c r="I21" s="27">
        <f t="shared" si="6"/>
        <v>8.0119142406327976E-2</v>
      </c>
      <c r="J21" s="27">
        <f t="shared" si="7"/>
        <v>-8.2776076152024577E-2</v>
      </c>
      <c r="K21" s="27">
        <f t="shared" si="8"/>
        <v>1.4073643533099579E-2</v>
      </c>
      <c r="M21" s="26">
        <f t="shared" si="1"/>
        <v>1.9156358167137091E-2</v>
      </c>
      <c r="N21" s="27">
        <f t="shared" si="2"/>
        <v>5.982144175589503E-3</v>
      </c>
      <c r="O21" s="27">
        <f t="shared" si="3"/>
        <v>-3.1381078128592502E-3</v>
      </c>
      <c r="P21" s="27">
        <f t="shared" si="4"/>
        <v>0.11249636713736892</v>
      </c>
    </row>
    <row r="22" spans="1:16" ht="15" x14ac:dyDescent="0.2">
      <c r="A22" s="34"/>
      <c r="B22" s="13">
        <v>3</v>
      </c>
      <c r="C22" s="14">
        <v>40.197870628949588</v>
      </c>
      <c r="D22" s="15">
        <v>50.02546739174101</v>
      </c>
      <c r="E22" s="15">
        <v>31.313091687730775</v>
      </c>
      <c r="F22" s="15">
        <v>29.573348073390129</v>
      </c>
      <c r="G22" s="2"/>
      <c r="H22" s="26">
        <f t="shared" si="9"/>
        <v>8.5170079562494436E-2</v>
      </c>
      <c r="I22" s="27">
        <f t="shared" si="6"/>
        <v>0.13215167027836536</v>
      </c>
      <c r="J22" s="27">
        <f t="shared" si="7"/>
        <v>2.2028153355563115E-2</v>
      </c>
      <c r="K22" s="27">
        <f t="shared" si="8"/>
        <v>-3.1033200779989358E-2</v>
      </c>
      <c r="M22" s="26">
        <f t="shared" si="1"/>
        <v>2.6240972189114902E-2</v>
      </c>
      <c r="N22" s="27">
        <f t="shared" si="2"/>
        <v>4.6096000209465776E-2</v>
      </c>
      <c r="O22" s="27">
        <f t="shared" si="3"/>
        <v>5.157013672822499E-2</v>
      </c>
      <c r="P22" s="27">
        <f t="shared" si="4"/>
        <v>-9.0084190123525115E-2</v>
      </c>
    </row>
    <row r="23" spans="1:16" ht="15" x14ac:dyDescent="0.2">
      <c r="A23" s="34"/>
      <c r="B23" s="13">
        <v>4</v>
      </c>
      <c r="C23" s="14">
        <v>41.125519883931368</v>
      </c>
      <c r="D23" s="15">
        <v>51.276101777514143</v>
      </c>
      <c r="E23" s="15">
        <v>31.25735703294535</v>
      </c>
      <c r="F23" s="15">
        <v>31.056048414968568</v>
      </c>
      <c r="G23" s="2"/>
      <c r="H23" s="26">
        <f t="shared" si="9"/>
        <v>6.7078901652450923E-2</v>
      </c>
      <c r="I23" s="27">
        <f t="shared" si="6"/>
        <v>0.13870281170535942</v>
      </c>
      <c r="J23" s="27">
        <f t="shared" si="7"/>
        <v>-6.2189010837965547E-2</v>
      </c>
      <c r="K23" s="27">
        <f t="shared" si="8"/>
        <v>-3.6298260601078797E-2</v>
      </c>
      <c r="M23" s="26">
        <f t="shared" si="1"/>
        <v>2.3077074493436191E-2</v>
      </c>
      <c r="N23" s="27">
        <f t="shared" si="2"/>
        <v>2.499995404300024E-2</v>
      </c>
      <c r="O23" s="27">
        <f t="shared" si="3"/>
        <v>-1.7799154213591546E-3</v>
      </c>
      <c r="P23" s="27">
        <f t="shared" si="4"/>
        <v>5.0136370690897929E-2</v>
      </c>
    </row>
    <row r="24" spans="1:16" ht="15" x14ac:dyDescent="0.2">
      <c r="A24" s="34">
        <v>2004</v>
      </c>
      <c r="B24" s="13">
        <v>1</v>
      </c>
      <c r="C24" s="14">
        <v>42.796172530696765</v>
      </c>
      <c r="D24" s="15">
        <v>51.80371114616829</v>
      </c>
      <c r="E24" s="15">
        <v>35.195303888803139</v>
      </c>
      <c r="F24" s="15">
        <v>31.690252729435375</v>
      </c>
      <c r="G24" s="2"/>
      <c r="H24" s="26">
        <f t="shared" si="9"/>
        <v>0.11350468707146601</v>
      </c>
      <c r="I24" s="27">
        <f t="shared" si="6"/>
        <v>8.9761678638367273E-2</v>
      </c>
      <c r="J24" s="27">
        <f t="shared" si="7"/>
        <v>0.17823524048974351</v>
      </c>
      <c r="K24" s="27">
        <f t="shared" si="8"/>
        <v>8.4738414300643744E-2</v>
      </c>
      <c r="M24" s="26">
        <f t="shared" si="1"/>
        <v>4.0623259024578494E-2</v>
      </c>
      <c r="N24" s="27">
        <f t="shared" si="2"/>
        <v>1.0289576437449018E-2</v>
      </c>
      <c r="O24" s="27">
        <f t="shared" si="3"/>
        <v>0.12598463944687263</v>
      </c>
      <c r="P24" s="27">
        <f t="shared" si="4"/>
        <v>2.0421281741727627E-2</v>
      </c>
    </row>
    <row r="25" spans="1:16" ht="15" x14ac:dyDescent="0.2">
      <c r="A25" s="34"/>
      <c r="B25" s="13">
        <v>2</v>
      </c>
      <c r="C25" s="14">
        <v>43.775894693224906</v>
      </c>
      <c r="D25" s="15">
        <v>51.315553360776519</v>
      </c>
      <c r="E25" s="15">
        <v>36.341711765230478</v>
      </c>
      <c r="F25" s="15">
        <v>36.168433075681129</v>
      </c>
      <c r="G25" s="2"/>
      <c r="H25" s="26">
        <f t="shared" si="9"/>
        <v>0.11758697725818744</v>
      </c>
      <c r="I25" s="27">
        <f t="shared" si="6"/>
        <v>7.3073334805188198E-2</v>
      </c>
      <c r="J25" s="27">
        <f t="shared" si="7"/>
        <v>0.22044348705672687</v>
      </c>
      <c r="K25" s="27">
        <f t="shared" si="8"/>
        <v>0.11283406235744566</v>
      </c>
      <c r="M25" s="26">
        <f t="shared" si="1"/>
        <v>2.2892751958727326E-2</v>
      </c>
      <c r="N25" s="27">
        <f t="shared" si="2"/>
        <v>-9.423220356055079E-3</v>
      </c>
      <c r="O25" s="27">
        <f t="shared" si="3"/>
        <v>3.2572751184343433E-2</v>
      </c>
      <c r="P25" s="27">
        <f t="shared" si="4"/>
        <v>0.14131096979501878</v>
      </c>
    </row>
    <row r="26" spans="1:16" ht="15" x14ac:dyDescent="0.2">
      <c r="A26" s="34"/>
      <c r="B26" s="13">
        <v>3</v>
      </c>
      <c r="C26" s="14">
        <v>44.906833753548099</v>
      </c>
      <c r="D26" s="15">
        <v>52.347968705321193</v>
      </c>
      <c r="E26" s="15">
        <v>38.614877801570188</v>
      </c>
      <c r="F26" s="15">
        <v>35.53050897587115</v>
      </c>
      <c r="G26" s="2"/>
      <c r="H26" s="26">
        <f t="shared" si="9"/>
        <v>0.11714459126616583</v>
      </c>
      <c r="I26" s="27">
        <f t="shared" si="6"/>
        <v>4.6426379095932606E-2</v>
      </c>
      <c r="J26" s="27">
        <f t="shared" si="7"/>
        <v>0.2331863677549422</v>
      </c>
      <c r="K26" s="27">
        <f t="shared" si="8"/>
        <v>0.20143681018792828</v>
      </c>
      <c r="M26" s="26">
        <f t="shared" si="1"/>
        <v>2.5834744629405052E-2</v>
      </c>
      <c r="N26" s="27">
        <f t="shared" si="2"/>
        <v>2.0118955695288467E-2</v>
      </c>
      <c r="O26" s="27">
        <f t="shared" si="3"/>
        <v>6.2549778915877471E-2</v>
      </c>
      <c r="P26" s="27">
        <f t="shared" si="4"/>
        <v>-1.7637592938437391E-2</v>
      </c>
    </row>
    <row r="27" spans="1:16" ht="15" x14ac:dyDescent="0.2">
      <c r="A27" s="34"/>
      <c r="B27" s="13">
        <v>4</v>
      </c>
      <c r="C27" s="14">
        <v>44.873325419923873</v>
      </c>
      <c r="D27" s="15">
        <v>52.961737079021113</v>
      </c>
      <c r="E27" s="15">
        <v>35.05388494951373</v>
      </c>
      <c r="F27" s="15">
        <v>39.987472936392678</v>
      </c>
      <c r="G27" s="2"/>
      <c r="H27" s="26">
        <f t="shared" si="9"/>
        <v>9.1130897471203856E-2</v>
      </c>
      <c r="I27" s="27">
        <f t="shared" si="6"/>
        <v>3.2873702233077388E-2</v>
      </c>
      <c r="J27" s="27">
        <f t="shared" si="7"/>
        <v>0.12146029853281669</v>
      </c>
      <c r="K27" s="27">
        <f t="shared" si="8"/>
        <v>0.2875905009575942</v>
      </c>
      <c r="M27" s="26">
        <f t="shared" si="1"/>
        <v>-7.461744866743993E-4</v>
      </c>
      <c r="N27" s="27">
        <f t="shared" si="2"/>
        <v>1.1724779182072246E-2</v>
      </c>
      <c r="O27" s="27">
        <f t="shared" si="3"/>
        <v>-9.2218156699997583E-2</v>
      </c>
      <c r="P27" s="27">
        <f t="shared" si="4"/>
        <v>0.12544047605814659</v>
      </c>
    </row>
    <row r="28" spans="1:16" ht="15" x14ac:dyDescent="0.2">
      <c r="A28" s="34">
        <v>2005</v>
      </c>
      <c r="B28" s="13">
        <v>1</v>
      </c>
      <c r="C28" s="14">
        <v>45.16598849516204</v>
      </c>
      <c r="D28" s="15">
        <v>56.085596065780727</v>
      </c>
      <c r="E28" s="15">
        <v>33.121064519043401</v>
      </c>
      <c r="F28" s="15">
        <v>36.472297350623059</v>
      </c>
      <c r="G28" s="2"/>
      <c r="H28" s="26">
        <f t="shared" si="9"/>
        <v>5.5374483845849934E-2</v>
      </c>
      <c r="I28" s="27">
        <f t="shared" si="6"/>
        <v>8.2655949252955233E-2</v>
      </c>
      <c r="J28" s="27">
        <f t="shared" si="7"/>
        <v>-5.8935117489342839E-2</v>
      </c>
      <c r="K28" s="27">
        <f t="shared" si="8"/>
        <v>0.15089954195114066</v>
      </c>
      <c r="M28" s="26">
        <f t="shared" si="1"/>
        <v>6.5219832160739255E-3</v>
      </c>
      <c r="N28" s="27">
        <f t="shared" si="2"/>
        <v>5.898331812830624E-2</v>
      </c>
      <c r="O28" s="27">
        <f t="shared" si="3"/>
        <v>-5.5138551212057352E-2</v>
      </c>
      <c r="P28" s="27">
        <f t="shared" si="4"/>
        <v>-8.7906920033710118E-2</v>
      </c>
    </row>
    <row r="29" spans="1:16" ht="15" x14ac:dyDescent="0.2">
      <c r="A29" s="34"/>
      <c r="B29" s="13">
        <v>2</v>
      </c>
      <c r="C29" s="14">
        <v>45.132812732306945</v>
      </c>
      <c r="D29" s="15">
        <v>53.555107997343391</v>
      </c>
      <c r="E29" s="15">
        <v>35.764355133031451</v>
      </c>
      <c r="F29" s="15">
        <v>38.335670218895054</v>
      </c>
      <c r="G29" s="2"/>
      <c r="H29" s="26">
        <f t="shared" si="9"/>
        <v>3.099692304614499E-2</v>
      </c>
      <c r="I29" s="27">
        <f t="shared" si="6"/>
        <v>4.3642803982285316E-2</v>
      </c>
      <c r="J29" s="27">
        <f t="shared" si="7"/>
        <v>-1.5886886009354319E-2</v>
      </c>
      <c r="K29" s="27">
        <f t="shared" si="8"/>
        <v>5.992068107233342E-2</v>
      </c>
      <c r="M29" s="26">
        <f t="shared" si="1"/>
        <v>-7.3452976366604331E-4</v>
      </c>
      <c r="N29" s="27">
        <f t="shared" si="2"/>
        <v>-4.5118323525873201E-2</v>
      </c>
      <c r="O29" s="27">
        <f t="shared" si="3"/>
        <v>7.9806934117961539E-2</v>
      </c>
      <c r="P29" s="27">
        <f t="shared" si="4"/>
        <v>5.1090087645388277E-2</v>
      </c>
    </row>
    <row r="30" spans="1:16" ht="15" x14ac:dyDescent="0.2">
      <c r="A30" s="34"/>
      <c r="B30" s="13">
        <v>3</v>
      </c>
      <c r="C30" s="14">
        <v>46.819383091377183</v>
      </c>
      <c r="D30" s="15">
        <v>54.775507907702476</v>
      </c>
      <c r="E30" s="15">
        <v>38.147933724051498</v>
      </c>
      <c r="F30" s="15">
        <v>39.93188380408268</v>
      </c>
      <c r="G30" s="2"/>
      <c r="H30" s="26">
        <f t="shared" si="9"/>
        <v>4.2589271564441415E-2</v>
      </c>
      <c r="I30" s="27">
        <f t="shared" si="6"/>
        <v>4.6373130847664056E-2</v>
      </c>
      <c r="J30" s="27">
        <f t="shared" si="7"/>
        <v>-1.2092336014066131E-2</v>
      </c>
      <c r="K30" s="27">
        <f t="shared" si="8"/>
        <v>0.12387592959055312</v>
      </c>
      <c r="M30" s="26">
        <f t="shared" si="1"/>
        <v>3.7369050519267956E-2</v>
      </c>
      <c r="N30" s="27">
        <f t="shared" si="2"/>
        <v>2.2787740628207168E-2</v>
      </c>
      <c r="O30" s="27">
        <f t="shared" si="3"/>
        <v>6.6646765533837568E-2</v>
      </c>
      <c r="P30" s="27">
        <f t="shared" si="4"/>
        <v>4.1637816061994348E-2</v>
      </c>
    </row>
    <row r="31" spans="1:16" ht="15" x14ac:dyDescent="0.2">
      <c r="A31" s="34"/>
      <c r="B31" s="13">
        <v>4</v>
      </c>
      <c r="C31" s="14">
        <v>47.129239625357442</v>
      </c>
      <c r="D31" s="15">
        <v>55.211104939743457</v>
      </c>
      <c r="E31" s="15">
        <v>39.665888300695016</v>
      </c>
      <c r="F31" s="15">
        <v>37.396785978315314</v>
      </c>
      <c r="G31" s="2"/>
      <c r="H31" s="26">
        <f t="shared" si="9"/>
        <v>5.0272944657494399E-2</v>
      </c>
      <c r="I31" s="27">
        <f t="shared" si="6"/>
        <v>4.247156503507795E-2</v>
      </c>
      <c r="J31" s="27">
        <f t="shared" si="7"/>
        <v>0.13156896469032497</v>
      </c>
      <c r="K31" s="27">
        <f t="shared" si="8"/>
        <v>-6.4787463868955161E-2</v>
      </c>
      <c r="M31" s="26">
        <f t="shared" si="1"/>
        <v>6.6181250909588749E-3</v>
      </c>
      <c r="N31" s="27">
        <f t="shared" si="2"/>
        <v>7.952405165735173E-3</v>
      </c>
      <c r="O31" s="27">
        <f t="shared" si="3"/>
        <v>3.9791265960139766E-2</v>
      </c>
      <c r="P31" s="27">
        <f t="shared" si="4"/>
        <v>-6.3485555507606053E-2</v>
      </c>
    </row>
    <row r="32" spans="1:16" ht="15" x14ac:dyDescent="0.2">
      <c r="A32" s="34">
        <v>2006</v>
      </c>
      <c r="B32" s="13">
        <v>1</v>
      </c>
      <c r="C32" s="14">
        <v>46.944703657962876</v>
      </c>
      <c r="D32" s="15">
        <v>53.978832722927585</v>
      </c>
      <c r="E32" s="15">
        <v>40.406364681908926</v>
      </c>
      <c r="F32" s="15">
        <v>38.377683834353682</v>
      </c>
      <c r="G32" s="2"/>
      <c r="H32" s="26">
        <f t="shared" si="9"/>
        <v>3.9381738827466671E-2</v>
      </c>
      <c r="I32" s="27">
        <f t="shared" si="6"/>
        <v>-3.7563358342170373E-2</v>
      </c>
      <c r="J32" s="27">
        <f t="shared" si="7"/>
        <v>0.21995972257101651</v>
      </c>
      <c r="K32" s="27">
        <f t="shared" si="8"/>
        <v>5.2242019892889298E-2</v>
      </c>
      <c r="M32" s="26">
        <f t="shared" si="1"/>
        <v>-3.9155303344906656E-3</v>
      </c>
      <c r="N32" s="27">
        <f t="shared" si="2"/>
        <v>-2.2319281929980478E-2</v>
      </c>
      <c r="O32" s="27">
        <f t="shared" si="3"/>
        <v>1.8667838108164466E-2</v>
      </c>
      <c r="P32" s="27">
        <f t="shared" si="4"/>
        <v>2.6229469468503141E-2</v>
      </c>
    </row>
    <row r="33" spans="1:16" ht="15" x14ac:dyDescent="0.2">
      <c r="A33" s="34"/>
      <c r="B33" s="13">
        <v>2</v>
      </c>
      <c r="C33" s="14">
        <v>48.008317797286807</v>
      </c>
      <c r="D33" s="15">
        <v>54.5175078458266</v>
      </c>
      <c r="E33" s="15">
        <v>41.704663399727345</v>
      </c>
      <c r="F33" s="15">
        <v>40.348021203269539</v>
      </c>
      <c r="G33" s="2"/>
      <c r="H33" s="26">
        <f t="shared" si="9"/>
        <v>6.3712073121503454E-2</v>
      </c>
      <c r="I33" s="27">
        <f t="shared" si="6"/>
        <v>1.7970271827870248E-2</v>
      </c>
      <c r="J33" s="27">
        <f t="shared" si="7"/>
        <v>0.16609577453864138</v>
      </c>
      <c r="K33" s="27">
        <f t="shared" si="8"/>
        <v>5.2492912550740518E-2</v>
      </c>
      <c r="M33" s="26">
        <f t="shared" si="1"/>
        <v>2.2656744136109134E-2</v>
      </c>
      <c r="N33" s="27">
        <f t="shared" si="2"/>
        <v>9.9793770210635166E-3</v>
      </c>
      <c r="O33" s="27">
        <f t="shared" si="3"/>
        <v>3.2131044899461197E-2</v>
      </c>
      <c r="P33" s="27">
        <f t="shared" si="4"/>
        <v>5.1340705640816039E-2</v>
      </c>
    </row>
    <row r="34" spans="1:16" ht="15" x14ac:dyDescent="0.2">
      <c r="A34" s="34"/>
      <c r="B34" s="13">
        <v>3</v>
      </c>
      <c r="C34" s="14">
        <v>47.840399069043087</v>
      </c>
      <c r="D34" s="15">
        <v>57.159378835182991</v>
      </c>
      <c r="E34" s="15">
        <v>37.208372017023109</v>
      </c>
      <c r="F34" s="15">
        <v>39.935720883989404</v>
      </c>
      <c r="G34" s="2"/>
      <c r="H34" s="26">
        <f t="shared" si="9"/>
        <v>2.1807548717017303E-2</v>
      </c>
      <c r="I34" s="27">
        <f t="shared" si="6"/>
        <v>4.352074528450512E-2</v>
      </c>
      <c r="J34" s="27">
        <f t="shared" si="7"/>
        <v>-2.4629425903506131E-2</v>
      </c>
      <c r="K34" s="27">
        <f t="shared" si="8"/>
        <v>9.6090630874055209E-5</v>
      </c>
      <c r="M34" s="26">
        <f t="shared" si="1"/>
        <v>-3.4977007307931485E-3</v>
      </c>
      <c r="N34" s="27">
        <f t="shared" si="2"/>
        <v>4.8459129805190293E-2</v>
      </c>
      <c r="O34" s="27">
        <f t="shared" si="3"/>
        <v>-0.10781267647717381</v>
      </c>
      <c r="P34" s="27">
        <f t="shared" si="4"/>
        <v>-1.0218600738881459E-2</v>
      </c>
    </row>
    <row r="35" spans="1:16" ht="15" x14ac:dyDescent="0.2">
      <c r="A35" s="34"/>
      <c r="B35" s="13">
        <v>4</v>
      </c>
      <c r="C35" s="14">
        <v>49.072209223633088</v>
      </c>
      <c r="D35" s="15">
        <v>57.333391934918964</v>
      </c>
      <c r="E35" s="15">
        <v>39.360944636955772</v>
      </c>
      <c r="F35" s="15">
        <v>42.325684358199439</v>
      </c>
      <c r="G35" s="2"/>
      <c r="H35" s="26">
        <f t="shared" si="9"/>
        <v>4.1226415145264705E-2</v>
      </c>
      <c r="I35" s="27">
        <f t="shared" si="6"/>
        <v>3.843949505252138E-2</v>
      </c>
      <c r="J35" s="27">
        <f t="shared" si="7"/>
        <v>-7.6878062436812108E-3</v>
      </c>
      <c r="K35" s="27">
        <f t="shared" si="8"/>
        <v>0.13180005315810206</v>
      </c>
      <c r="M35" s="26">
        <f t="shared" si="1"/>
        <v>2.5748325234751006E-2</v>
      </c>
      <c r="N35" s="27">
        <f t="shared" si="2"/>
        <v>3.0443490339132845E-3</v>
      </c>
      <c r="O35" s="27">
        <f t="shared" si="3"/>
        <v>5.7851835574742279E-2</v>
      </c>
      <c r="P35" s="27">
        <f t="shared" si="4"/>
        <v>5.9845256860461306E-2</v>
      </c>
    </row>
    <row r="36" spans="1:16" ht="15" x14ac:dyDescent="0.2">
      <c r="A36" s="34">
        <v>2007</v>
      </c>
      <c r="B36" s="13">
        <v>1</v>
      </c>
      <c r="C36" s="14">
        <v>51.045751632109813</v>
      </c>
      <c r="D36" s="15">
        <v>58.986142022084806</v>
      </c>
      <c r="E36" s="15">
        <v>40.05101184250158</v>
      </c>
      <c r="F36" s="15">
        <v>47.209888337641175</v>
      </c>
      <c r="G36" s="2"/>
      <c r="H36" s="26">
        <f t="shared" si="9"/>
        <v>8.735911944459164E-2</v>
      </c>
      <c r="I36" s="27">
        <f t="shared" si="6"/>
        <v>9.2764312352948672E-2</v>
      </c>
      <c r="J36" s="27">
        <f t="shared" si="7"/>
        <v>-8.7944768653351983E-3</v>
      </c>
      <c r="K36" s="27">
        <f t="shared" si="8"/>
        <v>0.23013907096137387</v>
      </c>
      <c r="M36" s="26">
        <f t="shared" si="1"/>
        <v>4.02171094332201E-2</v>
      </c>
      <c r="N36" s="27">
        <f t="shared" si="2"/>
        <v>2.8827006939375458E-2</v>
      </c>
      <c r="O36" s="27">
        <f t="shared" si="3"/>
        <v>1.7531774501618757E-2</v>
      </c>
      <c r="P36" s="27">
        <f t="shared" si="4"/>
        <v>0.11539574736954149</v>
      </c>
    </row>
    <row r="37" spans="1:16" ht="15" x14ac:dyDescent="0.2">
      <c r="A37" s="34"/>
      <c r="B37" s="13">
        <v>2</v>
      </c>
      <c r="C37" s="14">
        <v>53.088722018155941</v>
      </c>
      <c r="D37" s="15">
        <v>60.155482006775848</v>
      </c>
      <c r="E37" s="15">
        <v>43.850638801412316</v>
      </c>
      <c r="F37" s="15">
        <v>48.858563856324366</v>
      </c>
      <c r="G37" s="2"/>
      <c r="H37" s="26">
        <f t="shared" si="9"/>
        <v>0.10582341673209499</v>
      </c>
      <c r="I37" s="27">
        <f t="shared" si="6"/>
        <v>0.10341584536280017</v>
      </c>
      <c r="J37" s="27">
        <f t="shared" si="7"/>
        <v>5.1456485360315878E-2</v>
      </c>
      <c r="K37" s="27">
        <f t="shared" si="8"/>
        <v>0.21092837763169384</v>
      </c>
      <c r="M37" s="26">
        <f t="shared" si="1"/>
        <v>4.0022339190339574E-2</v>
      </c>
      <c r="N37" s="27">
        <f t="shared" si="2"/>
        <v>1.9823978049848281E-2</v>
      </c>
      <c r="O37" s="27">
        <f t="shared" si="3"/>
        <v>9.4869687034439015E-2</v>
      </c>
      <c r="P37" s="27">
        <f t="shared" si="4"/>
        <v>3.4922249908578513E-2</v>
      </c>
    </row>
    <row r="38" spans="1:16" ht="15" x14ac:dyDescent="0.2">
      <c r="A38" s="34"/>
      <c r="B38" s="13">
        <v>3</v>
      </c>
      <c r="C38" s="14">
        <v>55.792225233508013</v>
      </c>
      <c r="D38" s="15">
        <v>62.943411221448905</v>
      </c>
      <c r="E38" s="15">
        <v>47.181306810382409</v>
      </c>
      <c r="F38" s="15">
        <v>50.358949399673186</v>
      </c>
      <c r="G38" s="2"/>
      <c r="H38" s="26">
        <f t="shared" si="9"/>
        <v>0.16621571557103609</v>
      </c>
      <c r="I38" s="27">
        <f t="shared" si="6"/>
        <v>0.10119130935526718</v>
      </c>
      <c r="J38" s="27">
        <f t="shared" si="7"/>
        <v>0.26802932385207845</v>
      </c>
      <c r="K38" s="27">
        <f t="shared" si="8"/>
        <v>0.26100013433994501</v>
      </c>
      <c r="M38" s="26">
        <f t="shared" si="1"/>
        <v>5.0924247421655661E-2</v>
      </c>
      <c r="N38" s="27">
        <f t="shared" si="2"/>
        <v>4.6345389009750215E-2</v>
      </c>
      <c r="O38" s="27">
        <f t="shared" si="3"/>
        <v>7.5954834410823249E-2</v>
      </c>
      <c r="P38" s="27">
        <f t="shared" si="4"/>
        <v>3.0708752466833026E-2</v>
      </c>
    </row>
    <row r="39" spans="1:16" ht="15" x14ac:dyDescent="0.2">
      <c r="A39" s="34"/>
      <c r="B39" s="13">
        <v>4</v>
      </c>
      <c r="C39" s="14">
        <v>56.745401205240313</v>
      </c>
      <c r="D39" s="15">
        <v>62.435569812076849</v>
      </c>
      <c r="E39" s="15">
        <v>51.224288798511104</v>
      </c>
      <c r="F39" s="15">
        <v>50.396948772636335</v>
      </c>
      <c r="G39" s="2"/>
      <c r="H39" s="26">
        <f t="shared" si="9"/>
        <v>0.15636532577204268</v>
      </c>
      <c r="I39" s="27">
        <f t="shared" si="6"/>
        <v>8.8991383641657498E-2</v>
      </c>
      <c r="J39" s="27">
        <f t="shared" si="7"/>
        <v>0.30139886811600819</v>
      </c>
      <c r="K39" s="27">
        <f t="shared" si="8"/>
        <v>0.19069424480252523</v>
      </c>
      <c r="M39" s="26">
        <f t="shared" si="1"/>
        <v>1.708438707620925E-2</v>
      </c>
      <c r="N39" s="27">
        <f t="shared" si="2"/>
        <v>-8.0682219078555568E-3</v>
      </c>
      <c r="O39" s="27">
        <f t="shared" si="3"/>
        <v>8.5690335038346638E-2</v>
      </c>
      <c r="P39" s="27">
        <f t="shared" si="4"/>
        <v>7.5457040736826757E-4</v>
      </c>
    </row>
    <row r="40" spans="1:16" ht="15" x14ac:dyDescent="0.2">
      <c r="A40" s="34">
        <v>2008</v>
      </c>
      <c r="B40" s="13">
        <v>1</v>
      </c>
      <c r="C40" s="14">
        <v>56.744693381902707</v>
      </c>
      <c r="D40" s="15">
        <v>62.82512949498166</v>
      </c>
      <c r="E40" s="15">
        <v>51.352791778085695</v>
      </c>
      <c r="F40" s="15">
        <v>49.040457648243517</v>
      </c>
      <c r="G40" s="2"/>
      <c r="H40" s="26">
        <f t="shared" si="9"/>
        <v>0.11164380124844772</v>
      </c>
      <c r="I40" s="27">
        <f t="shared" si="6"/>
        <v>6.5082871015017585E-2</v>
      </c>
      <c r="J40" s="27">
        <f t="shared" si="7"/>
        <v>0.28218462944276534</v>
      </c>
      <c r="K40" s="27">
        <f t="shared" si="8"/>
        <v>3.877512476857102E-2</v>
      </c>
      <c r="M40" s="26">
        <f t="shared" si="1"/>
        <v>-1.2473668747996484E-5</v>
      </c>
      <c r="N40" s="27">
        <f t="shared" si="2"/>
        <v>6.2393870045125803E-3</v>
      </c>
      <c r="O40" s="27">
        <f t="shared" si="3"/>
        <v>2.5086337475577879E-3</v>
      </c>
      <c r="P40" s="27">
        <f t="shared" si="4"/>
        <v>-2.6916135945304332E-2</v>
      </c>
    </row>
    <row r="41" spans="1:16" ht="15" x14ac:dyDescent="0.2">
      <c r="A41" s="34"/>
      <c r="B41" s="13">
        <v>2</v>
      </c>
      <c r="C41" s="14">
        <v>59.406493207763724</v>
      </c>
      <c r="D41" s="15">
        <v>64.974693386926788</v>
      </c>
      <c r="E41" s="15">
        <v>54.386223838871175</v>
      </c>
      <c r="F41" s="15">
        <v>52.668092901618508</v>
      </c>
      <c r="G41" s="2"/>
      <c r="H41" s="26">
        <f t="shared" si="9"/>
        <v>0.11900401722699508</v>
      </c>
      <c r="I41" s="27">
        <f t="shared" si="6"/>
        <v>8.0112588568538257E-2</v>
      </c>
      <c r="J41" s="27">
        <f t="shared" si="7"/>
        <v>0.24026069688908464</v>
      </c>
      <c r="K41" s="27">
        <f t="shared" si="8"/>
        <v>7.7970548960395347E-2</v>
      </c>
      <c r="M41" s="26">
        <f t="shared" si="1"/>
        <v>4.6908348027305251E-2</v>
      </c>
      <c r="N41" s="27">
        <f t="shared" si="2"/>
        <v>3.4215033207640758E-2</v>
      </c>
      <c r="O41" s="27">
        <f t="shared" si="3"/>
        <v>5.9070441075415238E-2</v>
      </c>
      <c r="P41" s="27">
        <f t="shared" si="4"/>
        <v>7.3972296086533787E-2</v>
      </c>
    </row>
    <row r="42" spans="1:16" ht="15" x14ac:dyDescent="0.2">
      <c r="A42" s="34"/>
      <c r="B42" s="13">
        <v>3</v>
      </c>
      <c r="C42" s="14">
        <v>61.379380092284507</v>
      </c>
      <c r="D42" s="15">
        <v>68.672805456092533</v>
      </c>
      <c r="E42" s="15">
        <v>54.308353907798889</v>
      </c>
      <c r="F42" s="15">
        <v>52.954234173132861</v>
      </c>
      <c r="G42" s="2"/>
      <c r="H42" s="26">
        <f t="shared" si="9"/>
        <v>0.10014217635866812</v>
      </c>
      <c r="I42" s="27">
        <f t="shared" si="6"/>
        <v>9.1024527007065856E-2</v>
      </c>
      <c r="J42" s="27">
        <f t="shared" si="7"/>
        <v>0.15105658531374438</v>
      </c>
      <c r="K42" s="27">
        <f t="shared" si="8"/>
        <v>5.153572114585292E-2</v>
      </c>
      <c r="M42" s="26">
        <f t="shared" si="1"/>
        <v>3.3209953626129038E-2</v>
      </c>
      <c r="N42" s="27">
        <f t="shared" si="2"/>
        <v>5.6916191156814643E-2</v>
      </c>
      <c r="O42" s="27">
        <f t="shared" si="3"/>
        <v>-1.4317951417805574E-3</v>
      </c>
      <c r="P42" s="27">
        <f t="shared" si="4"/>
        <v>5.4329149917930631E-3</v>
      </c>
    </row>
    <row r="43" spans="1:16" ht="15" x14ac:dyDescent="0.2">
      <c r="A43" s="34"/>
      <c r="B43" s="13">
        <v>4</v>
      </c>
      <c r="C43" s="14">
        <v>60.462058216916972</v>
      </c>
      <c r="D43" s="15">
        <v>67.131879566785443</v>
      </c>
      <c r="E43" s="15">
        <v>54.770409873591042</v>
      </c>
      <c r="F43" s="15">
        <v>51.605282654069441</v>
      </c>
      <c r="G43" s="2"/>
      <c r="H43" s="26">
        <f t="shared" si="9"/>
        <v>6.5497061131597645E-2</v>
      </c>
      <c r="I43" s="27">
        <f t="shared" si="6"/>
        <v>7.5218497546252733E-2</v>
      </c>
      <c r="J43" s="27">
        <f t="shared" si="7"/>
        <v>6.9227336450262453E-2</v>
      </c>
      <c r="K43" s="27">
        <f t="shared" si="8"/>
        <v>2.3976330132295349E-2</v>
      </c>
      <c r="M43" s="26">
        <f t="shared" si="1"/>
        <v>-1.494511469467974E-2</v>
      </c>
      <c r="N43" s="27">
        <f t="shared" si="2"/>
        <v>-2.2438662277927682E-2</v>
      </c>
      <c r="O43" s="27">
        <f t="shared" si="3"/>
        <v>8.5080090362635759E-3</v>
      </c>
      <c r="P43" s="27">
        <f t="shared" si="4"/>
        <v>-2.5473912334432938E-2</v>
      </c>
    </row>
    <row r="44" spans="1:16" ht="15" x14ac:dyDescent="0.2">
      <c r="A44" s="34">
        <v>2009</v>
      </c>
      <c r="B44" s="13">
        <v>1</v>
      </c>
      <c r="C44" s="14">
        <v>62.447914847721194</v>
      </c>
      <c r="D44" s="15">
        <v>69.092594137798145</v>
      </c>
      <c r="E44" s="15">
        <v>53.993335615100214</v>
      </c>
      <c r="F44" s="15">
        <v>58.470616011629282</v>
      </c>
      <c r="G44" s="2"/>
      <c r="H44" s="26">
        <f t="shared" si="9"/>
        <v>0.10050669280094103</v>
      </c>
      <c r="I44" s="27">
        <f t="shared" si="6"/>
        <v>9.9760473129102217E-2</v>
      </c>
      <c r="J44" s="27">
        <f t="shared" si="7"/>
        <v>5.1419674482845651E-2</v>
      </c>
      <c r="K44" s="27">
        <f t="shared" si="8"/>
        <v>0.19229344128527978</v>
      </c>
      <c r="M44" s="26">
        <f t="shared" si="1"/>
        <v>3.2844674650003708E-2</v>
      </c>
      <c r="N44" s="27">
        <f t="shared" si="2"/>
        <v>2.9206907115748266E-2</v>
      </c>
      <c r="O44" s="27">
        <f t="shared" si="3"/>
        <v>-1.4187848151662527E-2</v>
      </c>
      <c r="P44" s="27">
        <f t="shared" si="4"/>
        <v>0.13303547630154219</v>
      </c>
    </row>
    <row r="45" spans="1:16" ht="15" x14ac:dyDescent="0.2">
      <c r="A45" s="34"/>
      <c r="B45" s="13">
        <v>2</v>
      </c>
      <c r="C45" s="14">
        <v>63.850593447462032</v>
      </c>
      <c r="D45" s="15">
        <v>68.758728306078893</v>
      </c>
      <c r="E45" s="15">
        <v>59.342375515515727</v>
      </c>
      <c r="F45" s="15">
        <v>57.648971274783946</v>
      </c>
      <c r="G45" s="2"/>
      <c r="H45" s="26">
        <f t="shared" si="9"/>
        <v>7.480832480981249E-2</v>
      </c>
      <c r="I45" s="27">
        <f t="shared" si="6"/>
        <v>5.8238596011804672E-2</v>
      </c>
      <c r="J45" s="27">
        <f t="shared" si="7"/>
        <v>9.1128806650155186E-2</v>
      </c>
      <c r="K45" s="27">
        <f t="shared" si="8"/>
        <v>9.4571078973174183E-2</v>
      </c>
      <c r="M45" s="26">
        <f t="shared" si="1"/>
        <v>2.2461576229746986E-2</v>
      </c>
      <c r="N45" s="27">
        <f t="shared" si="2"/>
        <v>-4.8321507664539224E-3</v>
      </c>
      <c r="O45" s="27">
        <f t="shared" si="3"/>
        <v>9.9068520947602948E-2</v>
      </c>
      <c r="P45" s="27">
        <f t="shared" si="4"/>
        <v>-1.4052267495897736E-2</v>
      </c>
    </row>
    <row r="46" spans="1:16" ht="15" x14ac:dyDescent="0.2">
      <c r="A46" s="34"/>
      <c r="B46" s="13">
        <v>3</v>
      </c>
      <c r="C46" s="14">
        <v>64.448576566890921</v>
      </c>
      <c r="D46" s="15">
        <v>69.875871248739955</v>
      </c>
      <c r="E46" s="15">
        <v>59.298641611391389</v>
      </c>
      <c r="F46" s="15">
        <v>57.957190915080936</v>
      </c>
      <c r="G46" s="2"/>
      <c r="H46" s="26">
        <f t="shared" si="9"/>
        <v>5.0003705967571636E-2</v>
      </c>
      <c r="I46" s="27">
        <f t="shared" si="6"/>
        <v>1.7518809442212589E-2</v>
      </c>
      <c r="J46" s="27">
        <f t="shared" si="7"/>
        <v>9.1888030929176731E-2</v>
      </c>
      <c r="K46" s="27">
        <f t="shared" si="8"/>
        <v>9.4476991690428447E-2</v>
      </c>
      <c r="M46" s="26">
        <f t="shared" si="1"/>
        <v>9.3653494375259896E-3</v>
      </c>
      <c r="N46" s="27">
        <f t="shared" si="2"/>
        <v>1.6247289183245351E-2</v>
      </c>
      <c r="O46" s="27">
        <f t="shared" si="3"/>
        <v>-7.3697595932779815E-4</v>
      </c>
      <c r="P46" s="27">
        <f t="shared" si="4"/>
        <v>5.3464898589058998E-3</v>
      </c>
    </row>
    <row r="47" spans="1:16" ht="15" x14ac:dyDescent="0.2">
      <c r="A47" s="34"/>
      <c r="B47" s="13">
        <v>4</v>
      </c>
      <c r="C47" s="14">
        <v>65.196226156886155</v>
      </c>
      <c r="D47" s="15">
        <v>70.461378216673694</v>
      </c>
      <c r="E47" s="15">
        <v>57.823666125883037</v>
      </c>
      <c r="F47" s="15">
        <v>63.025043694272433</v>
      </c>
      <c r="G47" s="2"/>
      <c r="H47" s="26">
        <f t="shared" si="9"/>
        <v>7.829981445528407E-2</v>
      </c>
      <c r="I47" s="27">
        <f t="shared" si="6"/>
        <v>4.9596386565877906E-2</v>
      </c>
      <c r="J47" s="27">
        <f t="shared" si="7"/>
        <v>5.5746456149202574E-2</v>
      </c>
      <c r="K47" s="27">
        <f t="shared" si="8"/>
        <v>0.22129054338785728</v>
      </c>
      <c r="M47" s="26">
        <f t="shared" si="1"/>
        <v>1.1600715327191927E-2</v>
      </c>
      <c r="N47" s="27">
        <f t="shared" si="2"/>
        <v>8.3792439002225282E-3</v>
      </c>
      <c r="O47" s="27">
        <f t="shared" si="3"/>
        <v>-2.4873680836982385E-2</v>
      </c>
      <c r="P47" s="27">
        <f t="shared" si="4"/>
        <v>8.744131140891441E-2</v>
      </c>
    </row>
    <row r="48" spans="1:16" ht="15" x14ac:dyDescent="0.2">
      <c r="A48" s="34">
        <v>2010</v>
      </c>
      <c r="B48" s="13">
        <v>1</v>
      </c>
      <c r="C48" s="14">
        <v>64.751885204199127</v>
      </c>
      <c r="D48" s="15">
        <v>73.014592613776571</v>
      </c>
      <c r="E48" s="15">
        <v>55.108863075972558</v>
      </c>
      <c r="F48" s="15">
        <v>57.924153599178553</v>
      </c>
      <c r="G48" s="2"/>
      <c r="H48" s="26">
        <f t="shared" si="9"/>
        <v>3.6894272004055678E-2</v>
      </c>
      <c r="I48" s="27">
        <f t="shared" si="6"/>
        <v>5.6764382998218309E-2</v>
      </c>
      <c r="J48" s="27">
        <f t="shared" si="7"/>
        <v>2.0660465743856833E-2</v>
      </c>
      <c r="K48" s="27">
        <f t="shared" si="8"/>
        <v>-9.3459321916848463E-3</v>
      </c>
      <c r="M48" s="26">
        <f t="shared" si="1"/>
        <v>-6.8154397712803221E-3</v>
      </c>
      <c r="N48" s="27">
        <f t="shared" si="2"/>
        <v>3.623565791250298E-2</v>
      </c>
      <c r="O48" s="27">
        <f t="shared" si="3"/>
        <v>-4.6949687416918705E-2</v>
      </c>
      <c r="P48" s="27">
        <f t="shared" si="4"/>
        <v>-8.0934336512922367E-2</v>
      </c>
    </row>
    <row r="49" spans="1:16" ht="15" x14ac:dyDescent="0.2">
      <c r="A49" s="34"/>
      <c r="B49" s="13">
        <v>2</v>
      </c>
      <c r="C49" s="14">
        <v>68.500103610308102</v>
      </c>
      <c r="D49" s="15">
        <v>73.27196104727075</v>
      </c>
      <c r="E49" s="15">
        <v>64.125016962703086</v>
      </c>
      <c r="F49" s="15">
        <v>62.04853008115451</v>
      </c>
      <c r="G49" s="2"/>
      <c r="H49" s="26">
        <f t="shared" si="9"/>
        <v>7.2818589645087806E-2</v>
      </c>
      <c r="I49" s="27">
        <f t="shared" si="6"/>
        <v>6.5638688387330835E-2</v>
      </c>
      <c r="J49" s="27">
        <f t="shared" si="7"/>
        <v>8.0594034290671163E-2</v>
      </c>
      <c r="K49" s="27">
        <f t="shared" si="8"/>
        <v>7.6316345445264888E-2</v>
      </c>
      <c r="M49" s="26">
        <f t="shared" si="1"/>
        <v>5.7885857597639569E-2</v>
      </c>
      <c r="N49" s="27">
        <f t="shared" si="2"/>
        <v>3.5248903579531568E-3</v>
      </c>
      <c r="O49" s="27">
        <f t="shared" si="3"/>
        <v>0.16360624014872061</v>
      </c>
      <c r="P49" s="27">
        <f t="shared" si="4"/>
        <v>7.1203051330118131E-2</v>
      </c>
    </row>
    <row r="50" spans="1:16" ht="15" x14ac:dyDescent="0.2">
      <c r="A50" s="34"/>
      <c r="B50" s="13">
        <v>3</v>
      </c>
      <c r="C50" s="14">
        <v>70.018837600058134</v>
      </c>
      <c r="D50" s="15">
        <v>76.485696754904481</v>
      </c>
      <c r="E50" s="15">
        <v>63.968879993575996</v>
      </c>
      <c r="F50" s="15">
        <v>61.670132478739518</v>
      </c>
      <c r="G50" s="2"/>
      <c r="H50" s="26">
        <f t="shared" si="9"/>
        <v>8.6429543209319157E-2</v>
      </c>
      <c r="I50" s="27">
        <f t="shared" si="6"/>
        <v>9.4593818839628682E-2</v>
      </c>
      <c r="J50" s="27">
        <f t="shared" si="7"/>
        <v>7.8757931974068093E-2</v>
      </c>
      <c r="K50" s="27">
        <f t="shared" si="8"/>
        <v>6.4063518349238069E-2</v>
      </c>
      <c r="M50" s="26">
        <f t="shared" si="1"/>
        <v>2.2171265585085753E-2</v>
      </c>
      <c r="N50" s="27">
        <f t="shared" si="2"/>
        <v>4.3860375260878007E-2</v>
      </c>
      <c r="O50" s="27">
        <f t="shared" si="3"/>
        <v>-2.4348838647154417E-3</v>
      </c>
      <c r="P50" s="27">
        <f t="shared" si="4"/>
        <v>-6.0984136436443934E-3</v>
      </c>
    </row>
    <row r="51" spans="1:16" ht="15" x14ac:dyDescent="0.2">
      <c r="A51" s="34"/>
      <c r="B51" s="13">
        <v>4</v>
      </c>
      <c r="C51" s="14">
        <v>66.976554180535032</v>
      </c>
      <c r="D51" s="15">
        <v>74.620485145541494</v>
      </c>
      <c r="E51" s="15">
        <v>57.642289110338027</v>
      </c>
      <c r="F51" s="15">
        <v>61.40099624121688</v>
      </c>
      <c r="G51" s="2"/>
      <c r="H51" s="26">
        <f t="shared" si="9"/>
        <v>2.7307225104789837E-2</v>
      </c>
      <c r="I51" s="27">
        <f t="shared" si="6"/>
        <v>5.9026760959433031E-2</v>
      </c>
      <c r="J51" s="27">
        <f t="shared" si="7"/>
        <v>-3.1367263215402053E-3</v>
      </c>
      <c r="K51" s="27">
        <f t="shared" si="8"/>
        <v>-2.5768287618071779E-2</v>
      </c>
      <c r="M51" s="26">
        <f t="shared" si="1"/>
        <v>-4.3449499074811493E-2</v>
      </c>
      <c r="N51" s="27">
        <f t="shared" si="2"/>
        <v>-2.4386410642763538E-2</v>
      </c>
      <c r="O51" s="27">
        <f t="shared" si="3"/>
        <v>-9.890107320736756E-2</v>
      </c>
      <c r="P51" s="27">
        <f t="shared" si="4"/>
        <v>-4.3641261451063205E-3</v>
      </c>
    </row>
    <row r="52" spans="1:16" ht="15" x14ac:dyDescent="0.2">
      <c r="A52" s="34">
        <v>2011</v>
      </c>
      <c r="B52" s="13">
        <v>1</v>
      </c>
      <c r="C52" s="14">
        <v>67.486924493075108</v>
      </c>
      <c r="D52" s="15">
        <v>71.583914384964515</v>
      </c>
      <c r="E52" s="15">
        <v>63.23577998255503</v>
      </c>
      <c r="F52" s="15">
        <v>62.888117836217774</v>
      </c>
      <c r="G52" s="2"/>
      <c r="H52" s="26">
        <f t="shared" si="9"/>
        <v>4.2238759230729166E-2</v>
      </c>
      <c r="I52" s="27">
        <f t="shared" si="6"/>
        <v>-1.9594415001120091E-2</v>
      </c>
      <c r="J52" s="27">
        <f t="shared" si="7"/>
        <v>0.1474702335154108</v>
      </c>
      <c r="K52" s="27">
        <f t="shared" si="8"/>
        <v>8.5697656825314703E-2</v>
      </c>
      <c r="M52" s="26">
        <f t="shared" si="1"/>
        <v>7.6201339227511536E-3</v>
      </c>
      <c r="N52" s="27">
        <f t="shared" si="2"/>
        <v>-4.0693527449659185E-2</v>
      </c>
      <c r="O52" s="27">
        <f t="shared" si="3"/>
        <v>9.7037972616077495E-2</v>
      </c>
      <c r="P52" s="27">
        <f t="shared" si="4"/>
        <v>2.4219828439894717E-2</v>
      </c>
    </row>
    <row r="53" spans="1:16" ht="15" x14ac:dyDescent="0.2">
      <c r="A53" s="34"/>
      <c r="B53" s="13">
        <v>2</v>
      </c>
      <c r="C53" s="14">
        <v>69.135667385710889</v>
      </c>
      <c r="D53" s="15">
        <v>71.918783063903163</v>
      </c>
      <c r="E53" s="15">
        <v>65.904260985542635</v>
      </c>
      <c r="F53" s="15">
        <v>66.404743003795772</v>
      </c>
      <c r="G53" s="2"/>
      <c r="H53" s="26">
        <f t="shared" si="9"/>
        <v>9.2782892565894635E-3</v>
      </c>
      <c r="I53" s="27">
        <f t="shared" si="6"/>
        <v>-1.8467882721121608E-2</v>
      </c>
      <c r="J53" s="27">
        <f t="shared" si="7"/>
        <v>2.7746488143221976E-2</v>
      </c>
      <c r="K53" s="27">
        <f t="shared" si="8"/>
        <v>7.0206545053423261E-2</v>
      </c>
      <c r="M53" s="26">
        <f t="shared" si="1"/>
        <v>2.4430553103734334E-2</v>
      </c>
      <c r="N53" s="27">
        <f t="shared" si="2"/>
        <v>4.677987810750169E-3</v>
      </c>
      <c r="O53" s="27">
        <f t="shared" si="3"/>
        <v>4.2198910232842286E-2</v>
      </c>
      <c r="P53" s="27">
        <f t="shared" si="4"/>
        <v>5.5918753630638092E-2</v>
      </c>
    </row>
    <row r="54" spans="1:16" ht="15" x14ac:dyDescent="0.2">
      <c r="A54" s="34"/>
      <c r="B54" s="13">
        <v>3</v>
      </c>
      <c r="C54" s="14">
        <v>69.138444487525774</v>
      </c>
      <c r="D54" s="15">
        <v>72.407637155701536</v>
      </c>
      <c r="E54" s="15">
        <v>66.29438601123087</v>
      </c>
      <c r="F54" s="15">
        <v>64.365076274031594</v>
      </c>
      <c r="G54" s="2"/>
      <c r="H54" s="26">
        <f t="shared" si="9"/>
        <v>-1.2573660784846121E-2</v>
      </c>
      <c r="I54" s="27">
        <f t="shared" si="6"/>
        <v>-5.3317937499751521E-2</v>
      </c>
      <c r="J54" s="27">
        <f t="shared" si="7"/>
        <v>3.6353708520274391E-2</v>
      </c>
      <c r="K54" s="27">
        <f t="shared" si="8"/>
        <v>4.3699335269324173E-2</v>
      </c>
      <c r="M54" s="26">
        <f t="shared" si="1"/>
        <v>4.0168872593532213E-5</v>
      </c>
      <c r="N54" s="27">
        <f t="shared" si="2"/>
        <v>6.7973076152304159E-3</v>
      </c>
      <c r="O54" s="27">
        <f t="shared" si="3"/>
        <v>5.9195721164951136E-3</v>
      </c>
      <c r="P54" s="27">
        <f t="shared" si="4"/>
        <v>-3.071567839134004E-2</v>
      </c>
    </row>
    <row r="55" spans="1:16" ht="15" x14ac:dyDescent="0.2">
      <c r="A55" s="34"/>
      <c r="B55" s="13">
        <v>4</v>
      </c>
      <c r="C55" s="14">
        <v>72.216229951149401</v>
      </c>
      <c r="D55" s="15">
        <v>74.186246261014546</v>
      </c>
      <c r="E55" s="15">
        <v>71.293800340488033</v>
      </c>
      <c r="F55" s="15">
        <v>67.669133416823158</v>
      </c>
      <c r="G55" s="2"/>
      <c r="H55" s="26">
        <f t="shared" si="9"/>
        <v>7.8231492120225288E-2</v>
      </c>
      <c r="I55" s="27">
        <f t="shared" si="6"/>
        <v>-5.81929859716134E-3</v>
      </c>
      <c r="J55" s="27">
        <f t="shared" si="7"/>
        <v>0.23683152492466916</v>
      </c>
      <c r="K55" s="27">
        <f t="shared" si="8"/>
        <v>0.10208526830707416</v>
      </c>
      <c r="M55" s="26">
        <f t="shared" si="1"/>
        <v>4.45162671280366E-2</v>
      </c>
      <c r="N55" s="27">
        <f t="shared" si="2"/>
        <v>2.4563832976463279E-2</v>
      </c>
      <c r="O55" s="27">
        <f t="shared" si="3"/>
        <v>7.5412333231507978E-2</v>
      </c>
      <c r="P55" s="27">
        <f t="shared" si="4"/>
        <v>5.1333072747784529E-2</v>
      </c>
    </row>
    <row r="56" spans="1:16" ht="15" x14ac:dyDescent="0.2">
      <c r="A56" s="34">
        <v>2012</v>
      </c>
      <c r="B56" s="13">
        <v>1</v>
      </c>
      <c r="C56" s="14">
        <v>74.656448580193185</v>
      </c>
      <c r="D56" s="15">
        <v>79.320424130673345</v>
      </c>
      <c r="E56" s="15">
        <v>68.185649425565444</v>
      </c>
      <c r="F56" s="15">
        <v>70.023269011520767</v>
      </c>
      <c r="G56" s="2"/>
      <c r="H56" s="26">
        <f t="shared" si="9"/>
        <v>0.10623575071721854</v>
      </c>
      <c r="I56" s="27">
        <f t="shared" si="6"/>
        <v>0.10807609240399134</v>
      </c>
      <c r="J56" s="27">
        <f t="shared" si="7"/>
        <v>7.8276403712833828E-2</v>
      </c>
      <c r="K56" s="27">
        <f t="shared" si="8"/>
        <v>0.11345785850811078</v>
      </c>
      <c r="M56" s="26">
        <f t="shared" si="1"/>
        <v>3.379044614617057E-2</v>
      </c>
      <c r="N56" s="27">
        <f t="shared" si="2"/>
        <v>6.9206599988829068E-2</v>
      </c>
      <c r="O56" s="27">
        <f t="shared" si="3"/>
        <v>-4.3596370232454253E-2</v>
      </c>
      <c r="P56" s="27">
        <f t="shared" si="4"/>
        <v>3.4788912992232149E-2</v>
      </c>
    </row>
    <row r="57" spans="1:16" ht="15" x14ac:dyDescent="0.2">
      <c r="A57" s="34"/>
      <c r="B57" s="13">
        <v>2</v>
      </c>
      <c r="C57" s="14">
        <v>79.10111257855408</v>
      </c>
      <c r="D57" s="15">
        <v>81.690855914938979</v>
      </c>
      <c r="E57" s="15">
        <v>76.911773346867079</v>
      </c>
      <c r="F57" s="15">
        <v>74.569236932142019</v>
      </c>
      <c r="G57" s="2"/>
      <c r="H57" s="26">
        <f t="shared" si="9"/>
        <v>0.1441433281788623</v>
      </c>
      <c r="I57" s="27">
        <f t="shared" si="6"/>
        <v>0.13587650450582398</v>
      </c>
      <c r="J57" s="27">
        <f t="shared" si="7"/>
        <v>0.16702277207446653</v>
      </c>
      <c r="K57" s="27">
        <f t="shared" si="8"/>
        <v>0.12295046346131562</v>
      </c>
      <c r="M57" s="26">
        <f t="shared" si="1"/>
        <v>5.9534897291378674E-2</v>
      </c>
      <c r="N57" s="27">
        <f t="shared" si="2"/>
        <v>2.9884255035759241E-2</v>
      </c>
      <c r="O57" s="27">
        <f t="shared" si="3"/>
        <v>0.12797595967502617</v>
      </c>
      <c r="P57" s="27">
        <f t="shared" si="4"/>
        <v>6.4920818247907186E-2</v>
      </c>
    </row>
    <row r="58" spans="1:16" ht="15" x14ac:dyDescent="0.2">
      <c r="A58" s="34"/>
      <c r="B58" s="13">
        <v>3</v>
      </c>
      <c r="C58" s="14">
        <v>79.191029632405659</v>
      </c>
      <c r="D58" s="15">
        <v>81.707601035765094</v>
      </c>
      <c r="E58" s="15">
        <v>76.886009314463678</v>
      </c>
      <c r="F58" s="15">
        <v>75.091306019632611</v>
      </c>
      <c r="G58" s="2"/>
      <c r="H58" s="26">
        <f t="shared" si="9"/>
        <v>0.14539790733495039</v>
      </c>
      <c r="I58" s="27">
        <f t="shared" si="6"/>
        <v>0.12843899131890479</v>
      </c>
      <c r="J58" s="27">
        <f t="shared" si="7"/>
        <v>0.15976651931640926</v>
      </c>
      <c r="K58" s="27">
        <f t="shared" si="8"/>
        <v>0.16664673401355959</v>
      </c>
      <c r="M58" s="26">
        <f t="shared" si="1"/>
        <v>1.136735640251378E-3</v>
      </c>
      <c r="N58" s="27">
        <f t="shared" si="2"/>
        <v>2.0498158133575573E-4</v>
      </c>
      <c r="O58" s="27">
        <f t="shared" si="3"/>
        <v>-3.3498164562150074E-4</v>
      </c>
      <c r="P58" s="27">
        <f t="shared" si="4"/>
        <v>7.001132222469641E-3</v>
      </c>
    </row>
    <row r="59" spans="1:16" ht="15" x14ac:dyDescent="0.2">
      <c r="A59" s="34"/>
      <c r="B59" s="13">
        <v>4</v>
      </c>
      <c r="C59" s="14">
        <v>80.467188188018696</v>
      </c>
      <c r="D59" s="15">
        <v>83.444120898693413</v>
      </c>
      <c r="E59" s="15">
        <v>75.305772484766337</v>
      </c>
      <c r="F59" s="15">
        <v>79.429692816290327</v>
      </c>
      <c r="G59" s="2"/>
      <c r="H59" s="26">
        <f t="shared" si="9"/>
        <v>0.11425351672955854</v>
      </c>
      <c r="I59" s="27">
        <f t="shared" si="6"/>
        <v>0.1247923315206737</v>
      </c>
      <c r="J59" s="27">
        <f t="shared" si="7"/>
        <v>5.6273787133211475E-2</v>
      </c>
      <c r="K59" s="27">
        <f t="shared" si="8"/>
        <v>0.17379503483553385</v>
      </c>
      <c r="M59" s="26">
        <f t="shared" si="1"/>
        <v>1.6114938289561294E-2</v>
      </c>
      <c r="N59" s="27">
        <f t="shared" si="2"/>
        <v>2.1252855804299139E-2</v>
      </c>
      <c r="O59" s="27">
        <f t="shared" si="3"/>
        <v>-2.0552982835071783E-2</v>
      </c>
      <c r="P59" s="27">
        <f t="shared" si="4"/>
        <v>5.7774821435699161E-2</v>
      </c>
    </row>
    <row r="60" spans="1:16" ht="15" x14ac:dyDescent="0.2">
      <c r="A60" s="34">
        <v>2013</v>
      </c>
      <c r="B60" s="13">
        <v>1</v>
      </c>
      <c r="C60" s="14">
        <v>82.228031919035288</v>
      </c>
      <c r="D60" s="15">
        <v>84.146408074714486</v>
      </c>
      <c r="E60" s="15">
        <v>80.700200664979889</v>
      </c>
      <c r="F60" s="15">
        <v>78.114817202335473</v>
      </c>
      <c r="G60" s="2"/>
      <c r="H60" s="26">
        <f t="shared" si="9"/>
        <v>0.10141901313064725</v>
      </c>
      <c r="I60" s="27">
        <f t="shared" si="6"/>
        <v>6.084163060059742E-2</v>
      </c>
      <c r="J60" s="27">
        <f t="shared" si="7"/>
        <v>0.1835364383098807</v>
      </c>
      <c r="K60" s="27">
        <f t="shared" si="8"/>
        <v>0.11555513338692346</v>
      </c>
      <c r="M60" s="26">
        <f t="shared" si="1"/>
        <v>2.188275458193252E-2</v>
      </c>
      <c r="N60" s="27">
        <f t="shared" si="2"/>
        <v>8.4162571126334424E-3</v>
      </c>
      <c r="O60" s="27">
        <f t="shared" si="3"/>
        <v>7.1633661035809634E-2</v>
      </c>
      <c r="P60" s="27">
        <f t="shared" si="4"/>
        <v>-1.6553955672420587E-2</v>
      </c>
    </row>
    <row r="61" spans="1:16" ht="15" x14ac:dyDescent="0.2">
      <c r="A61" s="34"/>
      <c r="B61" s="13">
        <v>2</v>
      </c>
      <c r="C61" s="14">
        <v>82.503267782093857</v>
      </c>
      <c r="D61" s="15">
        <v>84.435310078899406</v>
      </c>
      <c r="E61" s="15">
        <v>79.458852903563098</v>
      </c>
      <c r="F61" s="15">
        <v>81.299763283596207</v>
      </c>
      <c r="G61" s="2"/>
      <c r="H61" s="26">
        <f t="shared" si="9"/>
        <v>4.3010206716892263E-2</v>
      </c>
      <c r="I61" s="27">
        <f t="shared" si="6"/>
        <v>3.3595610343685266E-2</v>
      </c>
      <c r="J61" s="27">
        <f t="shared" si="7"/>
        <v>3.3116900649382462E-2</v>
      </c>
      <c r="K61" s="27">
        <f t="shared" si="8"/>
        <v>9.0258753185029433E-2</v>
      </c>
      <c r="M61" s="26">
        <f t="shared" si="1"/>
        <v>3.3472266894284445E-3</v>
      </c>
      <c r="N61" s="27">
        <f t="shared" si="2"/>
        <v>3.4333254478123433E-3</v>
      </c>
      <c r="O61" s="27">
        <f t="shared" si="3"/>
        <v>-1.5382214061277757E-2</v>
      </c>
      <c r="P61" s="27">
        <f t="shared" si="4"/>
        <v>4.0772624136224823E-2</v>
      </c>
    </row>
    <row r="62" spans="1:16" ht="15" x14ac:dyDescent="0.2">
      <c r="A62" s="34"/>
      <c r="B62" s="13">
        <v>3</v>
      </c>
      <c r="C62" s="14">
        <v>83.012485727280691</v>
      </c>
      <c r="D62" s="15">
        <v>87.386654397093935</v>
      </c>
      <c r="E62" s="15">
        <v>75.755761325789294</v>
      </c>
      <c r="F62" s="15">
        <v>80.772373449670638</v>
      </c>
      <c r="G62" s="2"/>
      <c r="H62" s="26">
        <f t="shared" si="9"/>
        <v>4.8256173869865415E-2</v>
      </c>
      <c r="I62" s="27">
        <f t="shared" si="6"/>
        <v>6.9504590629738378E-2</v>
      </c>
      <c r="J62" s="27">
        <f t="shared" si="7"/>
        <v>-1.4700307621009059E-2</v>
      </c>
      <c r="K62" s="27">
        <f t="shared" si="8"/>
        <v>7.5655461746166899E-2</v>
      </c>
      <c r="M62" s="26">
        <f t="shared" si="1"/>
        <v>6.1720942560938375E-3</v>
      </c>
      <c r="N62" s="27">
        <f t="shared" si="2"/>
        <v>3.4953911052576066E-2</v>
      </c>
      <c r="O62" s="27">
        <f t="shared" si="3"/>
        <v>-4.6603889213806537E-2</v>
      </c>
      <c r="P62" s="27">
        <f t="shared" si="4"/>
        <v>-6.4869787146351887E-3</v>
      </c>
    </row>
    <row r="63" spans="1:16" ht="15" x14ac:dyDescent="0.2">
      <c r="A63" s="34"/>
      <c r="B63" s="13">
        <v>4</v>
      </c>
      <c r="C63" s="14">
        <v>85.157887433010089</v>
      </c>
      <c r="D63" s="15">
        <v>86.974447876878543</v>
      </c>
      <c r="E63" s="15">
        <v>83.408260702916451</v>
      </c>
      <c r="F63" s="15">
        <v>81.870223272914558</v>
      </c>
      <c r="G63" s="2"/>
      <c r="H63" s="26">
        <f t="shared" si="9"/>
        <v>5.829331620276279E-2</v>
      </c>
      <c r="I63" s="27">
        <f t="shared" si="6"/>
        <v>4.2307677762836955E-2</v>
      </c>
      <c r="J63" s="27">
        <f t="shared" si="7"/>
        <v>0.10759451700451214</v>
      </c>
      <c r="K63" s="27">
        <f t="shared" si="8"/>
        <v>3.072566908031274E-2</v>
      </c>
      <c r="M63" s="26">
        <f t="shared" si="1"/>
        <v>2.5844325548540308E-2</v>
      </c>
      <c r="N63" s="27">
        <f t="shared" si="2"/>
        <v>-4.7170420135583084E-3</v>
      </c>
      <c r="O63" s="27">
        <f t="shared" si="3"/>
        <v>0.10101541114764087</v>
      </c>
      <c r="P63" s="27">
        <f t="shared" si="4"/>
        <v>1.3591897530756489E-2</v>
      </c>
    </row>
    <row r="64" spans="1:16" ht="15" x14ac:dyDescent="0.2">
      <c r="A64" s="34">
        <v>2014</v>
      </c>
      <c r="B64" s="13">
        <v>1</v>
      </c>
      <c r="C64" s="14">
        <v>87.854898949749156</v>
      </c>
      <c r="D64" s="15">
        <v>90.298805096879931</v>
      </c>
      <c r="E64" s="15">
        <v>80.257178691739583</v>
      </c>
      <c r="F64" s="15">
        <v>94.481132947579241</v>
      </c>
      <c r="G64" s="2"/>
      <c r="H64" s="26">
        <f t="shared" si="9"/>
        <v>6.8430034130626954E-2</v>
      </c>
      <c r="I64" s="27">
        <f t="shared" si="6"/>
        <v>7.3115384993054811E-2</v>
      </c>
      <c r="J64" s="27">
        <f t="shared" si="7"/>
        <v>-5.4897257948524139E-3</v>
      </c>
      <c r="K64" s="27">
        <f t="shared" si="8"/>
        <v>0.20951614983430375</v>
      </c>
      <c r="M64" s="26">
        <f t="shared" si="1"/>
        <v>3.167071892031946E-2</v>
      </c>
      <c r="N64" s="27">
        <f t="shared" si="2"/>
        <v>3.8222228495285941E-2</v>
      </c>
      <c r="O64" s="27">
        <f t="shared" si="3"/>
        <v>-3.7779015946638572E-2</v>
      </c>
      <c r="P64" s="27">
        <f t="shared" si="4"/>
        <v>0.15403536439159557</v>
      </c>
    </row>
    <row r="65" spans="1:16" ht="15" x14ac:dyDescent="0.2">
      <c r="A65" s="34"/>
      <c r="B65" s="13">
        <v>2</v>
      </c>
      <c r="C65" s="14">
        <v>93.308073380515651</v>
      </c>
      <c r="D65" s="15">
        <v>92.212483048660943</v>
      </c>
      <c r="E65" s="15">
        <v>95.377587160605174</v>
      </c>
      <c r="F65" s="15">
        <v>93.313982096035744</v>
      </c>
      <c r="G65" s="2"/>
      <c r="H65" s="26">
        <f t="shared" si="9"/>
        <v>0.13096215324415089</v>
      </c>
      <c r="I65" s="27">
        <f t="shared" si="6"/>
        <v>9.2108064297913586E-2</v>
      </c>
      <c r="J65" s="27">
        <f t="shared" si="7"/>
        <v>0.20033934137410944</v>
      </c>
      <c r="K65" s="27">
        <f t="shared" si="8"/>
        <v>0.14777679942966868</v>
      </c>
      <c r="M65" s="26">
        <f t="shared" si="1"/>
        <v>6.2070237356775936E-2</v>
      </c>
      <c r="N65" s="27">
        <f t="shared" si="2"/>
        <v>2.1192727298305455E-2</v>
      </c>
      <c r="O65" s="27">
        <f t="shared" si="3"/>
        <v>0.18839945180407705</v>
      </c>
      <c r="P65" s="27">
        <f t="shared" si="4"/>
        <v>-1.235326900865027E-2</v>
      </c>
    </row>
    <row r="66" spans="1:16" ht="15" x14ac:dyDescent="0.2">
      <c r="A66" s="34"/>
      <c r="B66" s="13">
        <v>3</v>
      </c>
      <c r="C66" s="14">
        <v>93.692314382786023</v>
      </c>
      <c r="D66" s="15">
        <v>96.581754862577341</v>
      </c>
      <c r="E66" s="15">
        <v>86.841610823447922</v>
      </c>
      <c r="F66" s="15">
        <v>97.009812936421312</v>
      </c>
      <c r="G66" s="2"/>
      <c r="H66" s="26">
        <f t="shared" si="9"/>
        <v>0.12865328103282639</v>
      </c>
      <c r="I66" s="27">
        <f t="shared" si="6"/>
        <v>0.10522316627090363</v>
      </c>
      <c r="J66" s="27">
        <f t="shared" si="7"/>
        <v>0.14633671820660205</v>
      </c>
      <c r="K66" s="27">
        <f t="shared" si="8"/>
        <v>0.20102714323317789</v>
      </c>
      <c r="M66" s="26">
        <f t="shared" si="1"/>
        <v>4.1179823819040284E-3</v>
      </c>
      <c r="N66" s="27">
        <f t="shared" si="2"/>
        <v>4.7382650043277914E-2</v>
      </c>
      <c r="O66" s="27">
        <f t="shared" si="3"/>
        <v>-8.9496668884940692E-2</v>
      </c>
      <c r="P66" s="27">
        <f t="shared" si="4"/>
        <v>3.9606399355907221E-2</v>
      </c>
    </row>
    <row r="67" spans="1:16" ht="15" x14ac:dyDescent="0.2">
      <c r="A67" s="34"/>
      <c r="B67" s="13">
        <v>4</v>
      </c>
      <c r="C67" s="14">
        <v>93.783412418957198</v>
      </c>
      <c r="D67" s="15">
        <v>93.847854083538152</v>
      </c>
      <c r="E67" s="15">
        <v>93.092129921998691</v>
      </c>
      <c r="F67" s="15">
        <v>95.100561538329899</v>
      </c>
      <c r="G67" s="2"/>
      <c r="H67" s="26">
        <f t="shared" si="9"/>
        <v>0.10128862100686123</v>
      </c>
      <c r="I67" s="27">
        <f t="shared" si="6"/>
        <v>7.9027879733018114E-2</v>
      </c>
      <c r="J67" s="27">
        <f t="shared" si="7"/>
        <v>0.11610203998347653</v>
      </c>
      <c r="K67" s="27">
        <f t="shared" si="8"/>
        <v>0.16160134584355512</v>
      </c>
      <c r="M67" s="26">
        <f t="shared" si="1"/>
        <v>9.7231066145925412E-4</v>
      </c>
      <c r="N67" s="27">
        <f t="shared" si="2"/>
        <v>-2.8306596654090171E-2</v>
      </c>
      <c r="O67" s="27">
        <f t="shared" si="3"/>
        <v>7.1976084267463616E-2</v>
      </c>
      <c r="P67" s="27">
        <f t="shared" si="4"/>
        <v>-1.9681013088260528E-2</v>
      </c>
    </row>
    <row r="68" spans="1:16" ht="15" x14ac:dyDescent="0.2">
      <c r="A68" s="34">
        <v>2015</v>
      </c>
      <c r="B68" s="13">
        <v>1</v>
      </c>
      <c r="C68" s="14">
        <v>95.969129857951188</v>
      </c>
      <c r="D68" s="15">
        <v>96.616498478089724</v>
      </c>
      <c r="E68" s="15">
        <v>93.141235240361723</v>
      </c>
      <c r="F68" s="15">
        <v>99.813642283775422</v>
      </c>
      <c r="G68" s="2"/>
      <c r="H68" s="26">
        <f t="shared" si="9"/>
        <v>9.2359458666535749E-2</v>
      </c>
      <c r="I68" s="27">
        <f t="shared" si="6"/>
        <v>6.9964307660900449E-2</v>
      </c>
      <c r="J68" s="27">
        <f t="shared" si="7"/>
        <v>0.16053463077874458</v>
      </c>
      <c r="K68" s="27">
        <f t="shared" si="8"/>
        <v>5.6439938534128355E-2</v>
      </c>
      <c r="M68" s="26">
        <f t="shared" si="1"/>
        <v>2.3306013106345162E-2</v>
      </c>
      <c r="N68" s="27">
        <f t="shared" si="2"/>
        <v>2.9501413981049354E-2</v>
      </c>
      <c r="O68" s="27">
        <f t="shared" si="3"/>
        <v>5.2749161936866003E-4</v>
      </c>
      <c r="P68" s="27">
        <f t="shared" si="4"/>
        <v>4.9558916048523388E-2</v>
      </c>
    </row>
    <row r="69" spans="1:16" ht="15" x14ac:dyDescent="0.2">
      <c r="A69" s="34"/>
      <c r="B69" s="13">
        <v>2</v>
      </c>
      <c r="C69" s="14">
        <v>101.36702191350763</v>
      </c>
      <c r="D69" s="15">
        <v>99.93686683205587</v>
      </c>
      <c r="E69" s="15">
        <v>104.91546260327048</v>
      </c>
      <c r="F69" s="15">
        <v>99.028237247797904</v>
      </c>
      <c r="G69" s="2"/>
      <c r="H69" s="26">
        <f t="shared" si="9"/>
        <v>8.6369252316754241E-2</v>
      </c>
      <c r="I69" s="27">
        <f t="shared" si="6"/>
        <v>8.376722465350743E-2</v>
      </c>
      <c r="J69" s="27">
        <f t="shared" si="7"/>
        <v>0.10000122383683911</v>
      </c>
      <c r="K69" s="27">
        <f t="shared" si="8"/>
        <v>6.1236858865172342E-2</v>
      </c>
      <c r="M69" s="26">
        <f t="shared" si="1"/>
        <v>5.6246128974453927E-2</v>
      </c>
      <c r="N69" s="27">
        <f t="shared" si="2"/>
        <v>3.436647370033933E-2</v>
      </c>
      <c r="O69" s="27">
        <f t="shared" si="3"/>
        <v>0.12641261770389889</v>
      </c>
      <c r="P69" s="27">
        <f t="shared" si="4"/>
        <v>-7.8687143160708524E-3</v>
      </c>
    </row>
    <row r="70" spans="1:16" ht="15" x14ac:dyDescent="0.2">
      <c r="A70" s="34"/>
      <c r="B70" s="13">
        <v>3</v>
      </c>
      <c r="C70" s="14">
        <v>103.15038253784995</v>
      </c>
      <c r="D70" s="15">
        <v>101.9153614463721</v>
      </c>
      <c r="E70" s="15">
        <v>105.25002224470877</v>
      </c>
      <c r="F70" s="15">
        <v>103.33043848362163</v>
      </c>
      <c r="G70" s="2"/>
      <c r="H70" s="26">
        <f t="shared" si="9"/>
        <v>0.10094817507039452</v>
      </c>
      <c r="I70" s="27">
        <f t="shared" si="6"/>
        <v>5.5223748951173601E-2</v>
      </c>
      <c r="J70" s="27">
        <f t="shared" si="7"/>
        <v>0.21197685356949222</v>
      </c>
      <c r="K70" s="27">
        <f t="shared" si="8"/>
        <v>6.5154496806861792E-2</v>
      </c>
      <c r="M70" s="26">
        <f t="shared" si="1"/>
        <v>1.7593104647623873E-2</v>
      </c>
      <c r="N70" s="27">
        <f t="shared" si="2"/>
        <v>1.9797444897297987E-2</v>
      </c>
      <c r="O70" s="27">
        <f t="shared" si="3"/>
        <v>3.1888496999093493E-3</v>
      </c>
      <c r="P70" s="27">
        <f t="shared" si="4"/>
        <v>4.3444186783395448E-2</v>
      </c>
    </row>
    <row r="71" spans="1:16" ht="15" x14ac:dyDescent="0.2">
      <c r="A71" s="34"/>
      <c r="B71" s="13">
        <v>4</v>
      </c>
      <c r="C71" s="14">
        <v>99.513465690691334</v>
      </c>
      <c r="D71" s="15">
        <v>101.53127324348225</v>
      </c>
      <c r="E71" s="15">
        <v>96.69327991165899</v>
      </c>
      <c r="F71" s="15">
        <v>97.827681984805125</v>
      </c>
      <c r="G71" s="2"/>
      <c r="H71" s="26">
        <f t="shared" si="9"/>
        <v>6.109879267493868E-2</v>
      </c>
      <c r="I71" s="27">
        <f t="shared" si="6"/>
        <v>8.1871015964890798E-2</v>
      </c>
      <c r="J71" s="27">
        <f t="shared" si="7"/>
        <v>3.8683721090898668E-2</v>
      </c>
      <c r="K71" s="27">
        <f t="shared" si="8"/>
        <v>2.8676176064176773E-2</v>
      </c>
      <c r="M71" s="26">
        <f t="shared" si="1"/>
        <v>-3.5258394178267712E-2</v>
      </c>
      <c r="N71" s="27">
        <f t="shared" si="2"/>
        <v>-3.768697843376276E-3</v>
      </c>
      <c r="O71" s="27">
        <f t="shared" si="3"/>
        <v>-8.1299197383114627E-2</v>
      </c>
      <c r="P71" s="27">
        <f t="shared" si="4"/>
        <v>-5.3253974139369616E-2</v>
      </c>
    </row>
    <row r="72" spans="1:16" ht="15" x14ac:dyDescent="0.2">
      <c r="A72" s="34">
        <v>2016</v>
      </c>
      <c r="B72" s="13">
        <v>1</v>
      </c>
      <c r="C72" s="14">
        <v>104.07741974546219</v>
      </c>
      <c r="D72" s="15">
        <v>104.75054375375748</v>
      </c>
      <c r="E72" s="15">
        <v>103.65674046199456</v>
      </c>
      <c r="F72" s="15">
        <v>102.00223476845345</v>
      </c>
      <c r="G72" s="2"/>
      <c r="H72" s="26">
        <f t="shared" si="9"/>
        <v>8.4488521460103896E-2</v>
      </c>
      <c r="I72" s="27">
        <f t="shared" si="6"/>
        <v>8.4188988462590195E-2</v>
      </c>
      <c r="J72" s="27">
        <f t="shared" si="7"/>
        <v>0.11289849436177606</v>
      </c>
      <c r="K72" s="27">
        <f t="shared" si="8"/>
        <v>2.1926787106473306E-2</v>
      </c>
      <c r="M72" s="26">
        <f t="shared" si="1"/>
        <v>4.5862678212379666E-2</v>
      </c>
      <c r="N72" s="27">
        <f t="shared" si="2"/>
        <v>3.1707181515936489E-2</v>
      </c>
      <c r="O72" s="27">
        <f t="shared" si="3"/>
        <v>7.2015972120270735E-2</v>
      </c>
      <c r="P72" s="27">
        <f t="shared" si="4"/>
        <v>4.2672510468935845E-2</v>
      </c>
    </row>
    <row r="73" spans="1:16" ht="15" x14ac:dyDescent="0.2">
      <c r="A73" s="34"/>
      <c r="B73" s="13">
        <v>2</v>
      </c>
      <c r="C73" s="14">
        <v>110.28772061565131</v>
      </c>
      <c r="D73" s="15">
        <v>108.19431852201619</v>
      </c>
      <c r="E73" s="15">
        <v>113.35564476525144</v>
      </c>
      <c r="F73" s="15">
        <v>110.7595356103738</v>
      </c>
      <c r="G73" s="2"/>
      <c r="H73" s="26">
        <f t="shared" si="9"/>
        <v>8.8003953689744896E-2</v>
      </c>
      <c r="I73" s="27">
        <f t="shared" si="6"/>
        <v>8.2626681741353625E-2</v>
      </c>
      <c r="J73" s="27">
        <f t="shared" si="7"/>
        <v>8.0447456957768351E-2</v>
      </c>
      <c r="K73" s="27">
        <f t="shared" si="8"/>
        <v>0.11846417434676459</v>
      </c>
      <c r="M73" s="26">
        <f t="shared" si="1"/>
        <v>5.9670011856341069E-2</v>
      </c>
      <c r="N73" s="27">
        <f t="shared" si="2"/>
        <v>3.2875960781207636E-2</v>
      </c>
      <c r="O73" s="27">
        <f t="shared" si="3"/>
        <v>9.3567521610550319E-2</v>
      </c>
      <c r="P73" s="27">
        <f t="shared" si="4"/>
        <v>8.5854009589099251E-2</v>
      </c>
    </row>
    <row r="74" spans="1:16" ht="15" x14ac:dyDescent="0.2">
      <c r="A74" s="34"/>
      <c r="B74" s="13">
        <v>3</v>
      </c>
      <c r="C74" s="14">
        <v>111.55722344693133</v>
      </c>
      <c r="D74" s="15">
        <v>109.62676567196883</v>
      </c>
      <c r="E74" s="15">
        <v>115.88194021110981</v>
      </c>
      <c r="F74" s="15">
        <v>108.50512090043203</v>
      </c>
      <c r="G74" s="2"/>
      <c r="H74" s="26">
        <f t="shared" si="9"/>
        <v>8.1500821443842728E-2</v>
      </c>
      <c r="I74" s="27">
        <f t="shared" si="6"/>
        <v>7.5664788076667586E-2</v>
      </c>
      <c r="J74" s="27">
        <f t="shared" si="7"/>
        <v>0.10101582631195626</v>
      </c>
      <c r="K74" s="27">
        <f t="shared" si="8"/>
        <v>5.0078974721767103E-2</v>
      </c>
      <c r="M74" s="26">
        <f t="shared" ref="M74:M87" si="10">(C74-C73)/C73</f>
        <v>1.1510826628688728E-2</v>
      </c>
      <c r="N74" s="27">
        <f t="shared" ref="N74:N87" si="11">(D74-D73)/D73</f>
        <v>1.323957828396647E-2</v>
      </c>
      <c r="O74" s="27">
        <f t="shared" ref="O74:O87" si="12">(E74-E73)/E73</f>
        <v>2.2286454733596014E-2</v>
      </c>
      <c r="P74" s="27">
        <f t="shared" ref="P74:P87" si="13">(F74-F73)/F73</f>
        <v>-2.0354136531163101E-2</v>
      </c>
    </row>
    <row r="75" spans="1:16" ht="15" x14ac:dyDescent="0.2">
      <c r="A75" s="34"/>
      <c r="B75" s="13">
        <v>4</v>
      </c>
      <c r="C75" s="14">
        <v>113.98015301084244</v>
      </c>
      <c r="D75" s="15">
        <v>109.33091162914837</v>
      </c>
      <c r="E75" s="15">
        <v>121.23341842004007</v>
      </c>
      <c r="F75" s="15">
        <v>114.5982950302764</v>
      </c>
      <c r="G75" s="2"/>
      <c r="H75" s="26">
        <f t="shared" si="9"/>
        <v>0.14537416840768666</v>
      </c>
      <c r="I75" s="27">
        <f t="shared" si="6"/>
        <v>7.6820058849865966E-2</v>
      </c>
      <c r="J75" s="27">
        <f t="shared" si="7"/>
        <v>0.25379363003097488</v>
      </c>
      <c r="K75" s="27">
        <f t="shared" si="8"/>
        <v>0.1714301382309778</v>
      </c>
      <c r="M75" s="26">
        <f t="shared" si="10"/>
        <v>2.1719163394773075E-2</v>
      </c>
      <c r="N75" s="27">
        <f t="shared" si="11"/>
        <v>-2.6987391355293836E-3</v>
      </c>
      <c r="O75" s="27">
        <f t="shared" si="12"/>
        <v>4.6180433285645008E-2</v>
      </c>
      <c r="P75" s="27">
        <f t="shared" si="13"/>
        <v>5.6155636520009718E-2</v>
      </c>
    </row>
    <row r="76" spans="1:16" ht="15" x14ac:dyDescent="0.2">
      <c r="A76" s="34">
        <v>2017</v>
      </c>
      <c r="B76" s="13">
        <v>1</v>
      </c>
      <c r="C76" s="14">
        <v>113.28003778380467</v>
      </c>
      <c r="D76" s="15">
        <v>110.94576352359171</v>
      </c>
      <c r="E76" s="15">
        <v>116.14171903926504</v>
      </c>
      <c r="F76" s="15">
        <v>114.27751322804811</v>
      </c>
      <c r="G76" s="2"/>
      <c r="H76" s="26">
        <f t="shared" si="9"/>
        <v>8.8420889572867367E-2</v>
      </c>
      <c r="I76" s="27">
        <f t="shared" si="6"/>
        <v>5.9142602489946475E-2</v>
      </c>
      <c r="J76" s="27">
        <f t="shared" si="7"/>
        <v>0.12044540974012262</v>
      </c>
      <c r="K76" s="27">
        <f t="shared" si="8"/>
        <v>0.12034323059156223</v>
      </c>
      <c r="M76" s="26">
        <f t="shared" si="10"/>
        <v>-6.1424310157854522E-3</v>
      </c>
      <c r="N76" s="27">
        <f t="shared" si="11"/>
        <v>1.4770313997938007E-2</v>
      </c>
      <c r="O76" s="27">
        <f t="shared" si="12"/>
        <v>-4.1999140559855402E-2</v>
      </c>
      <c r="P76" s="27">
        <f t="shared" si="13"/>
        <v>-2.7991847709736622E-3</v>
      </c>
    </row>
    <row r="77" spans="1:16" ht="15" x14ac:dyDescent="0.2">
      <c r="A77" s="34"/>
      <c r="B77" s="13">
        <v>2</v>
      </c>
      <c r="C77" s="14">
        <v>119.52997280779853</v>
      </c>
      <c r="D77" s="15">
        <v>114.48049524165603</v>
      </c>
      <c r="E77" s="15">
        <v>123.19899163567658</v>
      </c>
      <c r="F77" s="15">
        <v>130.91026860135705</v>
      </c>
      <c r="G77" s="2"/>
      <c r="H77" s="26">
        <f t="shared" ref="H77:H87" si="14">(C77-C73)/C73</f>
        <v>8.3801280328896555E-2</v>
      </c>
      <c r="I77" s="27">
        <f t="shared" ref="I77:I87" si="15">(D77-D73)/D73</f>
        <v>5.8100802385114912E-2</v>
      </c>
      <c r="J77" s="27">
        <f t="shared" ref="J77:J87" si="16">(E77-E73)/E73</f>
        <v>8.6835965609033006E-2</v>
      </c>
      <c r="K77" s="27">
        <f t="shared" ref="K77:K87" si="17">(F77-F73)/F73</f>
        <v>0.18193226325784553</v>
      </c>
      <c r="M77" s="26">
        <f t="shared" si="10"/>
        <v>5.5172430608841055E-2</v>
      </c>
      <c r="N77" s="27">
        <f t="shared" si="11"/>
        <v>3.1859997225695685E-2</v>
      </c>
      <c r="O77" s="27">
        <f t="shared" si="12"/>
        <v>6.0764320132248285E-2</v>
      </c>
      <c r="P77" s="27">
        <f t="shared" si="13"/>
        <v>0.14554705386454472</v>
      </c>
    </row>
    <row r="78" spans="1:16" ht="15" x14ac:dyDescent="0.2">
      <c r="A78" s="34"/>
      <c r="B78" s="13">
        <v>3</v>
      </c>
      <c r="C78" s="14">
        <v>117.27464703075752</v>
      </c>
      <c r="D78" s="15">
        <v>116.390705698937</v>
      </c>
      <c r="E78" s="15">
        <v>117.9571795030986</v>
      </c>
      <c r="F78" s="15">
        <v>116.96586151385321</v>
      </c>
      <c r="G78" s="2"/>
      <c r="H78" s="26">
        <f t="shared" si="14"/>
        <v>5.1251038768870161E-2</v>
      </c>
      <c r="I78" s="27">
        <f t="shared" si="15"/>
        <v>6.1699713436840789E-2</v>
      </c>
      <c r="J78" s="27">
        <f t="shared" si="16"/>
        <v>1.7908220109261141E-2</v>
      </c>
      <c r="K78" s="27">
        <f t="shared" si="17"/>
        <v>7.7975495932445821E-2</v>
      </c>
      <c r="M78" s="26">
        <f t="shared" si="10"/>
        <v>-1.886828653987499E-2</v>
      </c>
      <c r="N78" s="27">
        <f t="shared" si="11"/>
        <v>1.6685903159736677E-2</v>
      </c>
      <c r="O78" s="27">
        <f t="shared" si="12"/>
        <v>-4.2547524642726264E-2</v>
      </c>
      <c r="P78" s="27">
        <f t="shared" si="13"/>
        <v>-0.10651881809185504</v>
      </c>
    </row>
    <row r="79" spans="1:16" ht="15" x14ac:dyDescent="0.2">
      <c r="A79" s="34"/>
      <c r="B79" s="13">
        <v>4</v>
      </c>
      <c r="C79" s="14">
        <v>124.93365396079193</v>
      </c>
      <c r="D79" s="15">
        <v>120.86649380493591</v>
      </c>
      <c r="E79" s="15">
        <v>131.89427244735867</v>
      </c>
      <c r="F79" s="15">
        <v>123.34679349311963</v>
      </c>
      <c r="G79" s="2"/>
      <c r="H79" s="26">
        <f t="shared" si="14"/>
        <v>9.610007234248516E-2</v>
      </c>
      <c r="I79" s="27">
        <f t="shared" si="15"/>
        <v>0.10551071059314275</v>
      </c>
      <c r="J79" s="27">
        <f t="shared" si="16"/>
        <v>8.7936595092796221E-2</v>
      </c>
      <c r="K79" s="27">
        <f t="shared" si="17"/>
        <v>7.63405638847586E-2</v>
      </c>
      <c r="M79" s="26">
        <f t="shared" si="10"/>
        <v>6.5308292320212125E-2</v>
      </c>
      <c r="N79" s="27">
        <f t="shared" si="11"/>
        <v>3.8454858393729918E-2</v>
      </c>
      <c r="O79" s="27">
        <f t="shared" si="12"/>
        <v>0.11815383347559578</v>
      </c>
      <c r="P79" s="27">
        <f t="shared" si="13"/>
        <v>5.4553797977289945E-2</v>
      </c>
    </row>
    <row r="80" spans="1:16" ht="15" x14ac:dyDescent="0.2">
      <c r="A80" s="34">
        <v>2018</v>
      </c>
      <c r="B80" s="13">
        <v>1</v>
      </c>
      <c r="C80" s="14">
        <v>116.45911104114191</v>
      </c>
      <c r="D80" s="15">
        <v>118.65692925331201</v>
      </c>
      <c r="E80" s="15">
        <v>111.48931498468612</v>
      </c>
      <c r="F80" s="15">
        <v>115.87617214651506</v>
      </c>
      <c r="G80" s="2"/>
      <c r="H80" s="26">
        <f t="shared" si="14"/>
        <v>2.8063843546773073E-2</v>
      </c>
      <c r="I80" s="27">
        <f t="shared" si="15"/>
        <v>6.950392232039207E-2</v>
      </c>
      <c r="J80" s="27">
        <f t="shared" si="16"/>
        <v>-4.0057992020989842E-2</v>
      </c>
      <c r="K80" s="27">
        <f t="shared" si="17"/>
        <v>1.3989269396129808E-2</v>
      </c>
      <c r="M80" s="26">
        <f t="shared" si="10"/>
        <v>-6.7832346617426195E-2</v>
      </c>
      <c r="N80" s="27">
        <f t="shared" si="11"/>
        <v>-1.828103457017519E-2</v>
      </c>
      <c r="O80" s="27">
        <f t="shared" si="12"/>
        <v>-0.15470692611626888</v>
      </c>
      <c r="P80" s="27">
        <f t="shared" si="13"/>
        <v>-6.0565995556433251E-2</v>
      </c>
    </row>
    <row r="81" spans="1:16" ht="15" x14ac:dyDescent="0.2">
      <c r="A81" s="34"/>
      <c r="B81" s="13">
        <v>2</v>
      </c>
      <c r="C81" s="14">
        <v>122.5788599761709</v>
      </c>
      <c r="D81" s="15">
        <v>120.54734063491031</v>
      </c>
      <c r="E81" s="15">
        <v>125.99402312805731</v>
      </c>
      <c r="F81" s="15">
        <v>120.42006808428403</v>
      </c>
      <c r="G81" s="2"/>
      <c r="H81" s="26">
        <f t="shared" si="14"/>
        <v>2.5507302451033897E-2</v>
      </c>
      <c r="I81" s="27">
        <f t="shared" si="15"/>
        <v>5.2994576765656227E-2</v>
      </c>
      <c r="J81" s="27">
        <f t="shared" si="16"/>
        <v>2.2687129620721107E-2</v>
      </c>
      <c r="K81" s="27">
        <f t="shared" si="17"/>
        <v>-8.0132755276955236E-2</v>
      </c>
      <c r="M81" s="26">
        <f t="shared" si="10"/>
        <v>5.2548477146344086E-2</v>
      </c>
      <c r="N81" s="27">
        <f t="shared" si="11"/>
        <v>1.5931740299486404E-2</v>
      </c>
      <c r="O81" s="27">
        <f t="shared" si="12"/>
        <v>0.13009953595430665</v>
      </c>
      <c r="P81" s="27">
        <f t="shared" si="13"/>
        <v>3.9213376258439188E-2</v>
      </c>
    </row>
    <row r="82" spans="1:16" ht="15" x14ac:dyDescent="0.2">
      <c r="A82" s="34"/>
      <c r="B82" s="13">
        <v>3</v>
      </c>
      <c r="C82" s="14">
        <v>120.48745756681288</v>
      </c>
      <c r="D82" s="15">
        <v>121.95153035202321</v>
      </c>
      <c r="E82" s="15">
        <v>118.66576032319223</v>
      </c>
      <c r="F82" s="15">
        <v>115.0129988143331</v>
      </c>
      <c r="G82" s="2"/>
      <c r="H82" s="26">
        <f t="shared" si="14"/>
        <v>2.7395610367624782E-2</v>
      </c>
      <c r="I82" s="27">
        <f t="shared" si="15"/>
        <v>4.7777222585712029E-2</v>
      </c>
      <c r="J82" s="27">
        <f t="shared" si="16"/>
        <v>6.0071020948327799E-3</v>
      </c>
      <c r="K82" s="27">
        <f t="shared" si="17"/>
        <v>-1.6696005776769468E-2</v>
      </c>
      <c r="M82" s="26">
        <f t="shared" si="10"/>
        <v>-1.7061689183310972E-2</v>
      </c>
      <c r="N82" s="27">
        <f t="shared" si="11"/>
        <v>1.1648450390669576E-2</v>
      </c>
      <c r="O82" s="27">
        <f t="shared" si="12"/>
        <v>-5.8163574929398082E-2</v>
      </c>
      <c r="P82" s="27">
        <f t="shared" si="13"/>
        <v>-4.4901729055379917E-2</v>
      </c>
    </row>
    <row r="83" spans="1:16" ht="15" x14ac:dyDescent="0.2">
      <c r="A83" s="34"/>
      <c r="B83" s="13">
        <v>4</v>
      </c>
      <c r="C83" s="14">
        <v>123.46545202002409</v>
      </c>
      <c r="D83" s="15">
        <v>121.75377958422065</v>
      </c>
      <c r="E83" s="15">
        <v>125.17727152439831</v>
      </c>
      <c r="F83" s="15">
        <v>124.2597436014085</v>
      </c>
      <c r="G83" s="2"/>
      <c r="H83" s="26">
        <f t="shared" si="14"/>
        <v>-1.1751853037361802E-2</v>
      </c>
      <c r="I83" s="27">
        <f t="shared" si="15"/>
        <v>7.3410401125452657E-3</v>
      </c>
      <c r="J83" s="27">
        <f t="shared" si="16"/>
        <v>-5.0927161569060853E-2</v>
      </c>
      <c r="K83" s="27">
        <f t="shared" si="17"/>
        <v>7.4014904030706968E-3</v>
      </c>
      <c r="M83" s="26">
        <f t="shared" si="10"/>
        <v>2.4716219541439391E-2</v>
      </c>
      <c r="N83" s="27">
        <f t="shared" si="11"/>
        <v>-1.6215521628284309E-3</v>
      </c>
      <c r="O83" s="27">
        <f t="shared" si="12"/>
        <v>5.4872704506098852E-2</v>
      </c>
      <c r="P83" s="27">
        <f t="shared" si="13"/>
        <v>8.0397388837782885E-2</v>
      </c>
    </row>
    <row r="84" spans="1:16" ht="15" x14ac:dyDescent="0.2">
      <c r="A84" s="34">
        <v>2019</v>
      </c>
      <c r="B84" s="13">
        <v>1</v>
      </c>
      <c r="C84" s="14">
        <v>127.08658317964719</v>
      </c>
      <c r="D84" s="15">
        <v>125.04166448394265</v>
      </c>
      <c r="E84" s="15">
        <v>132.50092252038866</v>
      </c>
      <c r="F84" s="15">
        <v>120.00172365635052</v>
      </c>
      <c r="G84" s="2"/>
      <c r="H84" s="26">
        <f t="shared" si="14"/>
        <v>9.1254965313541506E-2</v>
      </c>
      <c r="I84" s="27">
        <f t="shared" si="15"/>
        <v>5.3808363917798127E-2</v>
      </c>
      <c r="J84" s="27">
        <f t="shared" si="16"/>
        <v>0.18846297099043652</v>
      </c>
      <c r="K84" s="27">
        <f t="shared" si="17"/>
        <v>3.5603104878361616E-2</v>
      </c>
      <c r="M84" s="26">
        <f t="shared" si="10"/>
        <v>2.9329104623014829E-2</v>
      </c>
      <c r="N84" s="27">
        <f t="shared" si="11"/>
        <v>2.7004376463300474E-2</v>
      </c>
      <c r="O84" s="27">
        <f t="shared" si="12"/>
        <v>5.8506236050710654E-2</v>
      </c>
      <c r="P84" s="27">
        <f t="shared" si="13"/>
        <v>-3.4267091027618345E-2</v>
      </c>
    </row>
    <row r="85" spans="1:16" ht="15" x14ac:dyDescent="0.2">
      <c r="A85" s="34"/>
      <c r="B85" s="13">
        <v>2</v>
      </c>
      <c r="C85" s="14">
        <v>132.13467465156188</v>
      </c>
      <c r="D85" s="15">
        <v>127.59028192600172</v>
      </c>
      <c r="E85" s="15">
        <v>140.90642046334978</v>
      </c>
      <c r="F85" s="15">
        <v>129.77973212827862</v>
      </c>
      <c r="G85" s="2"/>
      <c r="H85" s="26">
        <f t="shared" si="14"/>
        <v>7.7956465554081741E-2</v>
      </c>
      <c r="I85" s="27">
        <f t="shared" si="15"/>
        <v>5.8424692357350809E-2</v>
      </c>
      <c r="J85" s="27">
        <f t="shared" si="16"/>
        <v>0.11835797417259916</v>
      </c>
      <c r="K85" s="27">
        <f t="shared" si="17"/>
        <v>7.7725118353558914E-2</v>
      </c>
      <c r="M85" s="26">
        <f t="shared" si="10"/>
        <v>3.9721671207249322E-2</v>
      </c>
      <c r="N85" s="27">
        <f t="shared" si="11"/>
        <v>2.0382145843766752E-2</v>
      </c>
      <c r="O85" s="27">
        <f t="shared" si="12"/>
        <v>6.3437278647382384E-2</v>
      </c>
      <c r="P85" s="27">
        <f t="shared" si="13"/>
        <v>8.1482233537990098E-2</v>
      </c>
    </row>
    <row r="86" spans="1:16" ht="15" x14ac:dyDescent="0.2">
      <c r="A86" s="34"/>
      <c r="B86" s="13">
        <v>3</v>
      </c>
      <c r="C86" s="14">
        <v>128.14401347144275</v>
      </c>
      <c r="D86" s="15">
        <v>123.85527202544976</v>
      </c>
      <c r="E86" s="15">
        <v>137.09719554785036</v>
      </c>
      <c r="F86" s="15">
        <v>124.06354305769827</v>
      </c>
      <c r="G86" s="2"/>
      <c r="H86" s="26">
        <f t="shared" si="14"/>
        <v>6.3546497363712276E-2</v>
      </c>
      <c r="I86" s="27">
        <f t="shared" si="15"/>
        <v>1.5610641932341839E-2</v>
      </c>
      <c r="J86" s="27">
        <f t="shared" si="16"/>
        <v>0.15532226966278379</v>
      </c>
      <c r="K86" s="27">
        <f t="shared" si="17"/>
        <v>7.8691489976498843E-2</v>
      </c>
      <c r="M86" s="26">
        <f t="shared" si="10"/>
        <v>-3.0201468241719865E-2</v>
      </c>
      <c r="N86" s="27">
        <f t="shared" si="11"/>
        <v>-2.9273466945689046E-2</v>
      </c>
      <c r="O86" s="27">
        <f t="shared" si="12"/>
        <v>-2.7033721408672117E-2</v>
      </c>
      <c r="P86" s="27">
        <f t="shared" si="13"/>
        <v>-4.4045314139886521E-2</v>
      </c>
    </row>
    <row r="87" spans="1:16" ht="15" x14ac:dyDescent="0.2">
      <c r="A87" s="34"/>
      <c r="B87" s="13">
        <v>4</v>
      </c>
      <c r="C87" s="14">
        <v>126.98393651916427</v>
      </c>
      <c r="D87" s="15">
        <v>121.87447596352565</v>
      </c>
      <c r="E87" s="15">
        <v>140.76094477803559</v>
      </c>
      <c r="F87" s="15">
        <v>114.93146721379324</v>
      </c>
      <c r="G87" s="2"/>
      <c r="H87" s="26">
        <f t="shared" si="14"/>
        <v>2.8497725003829775E-2</v>
      </c>
      <c r="I87" s="27">
        <f t="shared" si="15"/>
        <v>9.9131525704721966E-4</v>
      </c>
      <c r="J87" s="27">
        <f t="shared" si="16"/>
        <v>0.12449283375376873</v>
      </c>
      <c r="K87" s="27">
        <f t="shared" si="17"/>
        <v>-7.5070784127302226E-2</v>
      </c>
      <c r="M87" s="26">
        <f t="shared" si="10"/>
        <v>-9.0529157067255391E-3</v>
      </c>
      <c r="N87" s="27">
        <f t="shared" si="11"/>
        <v>-1.5992827996188133E-2</v>
      </c>
      <c r="O87" s="27">
        <f t="shared" si="12"/>
        <v>2.6723735781352956E-2</v>
      </c>
      <c r="P87" s="27">
        <f t="shared" si="13"/>
        <v>-7.3608052928634898E-2</v>
      </c>
    </row>
    <row r="88" spans="1:16" ht="15" x14ac:dyDescent="0.2">
      <c r="A88" s="34">
        <v>2020</v>
      </c>
      <c r="B88" s="13">
        <v>1</v>
      </c>
      <c r="C88" s="14">
        <v>133.96489957265737</v>
      </c>
      <c r="D88" s="15">
        <v>131.53442008142625</v>
      </c>
      <c r="E88" s="15">
        <v>141.29348071977458</v>
      </c>
      <c r="F88" s="15">
        <v>121.87997144653238</v>
      </c>
      <c r="G88" s="2"/>
      <c r="H88" s="26">
        <f t="shared" ref="H88:H89" si="18">(C88-C84)/C84</f>
        <v>5.4123072797441746E-2</v>
      </c>
      <c r="I88" s="27">
        <f t="shared" ref="I88:I89" si="19">(D88-D84)/D84</f>
        <v>5.192473744075414E-2</v>
      </c>
      <c r="J88" s="27">
        <f t="shared" ref="J88:J89" si="20">(E88-E84)/E84</f>
        <v>6.6358467791293771E-2</v>
      </c>
      <c r="K88" s="27">
        <f t="shared" ref="K88:K89" si="21">(F88-F84)/F84</f>
        <v>1.5651840098235642E-2</v>
      </c>
      <c r="M88" s="26">
        <f t="shared" ref="M88:M89" si="22">(C88-C87)/C87</f>
        <v>5.4975166504147077E-2</v>
      </c>
      <c r="N88" s="27">
        <f t="shared" ref="N88:N89" si="23">(D88-D87)/D87</f>
        <v>7.9261420748931888E-2</v>
      </c>
      <c r="O88" s="27">
        <f t="shared" ref="O88:O89" si="24">(E88-E87)/E87</f>
        <v>3.7832649004930661E-3</v>
      </c>
      <c r="P88" s="27">
        <f t="shared" ref="P88:P89" si="25">(F88-F87)/F87</f>
        <v>6.045780499620413E-2</v>
      </c>
    </row>
    <row r="89" spans="1:16" ht="15" x14ac:dyDescent="0.2">
      <c r="A89" s="34"/>
      <c r="B89" s="13">
        <v>2</v>
      </c>
      <c r="C89" s="14">
        <v>132.62402880561515</v>
      </c>
      <c r="D89" s="15">
        <v>128.6391413032691</v>
      </c>
      <c r="E89" s="15">
        <v>143.15314155076871</v>
      </c>
      <c r="F89" s="15">
        <v>121.5379600716749</v>
      </c>
      <c r="G89" s="2"/>
      <c r="H89" s="26">
        <f t="shared" si="18"/>
        <v>3.7034499486504726E-3</v>
      </c>
      <c r="I89" s="27">
        <f t="shared" si="19"/>
        <v>8.2205271548477458E-3</v>
      </c>
      <c r="J89" s="27">
        <f t="shared" si="20"/>
        <v>1.5944774411491867E-2</v>
      </c>
      <c r="K89" s="27">
        <f t="shared" si="21"/>
        <v>-6.350584888291555E-2</v>
      </c>
      <c r="M89" s="26">
        <f t="shared" si="22"/>
        <v>-1.0009120085332371E-2</v>
      </c>
      <c r="N89" s="27">
        <f t="shared" si="23"/>
        <v>-2.2011567590938017E-2</v>
      </c>
      <c r="O89" s="27">
        <f t="shared" si="24"/>
        <v>1.3161688858683934E-2</v>
      </c>
      <c r="P89" s="27">
        <f t="shared" si="25"/>
        <v>-2.8061327123588557E-3</v>
      </c>
    </row>
    <row r="90" spans="1:16" ht="15" x14ac:dyDescent="0.2">
      <c r="A90" s="34"/>
      <c r="B90" s="13">
        <v>3</v>
      </c>
      <c r="C90" s="14">
        <v>135.3542650694844</v>
      </c>
      <c r="D90" s="30">
        <v>131.84317500509113</v>
      </c>
      <c r="E90" s="30">
        <v>141.10450673403909</v>
      </c>
      <c r="F90" s="30">
        <v>132.30597718470824</v>
      </c>
      <c r="G90" s="2"/>
      <c r="H90" s="26">
        <f t="shared" ref="H90" si="26">(C90-C86)/C86</f>
        <v>5.6266784555241638E-2</v>
      </c>
      <c r="I90" s="31">
        <f t="shared" ref="I90" si="27">(D90-D86)/D86</f>
        <v>6.4493847125054224E-2</v>
      </c>
      <c r="J90" s="31">
        <f t="shared" ref="J90" si="28">(E90-E86)/E86</f>
        <v>2.9229709405617109E-2</v>
      </c>
      <c r="K90" s="31">
        <f t="shared" ref="K90" si="29">(F90-F86)/F86</f>
        <v>6.6437197615553029E-2</v>
      </c>
      <c r="M90" s="26">
        <f t="shared" ref="M90:N92" si="30">(C90-C89)/C89</f>
        <v>2.0586286576099316E-2</v>
      </c>
      <c r="N90" s="31">
        <f t="shared" si="30"/>
        <v>2.4907144663446252E-2</v>
      </c>
      <c r="O90" s="31">
        <f t="shared" ref="O90" si="31">(E90-E89)/E89</f>
        <v>-1.4310791887183814E-2</v>
      </c>
      <c r="P90" s="31">
        <f t="shared" ref="P90" si="32">(F90-F89)/F89</f>
        <v>8.859797471245269E-2</v>
      </c>
    </row>
    <row r="91" spans="1:16" ht="15" x14ac:dyDescent="0.2">
      <c r="A91" s="34"/>
      <c r="B91" s="13">
        <v>4</v>
      </c>
      <c r="C91" s="14">
        <v>140.09660260687247</v>
      </c>
      <c r="D91" s="15">
        <v>135.64452397371014</v>
      </c>
      <c r="E91" s="15">
        <v>148.66109878673984</v>
      </c>
      <c r="F91" s="15">
        <v>135.35126693374912</v>
      </c>
      <c r="G91" s="2"/>
      <c r="H91" s="26">
        <f t="shared" ref="H91" si="33">(C91-C87)/C87</f>
        <v>0.10326240032517217</v>
      </c>
      <c r="I91" s="31">
        <f t="shared" ref="I91" si="34">(D91-D87)/D87</f>
        <v>0.1129854951278359</v>
      </c>
      <c r="J91" s="31">
        <f t="shared" ref="J91" si="35">(E91-E87)/E87</f>
        <v>5.6124616250352082E-2</v>
      </c>
      <c r="K91" s="31">
        <f t="shared" ref="K91" si="36">(F91-F87)/F87</f>
        <v>0.17766935561669434</v>
      </c>
      <c r="M91" s="26">
        <f t="shared" si="30"/>
        <v>3.5036483962685466E-2</v>
      </c>
      <c r="N91" s="31">
        <f t="shared" si="30"/>
        <v>2.8832353047264076E-2</v>
      </c>
      <c r="O91" s="31">
        <f t="shared" ref="O91" si="37">(E91-E90)/E90</f>
        <v>5.3553158772907214E-2</v>
      </c>
      <c r="P91" s="31">
        <f t="shared" ref="P91" si="38">(F91-F90)/F90</f>
        <v>2.3017023220269498E-2</v>
      </c>
    </row>
    <row r="92" spans="1:16" ht="15" x14ac:dyDescent="0.2">
      <c r="A92" s="34">
        <v>2021</v>
      </c>
      <c r="B92" s="13">
        <v>1</v>
      </c>
      <c r="C92" s="14">
        <v>143.34482865554494</v>
      </c>
      <c r="D92" s="30">
        <v>139.6897724226927</v>
      </c>
      <c r="E92" s="30">
        <v>149.88221007921791</v>
      </c>
      <c r="F92" s="30">
        <v>139.45428587782877</v>
      </c>
      <c r="G92" s="2"/>
      <c r="H92" s="26">
        <f t="shared" ref="H92" si="39">(C92-C88)/C88</f>
        <v>7.0017811477552455E-2</v>
      </c>
      <c r="I92" s="31">
        <f t="shared" ref="I92" si="40">(D92-D88)/D88</f>
        <v>6.2001659612882225E-2</v>
      </c>
      <c r="J92" s="31">
        <f t="shared" ref="J92" si="41">(E92-E88)/E88</f>
        <v>6.0786451828426846E-2</v>
      </c>
      <c r="K92" s="31">
        <f t="shared" ref="K92" si="42">(F92-F88)/F88</f>
        <v>0.14419362117266393</v>
      </c>
      <c r="M92" s="26">
        <f t="shared" si="30"/>
        <v>2.3185616126519374E-2</v>
      </c>
      <c r="N92" s="31">
        <f t="shared" si="30"/>
        <v>2.9822423570645504E-2</v>
      </c>
      <c r="O92" s="31">
        <f t="shared" ref="O92" si="43">(E92-E91)/E91</f>
        <v>8.2140607222996685E-3</v>
      </c>
      <c r="P92" s="31">
        <f t="shared" ref="P92" si="44">(F92-F91)/F91</f>
        <v>3.031385695183755E-2</v>
      </c>
    </row>
    <row r="93" spans="1:16" ht="15" x14ac:dyDescent="0.2">
      <c r="A93" s="34"/>
      <c r="B93" s="13">
        <v>2</v>
      </c>
      <c r="C93" s="14"/>
      <c r="D93" s="15"/>
      <c r="E93" s="15"/>
      <c r="F93" s="15"/>
      <c r="G93" s="2"/>
      <c r="H93" s="2"/>
    </row>
    <row r="94" spans="1:16" ht="15" x14ac:dyDescent="0.2">
      <c r="A94" s="34"/>
      <c r="B94" s="13">
        <v>3</v>
      </c>
      <c r="C94" s="14"/>
      <c r="D94" s="15"/>
      <c r="E94" s="15"/>
      <c r="F94" s="15"/>
      <c r="G94" s="2"/>
      <c r="H94" s="2"/>
    </row>
    <row r="95" spans="1:16" ht="15" x14ac:dyDescent="0.2">
      <c r="A95" s="34"/>
      <c r="B95" s="13">
        <v>4</v>
      </c>
      <c r="C95" s="14"/>
      <c r="D95" s="15"/>
      <c r="E95" s="15"/>
      <c r="F95" s="15"/>
      <c r="G95" s="2"/>
      <c r="H95" s="2"/>
    </row>
    <row r="96" spans="1:16" ht="15" x14ac:dyDescent="0.2">
      <c r="A96" s="34"/>
      <c r="B96" s="13"/>
      <c r="C96" s="14"/>
      <c r="D96" s="15"/>
      <c r="E96" s="15"/>
      <c r="F96" s="15"/>
      <c r="G96" s="2"/>
      <c r="H96" s="2"/>
    </row>
    <row r="97" spans="1:8" ht="15" x14ac:dyDescent="0.2">
      <c r="A97" s="34"/>
      <c r="B97" s="13"/>
      <c r="C97" s="14"/>
      <c r="D97" s="15"/>
      <c r="E97" s="15"/>
      <c r="F97" s="15"/>
      <c r="G97" s="2"/>
      <c r="H97" s="2"/>
    </row>
    <row r="98" spans="1:8" ht="15" x14ac:dyDescent="0.2">
      <c r="A98" s="34"/>
      <c r="B98" s="13"/>
      <c r="C98" s="14"/>
      <c r="D98" s="15"/>
      <c r="E98" s="15"/>
      <c r="F98" s="15"/>
      <c r="G98" s="2"/>
      <c r="H98" s="2"/>
    </row>
    <row r="99" spans="1:8" ht="15" x14ac:dyDescent="0.2">
      <c r="A99" s="34"/>
      <c r="B99" s="13"/>
      <c r="C99" s="14"/>
      <c r="D99" s="15"/>
      <c r="E99" s="15"/>
      <c r="F99" s="15"/>
      <c r="G99" s="2"/>
      <c r="H99" s="2"/>
    </row>
    <row r="100" spans="1:8" ht="15" x14ac:dyDescent="0.2">
      <c r="A100" s="34"/>
      <c r="B100" s="13"/>
      <c r="C100" s="14"/>
      <c r="D100" s="15"/>
      <c r="E100" s="15"/>
      <c r="F100" s="15"/>
      <c r="G100" s="2"/>
      <c r="H100" s="2"/>
    </row>
    <row r="101" spans="1:8" ht="15" x14ac:dyDescent="0.2">
      <c r="A101" s="34"/>
      <c r="B101" s="13"/>
      <c r="C101" s="14"/>
      <c r="D101" s="15"/>
      <c r="E101" s="15"/>
      <c r="F101" s="15"/>
      <c r="G101" s="2"/>
      <c r="H101" s="2"/>
    </row>
    <row r="102" spans="1:8" ht="15" x14ac:dyDescent="0.2">
      <c r="A102" s="34"/>
      <c r="B102" s="13"/>
      <c r="C102" s="14"/>
      <c r="D102" s="15"/>
      <c r="E102" s="15"/>
      <c r="F102" s="15"/>
      <c r="G102" s="2"/>
      <c r="H102" s="2"/>
    </row>
    <row r="103" spans="1:8" ht="15" x14ac:dyDescent="0.2">
      <c r="A103" s="34"/>
      <c r="B103" s="13"/>
      <c r="C103" s="14"/>
      <c r="D103" s="15"/>
      <c r="E103" s="15"/>
      <c r="F103" s="15"/>
      <c r="G103" s="2"/>
      <c r="H103" s="2"/>
    </row>
    <row r="104" spans="1:8" ht="15" x14ac:dyDescent="0.2">
      <c r="A104" s="34"/>
      <c r="B104" s="13"/>
      <c r="C104" s="14"/>
      <c r="D104" s="15"/>
      <c r="E104" s="15"/>
      <c r="F104" s="15"/>
      <c r="G104" s="2"/>
      <c r="H104" s="2"/>
    </row>
    <row r="105" spans="1:8" ht="15" x14ac:dyDescent="0.2">
      <c r="A105" s="34"/>
      <c r="B105" s="13"/>
      <c r="C105" s="14"/>
      <c r="D105" s="15"/>
      <c r="E105" s="15"/>
      <c r="F105" s="15"/>
      <c r="G105" s="2"/>
      <c r="H105" s="2"/>
    </row>
    <row r="106" spans="1:8" ht="15" x14ac:dyDescent="0.2">
      <c r="A106" s="34"/>
      <c r="B106" s="13"/>
      <c r="C106" s="14"/>
      <c r="D106" s="15"/>
      <c r="E106" s="15"/>
      <c r="F106" s="15"/>
      <c r="G106" s="2"/>
      <c r="H106" s="2"/>
    </row>
    <row r="107" spans="1:8" ht="15" x14ac:dyDescent="0.2">
      <c r="A107" s="34"/>
      <c r="B107" s="13"/>
      <c r="C107" s="14"/>
      <c r="D107" s="15"/>
      <c r="E107" s="15"/>
      <c r="F107" s="15"/>
      <c r="G107" s="2"/>
      <c r="H107" s="2"/>
    </row>
    <row r="108" spans="1:8" ht="15" x14ac:dyDescent="0.2">
      <c r="A108" s="34"/>
      <c r="B108" s="13"/>
      <c r="C108" s="14"/>
      <c r="D108" s="15"/>
      <c r="E108" s="15"/>
      <c r="F108" s="15"/>
      <c r="G108" s="2"/>
      <c r="H108" s="2"/>
    </row>
    <row r="109" spans="1:8" ht="15" x14ac:dyDescent="0.2">
      <c r="A109" s="34"/>
      <c r="B109" s="13"/>
      <c r="C109" s="14"/>
      <c r="D109" s="15"/>
      <c r="E109" s="15"/>
      <c r="F109" s="15"/>
      <c r="G109" s="2"/>
      <c r="H109" s="2"/>
    </row>
    <row r="110" spans="1:8" ht="15" x14ac:dyDescent="0.2">
      <c r="A110" s="34"/>
      <c r="B110" s="13"/>
      <c r="C110" s="14"/>
      <c r="D110" s="15"/>
      <c r="E110" s="15"/>
      <c r="F110" s="15"/>
      <c r="G110" s="2"/>
      <c r="H110" s="2"/>
    </row>
    <row r="111" spans="1:8" ht="15" x14ac:dyDescent="0.2">
      <c r="A111" s="34"/>
      <c r="B111" s="13"/>
      <c r="C111" s="14"/>
      <c r="D111" s="15"/>
      <c r="E111" s="15"/>
      <c r="F111" s="15"/>
      <c r="G111" s="2"/>
      <c r="H111" s="2"/>
    </row>
    <row r="112" spans="1:8" ht="15" x14ac:dyDescent="0.2">
      <c r="A112" s="34"/>
      <c r="B112" s="13"/>
      <c r="C112" s="14"/>
      <c r="D112" s="15"/>
      <c r="E112" s="15"/>
      <c r="F112" s="15"/>
      <c r="G112" s="2"/>
      <c r="H112" s="2"/>
    </row>
    <row r="113" spans="1:8" ht="15" x14ac:dyDescent="0.2">
      <c r="A113" s="34"/>
      <c r="B113" s="13"/>
      <c r="C113" s="14"/>
      <c r="D113" s="15"/>
      <c r="E113" s="15"/>
      <c r="F113" s="15"/>
      <c r="G113" s="2"/>
      <c r="H113" s="2"/>
    </row>
    <row r="114" spans="1:8" ht="15" x14ac:dyDescent="0.2">
      <c r="A114" s="34"/>
      <c r="B114" s="13"/>
      <c r="C114" s="14"/>
      <c r="D114" s="15"/>
      <c r="E114" s="15"/>
      <c r="F114" s="15"/>
      <c r="G114" s="2"/>
      <c r="H114" s="2"/>
    </row>
    <row r="115" spans="1:8" ht="15" x14ac:dyDescent="0.2">
      <c r="A115" s="34"/>
      <c r="B115" s="13"/>
      <c r="C115" s="14"/>
      <c r="D115" s="15"/>
      <c r="E115" s="15"/>
      <c r="F115" s="15"/>
      <c r="G115" s="2"/>
      <c r="H115" s="2"/>
    </row>
    <row r="116" spans="1:8" ht="15" x14ac:dyDescent="0.2">
      <c r="A116" s="34"/>
      <c r="B116" s="13"/>
      <c r="C116" s="14"/>
      <c r="D116" s="15"/>
      <c r="E116" s="15"/>
      <c r="F116" s="15"/>
      <c r="G116" s="2"/>
      <c r="H116" s="2"/>
    </row>
    <row r="117" spans="1:8" ht="15" x14ac:dyDescent="0.2">
      <c r="A117" s="34"/>
      <c r="B117" s="13"/>
      <c r="C117" s="14"/>
      <c r="D117" s="15"/>
      <c r="E117" s="15"/>
      <c r="F117" s="15"/>
      <c r="G117" s="2"/>
      <c r="H117" s="2"/>
    </row>
    <row r="118" spans="1:8" ht="15" x14ac:dyDescent="0.2">
      <c r="A118" s="34"/>
      <c r="B118" s="13"/>
      <c r="C118" s="14"/>
      <c r="D118" s="15"/>
      <c r="E118" s="15"/>
      <c r="F118" s="15"/>
      <c r="G118" s="2"/>
      <c r="H118" s="2"/>
    </row>
    <row r="119" spans="1:8" ht="15" x14ac:dyDescent="0.2">
      <c r="A119" s="34"/>
      <c r="B119" s="13"/>
      <c r="C119" s="14"/>
      <c r="D119" s="15"/>
      <c r="E119" s="15"/>
      <c r="F119" s="15"/>
      <c r="G119" s="2"/>
      <c r="H119" s="2"/>
    </row>
    <row r="120" spans="1:8" ht="15" x14ac:dyDescent="0.2">
      <c r="A120" s="34"/>
      <c r="B120" s="13"/>
      <c r="C120" s="14"/>
      <c r="D120" s="15"/>
      <c r="E120" s="15"/>
      <c r="F120" s="15"/>
      <c r="G120" s="2"/>
      <c r="H120" s="2"/>
    </row>
    <row r="121" spans="1:8" ht="15" x14ac:dyDescent="0.2">
      <c r="A121" s="34"/>
      <c r="B121" s="13"/>
      <c r="C121" s="14"/>
      <c r="D121" s="15"/>
      <c r="E121" s="15"/>
      <c r="F121" s="15"/>
      <c r="G121" s="2"/>
      <c r="H121" s="2"/>
    </row>
    <row r="122" spans="1:8" ht="15" x14ac:dyDescent="0.2">
      <c r="A122" s="34"/>
      <c r="B122" s="13"/>
      <c r="C122" s="14"/>
      <c r="D122" s="15"/>
      <c r="E122" s="15"/>
      <c r="F122" s="15"/>
      <c r="G122" s="2"/>
      <c r="H122" s="2"/>
    </row>
    <row r="123" spans="1:8" ht="15" x14ac:dyDescent="0.2">
      <c r="A123" s="34"/>
      <c r="B123" s="13"/>
      <c r="C123" s="14"/>
      <c r="D123" s="15"/>
      <c r="E123" s="15"/>
      <c r="F123" s="15"/>
      <c r="G123" s="2"/>
      <c r="H123" s="2"/>
    </row>
    <row r="124" spans="1:8" ht="15" x14ac:dyDescent="0.2">
      <c r="A124" s="34"/>
      <c r="B124" s="13"/>
      <c r="C124" s="14"/>
      <c r="D124" s="15"/>
      <c r="E124" s="15"/>
      <c r="F124" s="15"/>
      <c r="G124" s="2"/>
      <c r="H124" s="2"/>
    </row>
    <row r="125" spans="1:8" ht="15" x14ac:dyDescent="0.2">
      <c r="A125" s="34"/>
      <c r="B125" s="13"/>
      <c r="C125" s="14"/>
      <c r="D125" s="15"/>
      <c r="E125" s="15"/>
      <c r="F125" s="15"/>
      <c r="G125" s="2"/>
      <c r="H125" s="2"/>
    </row>
    <row r="126" spans="1:8" ht="15" x14ac:dyDescent="0.2">
      <c r="A126" s="34"/>
      <c r="B126" s="13"/>
      <c r="C126" s="14"/>
      <c r="D126" s="15"/>
      <c r="E126" s="15"/>
      <c r="F126" s="15"/>
      <c r="G126" s="2"/>
      <c r="H126" s="2"/>
    </row>
    <row r="127" spans="1:8" ht="15" x14ac:dyDescent="0.2">
      <c r="A127" s="34"/>
      <c r="B127" s="13"/>
      <c r="C127" s="14"/>
      <c r="D127" s="15"/>
      <c r="E127" s="15"/>
      <c r="F127" s="15"/>
      <c r="G127" s="2"/>
      <c r="H127" s="2"/>
    </row>
    <row r="128" spans="1:8" ht="15" x14ac:dyDescent="0.2">
      <c r="A128" s="34"/>
      <c r="B128" s="13"/>
      <c r="C128" s="14"/>
      <c r="D128" s="15"/>
      <c r="E128" s="15"/>
      <c r="F128" s="15"/>
      <c r="G128" s="2"/>
      <c r="H128" s="2"/>
    </row>
    <row r="129" spans="1:8" ht="15" x14ac:dyDescent="0.2">
      <c r="A129" s="34"/>
      <c r="B129" s="13"/>
      <c r="C129" s="14"/>
      <c r="D129" s="15"/>
      <c r="E129" s="15"/>
      <c r="F129" s="15"/>
      <c r="G129" s="2"/>
      <c r="H129" s="2"/>
    </row>
    <row r="130" spans="1:8" ht="15" x14ac:dyDescent="0.2">
      <c r="A130" s="34"/>
      <c r="B130" s="13"/>
      <c r="C130" s="14"/>
      <c r="D130" s="15"/>
      <c r="E130" s="15"/>
      <c r="F130" s="15"/>
      <c r="G130" s="2"/>
      <c r="H130" s="2"/>
    </row>
    <row r="131" spans="1:8" ht="15" x14ac:dyDescent="0.2">
      <c r="A131" s="34"/>
      <c r="B131" s="13"/>
      <c r="C131" s="14"/>
      <c r="D131" s="15"/>
      <c r="E131" s="15"/>
      <c r="F131" s="15"/>
      <c r="G131" s="2"/>
      <c r="H131" s="2"/>
    </row>
    <row r="132" spans="1:8" ht="15" x14ac:dyDescent="0.2">
      <c r="A132" s="34"/>
      <c r="B132" s="13"/>
      <c r="C132" s="14"/>
      <c r="D132" s="15"/>
      <c r="E132" s="15"/>
      <c r="F132" s="15"/>
      <c r="G132" s="2"/>
      <c r="H132" s="2"/>
    </row>
    <row r="133" spans="1:8" ht="15" x14ac:dyDescent="0.2">
      <c r="A133" s="34"/>
      <c r="B133" s="13"/>
      <c r="C133" s="14"/>
      <c r="D133" s="15"/>
      <c r="E133" s="15"/>
      <c r="F133" s="15"/>
      <c r="G133" s="2"/>
      <c r="H133" s="2"/>
    </row>
    <row r="134" spans="1:8" ht="15" x14ac:dyDescent="0.2">
      <c r="A134" s="34"/>
      <c r="B134" s="13"/>
      <c r="C134" s="14"/>
      <c r="D134" s="15"/>
      <c r="E134" s="15"/>
      <c r="F134" s="15"/>
      <c r="G134" s="2"/>
      <c r="H134" s="2"/>
    </row>
    <row r="135" spans="1:8" ht="15" x14ac:dyDescent="0.2">
      <c r="A135" s="34"/>
      <c r="B135" s="13"/>
      <c r="C135" s="14"/>
      <c r="D135" s="15"/>
      <c r="E135" s="15"/>
      <c r="F135" s="15"/>
      <c r="G135" s="2"/>
      <c r="H135" s="2"/>
    </row>
    <row r="136" spans="1:8" ht="15" x14ac:dyDescent="0.2">
      <c r="A136" s="34"/>
      <c r="B136" s="13"/>
      <c r="C136" s="14"/>
      <c r="D136" s="15"/>
      <c r="E136" s="15"/>
      <c r="F136" s="15"/>
      <c r="G136" s="2"/>
      <c r="H136" s="2"/>
    </row>
    <row r="137" spans="1:8" ht="15" x14ac:dyDescent="0.2">
      <c r="A137" s="34"/>
      <c r="B137" s="13"/>
      <c r="C137" s="14"/>
      <c r="D137" s="15"/>
      <c r="E137" s="15"/>
      <c r="F137" s="15"/>
      <c r="G137" s="2"/>
      <c r="H137" s="2"/>
    </row>
    <row r="138" spans="1:8" ht="15" x14ac:dyDescent="0.2">
      <c r="A138" s="34"/>
      <c r="B138" s="13"/>
      <c r="C138" s="14"/>
      <c r="D138" s="15"/>
      <c r="E138" s="15"/>
      <c r="F138" s="15"/>
      <c r="G138" s="2"/>
      <c r="H138" s="2"/>
    </row>
    <row r="139" spans="1:8" ht="15" x14ac:dyDescent="0.2">
      <c r="A139" s="34"/>
      <c r="B139" s="13"/>
      <c r="C139" s="14"/>
      <c r="D139" s="15"/>
      <c r="E139" s="15"/>
      <c r="F139" s="15"/>
      <c r="G139" s="2"/>
      <c r="H139" s="2"/>
    </row>
    <row r="140" spans="1:8" ht="15" x14ac:dyDescent="0.2">
      <c r="A140" s="34"/>
      <c r="B140" s="13"/>
      <c r="C140" s="14"/>
      <c r="D140" s="15"/>
      <c r="E140" s="15"/>
      <c r="F140" s="15"/>
      <c r="G140" s="2"/>
      <c r="H140" s="2"/>
    </row>
    <row r="141" spans="1:8" ht="15" x14ac:dyDescent="0.2">
      <c r="A141" s="34"/>
      <c r="B141" s="13"/>
      <c r="C141" s="14"/>
      <c r="D141" s="15"/>
      <c r="E141" s="15"/>
      <c r="F141" s="15"/>
      <c r="G141" s="2"/>
      <c r="H141" s="2"/>
    </row>
    <row r="142" spans="1:8" ht="15" x14ac:dyDescent="0.2">
      <c r="A142" s="34"/>
      <c r="B142" s="13"/>
      <c r="C142" s="14"/>
      <c r="D142" s="15"/>
      <c r="E142" s="15"/>
      <c r="F142" s="15"/>
      <c r="G142" s="2"/>
      <c r="H142" s="2"/>
    </row>
    <row r="143" spans="1:8" ht="15" x14ac:dyDescent="0.2">
      <c r="A143" s="34"/>
      <c r="B143" s="13"/>
      <c r="C143" s="14"/>
      <c r="D143" s="15"/>
      <c r="E143" s="15"/>
      <c r="F143" s="15"/>
      <c r="G143" s="2"/>
      <c r="H143" s="2"/>
    </row>
    <row r="144" spans="1:8" ht="15" x14ac:dyDescent="0.2">
      <c r="A144" s="34"/>
      <c r="B144" s="13"/>
      <c r="C144" s="14"/>
      <c r="D144" s="15"/>
      <c r="E144" s="15"/>
      <c r="F144" s="15"/>
      <c r="G144" s="2"/>
      <c r="H144" s="2"/>
    </row>
    <row r="145" spans="1:8" ht="15" x14ac:dyDescent="0.2">
      <c r="A145" s="34"/>
      <c r="B145" s="13"/>
      <c r="C145" s="14"/>
      <c r="D145" s="15"/>
      <c r="E145" s="15"/>
      <c r="F145" s="15"/>
      <c r="G145" s="2"/>
      <c r="H145" s="2"/>
    </row>
    <row r="146" spans="1:8" ht="15" x14ac:dyDescent="0.2">
      <c r="A146" s="34"/>
      <c r="B146" s="13"/>
      <c r="C146" s="14"/>
      <c r="D146" s="15"/>
      <c r="E146" s="15"/>
      <c r="F146" s="15"/>
      <c r="G146" s="2"/>
      <c r="H146" s="2"/>
    </row>
    <row r="147" spans="1:8" ht="15" x14ac:dyDescent="0.2">
      <c r="A147" s="34"/>
      <c r="B147" s="13"/>
      <c r="C147" s="14"/>
      <c r="D147" s="15"/>
      <c r="E147" s="15"/>
      <c r="F147" s="15"/>
      <c r="G147" s="2"/>
      <c r="H147" s="2"/>
    </row>
    <row r="148" spans="1:8" ht="15" x14ac:dyDescent="0.2">
      <c r="A148" s="34"/>
      <c r="B148" s="13"/>
      <c r="C148" s="14"/>
      <c r="D148" s="15"/>
      <c r="E148" s="15"/>
      <c r="F148" s="15"/>
      <c r="G148" s="2"/>
      <c r="H148" s="2"/>
    </row>
    <row r="149" spans="1:8" ht="15" x14ac:dyDescent="0.2">
      <c r="A149" s="34"/>
      <c r="B149" s="13"/>
      <c r="C149" s="14"/>
      <c r="D149" s="15"/>
      <c r="E149" s="15"/>
      <c r="F149" s="15"/>
      <c r="G149" s="2"/>
      <c r="H149" s="2"/>
    </row>
    <row r="150" spans="1:8" ht="15" x14ac:dyDescent="0.2">
      <c r="A150" s="34"/>
      <c r="B150" s="13"/>
      <c r="C150" s="14"/>
      <c r="D150" s="15"/>
      <c r="E150" s="15"/>
      <c r="F150" s="15"/>
      <c r="G150" s="2"/>
      <c r="H150" s="2"/>
    </row>
    <row r="151" spans="1:8" ht="15" x14ac:dyDescent="0.2">
      <c r="A151" s="34"/>
      <c r="B151" s="13"/>
      <c r="C151" s="14"/>
      <c r="D151" s="15"/>
      <c r="E151" s="15"/>
      <c r="F151" s="15"/>
      <c r="G151" s="2"/>
      <c r="H151" s="2"/>
    </row>
    <row r="152" spans="1:8" ht="15" x14ac:dyDescent="0.2">
      <c r="A152" s="34"/>
      <c r="B152" s="13"/>
      <c r="C152" s="14"/>
      <c r="D152" s="15"/>
      <c r="E152" s="15"/>
      <c r="F152" s="15"/>
      <c r="G152" s="2"/>
      <c r="H152" s="2"/>
    </row>
    <row r="153" spans="1:8" ht="15" x14ac:dyDescent="0.2">
      <c r="A153" s="34"/>
      <c r="B153" s="13"/>
      <c r="C153" s="14"/>
      <c r="D153" s="15"/>
      <c r="E153" s="15"/>
      <c r="F153" s="15"/>
      <c r="G153" s="2"/>
      <c r="H153" s="2"/>
    </row>
    <row r="154" spans="1:8" ht="15" x14ac:dyDescent="0.2">
      <c r="A154" s="34"/>
      <c r="B154" s="13"/>
      <c r="C154" s="14"/>
      <c r="D154" s="15"/>
      <c r="E154" s="15"/>
      <c r="F154" s="15"/>
      <c r="G154" s="2"/>
      <c r="H154" s="2"/>
    </row>
    <row r="155" spans="1:8" ht="15" x14ac:dyDescent="0.2">
      <c r="A155" s="34"/>
      <c r="B155" s="13"/>
      <c r="C155" s="14"/>
      <c r="D155" s="15"/>
      <c r="E155" s="15"/>
      <c r="F155" s="15"/>
      <c r="G155" s="2"/>
      <c r="H155" s="2"/>
    </row>
    <row r="156" spans="1:8" ht="15" x14ac:dyDescent="0.2">
      <c r="A156" s="34"/>
      <c r="B156" s="13"/>
      <c r="C156" s="14"/>
      <c r="D156" s="15"/>
      <c r="E156" s="15"/>
      <c r="F156" s="15"/>
      <c r="G156" s="2"/>
      <c r="H156" s="2"/>
    </row>
    <row r="157" spans="1:8" ht="15" x14ac:dyDescent="0.2">
      <c r="A157" s="34"/>
      <c r="B157" s="13"/>
      <c r="C157" s="14"/>
      <c r="D157" s="15"/>
      <c r="E157" s="15"/>
      <c r="F157" s="15"/>
      <c r="G157" s="2"/>
      <c r="H157" s="2"/>
    </row>
    <row r="158" spans="1:8" ht="15" x14ac:dyDescent="0.2">
      <c r="A158" s="34"/>
      <c r="B158" s="13"/>
      <c r="C158" s="14"/>
      <c r="D158" s="15"/>
      <c r="E158" s="15"/>
      <c r="F158" s="15"/>
      <c r="G158" s="2"/>
      <c r="H158" s="2"/>
    </row>
    <row r="159" spans="1:8" ht="15" x14ac:dyDescent="0.2">
      <c r="A159" s="34"/>
      <c r="B159" s="13"/>
      <c r="C159" s="14"/>
      <c r="D159" s="15"/>
      <c r="E159" s="15"/>
      <c r="F159" s="15"/>
      <c r="G159" s="2"/>
      <c r="H159" s="2"/>
    </row>
    <row r="160" spans="1:8" ht="15" x14ac:dyDescent="0.2">
      <c r="A160" s="34"/>
      <c r="B160" s="13"/>
      <c r="C160" s="14"/>
      <c r="D160" s="15"/>
      <c r="E160" s="15"/>
      <c r="F160" s="15"/>
      <c r="G160" s="2"/>
      <c r="H160" s="2"/>
    </row>
    <row r="161" spans="1:8" ht="15" x14ac:dyDescent="0.2">
      <c r="A161" s="34"/>
      <c r="B161" s="13"/>
      <c r="C161" s="14"/>
      <c r="D161" s="15"/>
      <c r="E161" s="15"/>
      <c r="F161" s="15"/>
      <c r="G161" s="2"/>
      <c r="H161" s="2"/>
    </row>
    <row r="162" spans="1:8" ht="15" x14ac:dyDescent="0.2">
      <c r="A162" s="34"/>
      <c r="B162" s="13"/>
      <c r="C162" s="14"/>
      <c r="D162" s="15"/>
      <c r="E162" s="15"/>
      <c r="F162" s="15"/>
      <c r="G162" s="2"/>
      <c r="H162" s="2"/>
    </row>
    <row r="163" spans="1:8" ht="15" x14ac:dyDescent="0.2">
      <c r="A163" s="34"/>
      <c r="B163" s="13"/>
      <c r="C163" s="14"/>
      <c r="D163" s="15"/>
      <c r="E163" s="15"/>
      <c r="F163" s="15"/>
      <c r="G163" s="2"/>
      <c r="H163" s="2"/>
    </row>
    <row r="164" spans="1:8" ht="15" x14ac:dyDescent="0.2">
      <c r="A164" s="34"/>
      <c r="B164" s="13"/>
      <c r="C164" s="14"/>
      <c r="D164" s="15"/>
      <c r="E164" s="15"/>
      <c r="F164" s="15"/>
      <c r="G164" s="2"/>
      <c r="H164" s="2"/>
    </row>
    <row r="165" spans="1:8" ht="15" x14ac:dyDescent="0.2">
      <c r="A165" s="34"/>
      <c r="B165" s="13"/>
      <c r="C165" s="14"/>
      <c r="D165" s="15"/>
      <c r="E165" s="15"/>
      <c r="F165" s="15"/>
      <c r="G165" s="2"/>
      <c r="H165" s="2"/>
    </row>
    <row r="166" spans="1:8" ht="15" x14ac:dyDescent="0.2">
      <c r="A166" s="34"/>
      <c r="B166" s="13"/>
      <c r="C166" s="14"/>
      <c r="D166" s="15"/>
      <c r="E166" s="15"/>
      <c r="F166" s="15"/>
      <c r="G166" s="2"/>
      <c r="H166" s="2"/>
    </row>
    <row r="167" spans="1:8" ht="15" x14ac:dyDescent="0.2">
      <c r="A167" s="34"/>
      <c r="B167" s="13"/>
      <c r="C167" s="14"/>
      <c r="D167" s="15"/>
      <c r="E167" s="15"/>
      <c r="F167" s="15"/>
      <c r="G167" s="2"/>
      <c r="H167" s="2"/>
    </row>
  </sheetData>
  <mergeCells count="47">
    <mergeCell ref="H5:K5"/>
    <mergeCell ref="M5:P5"/>
    <mergeCell ref="C5:F5"/>
    <mergeCell ref="A1:P1"/>
    <mergeCell ref="A2:P2"/>
    <mergeCell ref="A3:P3"/>
    <mergeCell ref="A4:P4"/>
    <mergeCell ref="A160:A163"/>
    <mergeCell ref="A164:A167"/>
    <mergeCell ref="A136:A139"/>
    <mergeCell ref="A140:A143"/>
    <mergeCell ref="A144:A147"/>
    <mergeCell ref="A148:A151"/>
    <mergeCell ref="A152:A155"/>
    <mergeCell ref="A156:A159"/>
    <mergeCell ref="A132:A135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84:A87"/>
    <mergeCell ref="A40:A43"/>
    <mergeCell ref="A44:A47"/>
    <mergeCell ref="A48:A51"/>
    <mergeCell ref="A52:A55"/>
    <mergeCell ref="A56:A59"/>
    <mergeCell ref="A60:A63"/>
    <mergeCell ref="A64:A67"/>
    <mergeCell ref="A68:A71"/>
    <mergeCell ref="A72:A75"/>
    <mergeCell ref="A76:A79"/>
    <mergeCell ref="A80:A83"/>
    <mergeCell ref="A36:A39"/>
    <mergeCell ref="A8:A11"/>
    <mergeCell ref="A12:A15"/>
    <mergeCell ref="A16:A19"/>
    <mergeCell ref="A20:A23"/>
    <mergeCell ref="A24:A27"/>
    <mergeCell ref="A28:A31"/>
    <mergeCell ref="A32:A3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I167"/>
  <sheetViews>
    <sheetView tabSelected="1" workbookViewId="0">
      <pane xSplit="2" ySplit="7" topLeftCell="C80" activePane="bottomRight" state="frozen"/>
      <selection activeCell="D9" sqref="D9"/>
      <selection pane="topRight" activeCell="D9" sqref="D9"/>
      <selection pane="bottomLeft" activeCell="D9" sqref="D9"/>
      <selection pane="bottomRight" activeCell="A88" sqref="A88:A95"/>
    </sheetView>
  </sheetViews>
  <sheetFormatPr baseColWidth="10" defaultRowHeight="12.75" x14ac:dyDescent="0.2"/>
  <cols>
    <col min="1" max="2" width="11.7109375" style="2" customWidth="1"/>
    <col min="3" max="6" width="17" style="2" customWidth="1"/>
    <col min="7" max="8" width="11.42578125" style="16"/>
    <col min="9" max="16384" width="11.42578125" style="2"/>
  </cols>
  <sheetData>
    <row r="1" spans="1:9" ht="32.25" customHeight="1" x14ac:dyDescent="0.2">
      <c r="A1" s="38" t="s">
        <v>16</v>
      </c>
      <c r="B1" s="38"/>
      <c r="C1" s="38"/>
      <c r="D1" s="38"/>
      <c r="E1" s="38"/>
      <c r="F1" s="38"/>
      <c r="G1" s="1"/>
      <c r="H1" s="1"/>
    </row>
    <row r="2" spans="1:9" s="3" customFormat="1" ht="18.75" customHeight="1" x14ac:dyDescent="0.2">
      <c r="A2" s="37" t="s">
        <v>1</v>
      </c>
      <c r="B2" s="37"/>
      <c r="C2" s="37"/>
      <c r="D2" s="37"/>
      <c r="E2" s="37"/>
      <c r="F2" s="37"/>
      <c r="G2" s="17"/>
      <c r="H2" s="17"/>
      <c r="I2" s="17"/>
    </row>
    <row r="3" spans="1:9" ht="32.25" customHeight="1" x14ac:dyDescent="0.2">
      <c r="A3" s="38" t="s">
        <v>17</v>
      </c>
      <c r="B3" s="38"/>
      <c r="C3" s="38"/>
      <c r="D3" s="38"/>
      <c r="E3" s="38"/>
      <c r="F3" s="38"/>
      <c r="G3" s="1"/>
      <c r="H3" s="1"/>
    </row>
    <row r="4" spans="1:9" ht="27.95" customHeight="1" x14ac:dyDescent="0.2">
      <c r="A4" s="39" t="s">
        <v>3</v>
      </c>
      <c r="B4" s="39"/>
      <c r="C4" s="39"/>
      <c r="D4" s="39"/>
      <c r="E4" s="39"/>
      <c r="F4" s="39"/>
      <c r="G4" s="18"/>
      <c r="H4" s="18"/>
      <c r="I4" s="18"/>
    </row>
    <row r="5" spans="1:9" ht="36" customHeight="1" x14ac:dyDescent="0.2">
      <c r="A5" s="29"/>
      <c r="B5" s="29"/>
      <c r="C5" s="35" t="s">
        <v>20</v>
      </c>
      <c r="D5" s="35"/>
      <c r="E5" s="35"/>
      <c r="F5" s="35"/>
      <c r="G5" s="1"/>
      <c r="H5" s="1"/>
    </row>
    <row r="6" spans="1:9" s="10" customFormat="1" ht="39.75" customHeight="1" x14ac:dyDescent="0.2">
      <c r="A6" s="5" t="s">
        <v>4</v>
      </c>
      <c r="B6" s="6" t="s">
        <v>5</v>
      </c>
      <c r="C6" s="7" t="s">
        <v>18</v>
      </c>
      <c r="D6" s="8" t="s">
        <v>7</v>
      </c>
      <c r="E6" s="24" t="s">
        <v>8</v>
      </c>
      <c r="F6" s="9" t="s">
        <v>9</v>
      </c>
    </row>
    <row r="7" spans="1:9" s="28" customFormat="1" ht="39.75" customHeight="1" x14ac:dyDescent="0.2">
      <c r="A7" s="11" t="s">
        <v>10</v>
      </c>
      <c r="B7" s="12" t="s">
        <v>11</v>
      </c>
      <c r="C7" s="19" t="s">
        <v>19</v>
      </c>
      <c r="D7" s="20" t="s">
        <v>13</v>
      </c>
      <c r="E7" s="25" t="s">
        <v>14</v>
      </c>
      <c r="F7" s="21" t="s">
        <v>15</v>
      </c>
    </row>
    <row r="8" spans="1:9" ht="15" x14ac:dyDescent="0.2">
      <c r="A8" s="40">
        <v>2000</v>
      </c>
      <c r="B8" s="13">
        <v>1</v>
      </c>
      <c r="C8" s="22"/>
      <c r="D8" s="23"/>
      <c r="E8" s="23"/>
      <c r="F8" s="23"/>
      <c r="G8" s="2"/>
      <c r="H8" s="2"/>
    </row>
    <row r="9" spans="1:9" ht="15" x14ac:dyDescent="0.2">
      <c r="A9" s="34"/>
      <c r="B9" s="13">
        <v>2</v>
      </c>
      <c r="C9" s="22"/>
      <c r="D9" s="23"/>
      <c r="E9" s="23"/>
      <c r="F9" s="23"/>
      <c r="G9" s="2"/>
      <c r="H9" s="2"/>
    </row>
    <row r="10" spans="1:9" ht="15" x14ac:dyDescent="0.2">
      <c r="A10" s="34"/>
      <c r="B10" s="13">
        <v>3</v>
      </c>
      <c r="C10" s="22"/>
      <c r="D10" s="23"/>
      <c r="E10" s="23"/>
      <c r="F10" s="23"/>
      <c r="G10" s="2"/>
      <c r="H10" s="2"/>
    </row>
    <row r="11" spans="1:9" ht="15" x14ac:dyDescent="0.2">
      <c r="A11" s="34"/>
      <c r="B11" s="13">
        <v>4</v>
      </c>
      <c r="C11" s="22"/>
      <c r="D11" s="23"/>
      <c r="E11" s="23"/>
      <c r="F11" s="23"/>
      <c r="G11" s="2"/>
      <c r="H11" s="2"/>
    </row>
    <row r="12" spans="1:9" ht="15" x14ac:dyDescent="0.2">
      <c r="A12" s="34">
        <v>2001</v>
      </c>
      <c r="B12" s="13">
        <v>1</v>
      </c>
      <c r="C12" s="22">
        <v>7.7444922084900586E-2</v>
      </c>
      <c r="D12" s="23">
        <v>0.10210897986449088</v>
      </c>
      <c r="E12" s="23">
        <v>0.11801501251042536</v>
      </c>
      <c r="F12" s="23">
        <v>-9.9453008453505715E-2</v>
      </c>
      <c r="G12" s="2"/>
      <c r="H12" s="2"/>
    </row>
    <row r="13" spans="1:9" ht="15" x14ac:dyDescent="0.2">
      <c r="A13" s="34"/>
      <c r="B13" s="13">
        <v>2</v>
      </c>
      <c r="C13" s="22">
        <v>-3.0667932139043778E-2</v>
      </c>
      <c r="D13" s="23">
        <v>1.9107173875282265E-2</v>
      </c>
      <c r="E13" s="23">
        <v>-8.557951482479785E-2</v>
      </c>
      <c r="F13" s="23">
        <v>-0.20328282828282829</v>
      </c>
      <c r="G13" s="2"/>
      <c r="H13" s="2"/>
    </row>
    <row r="14" spans="1:9" ht="15" x14ac:dyDescent="0.2">
      <c r="A14" s="34"/>
      <c r="B14" s="13">
        <v>3</v>
      </c>
      <c r="C14" s="22">
        <v>2.3013245033112584E-2</v>
      </c>
      <c r="D14" s="23">
        <v>2.5764640796649016E-2</v>
      </c>
      <c r="E14" s="23">
        <v>6.7769130998702978E-2</v>
      </c>
      <c r="F14" s="23">
        <v>-4.9517415023080151E-2</v>
      </c>
      <c r="G14" s="2"/>
      <c r="H14" s="2"/>
    </row>
    <row r="15" spans="1:9" ht="15" x14ac:dyDescent="0.2">
      <c r="A15" s="34"/>
      <c r="B15" s="13">
        <v>4</v>
      </c>
      <c r="C15" s="22">
        <v>2.7292139330041373E-2</v>
      </c>
      <c r="D15" s="23">
        <v>6.2877987904387062E-2</v>
      </c>
      <c r="E15" s="23">
        <v>1.5015015015015015E-3</v>
      </c>
      <c r="F15" s="23">
        <v>-0.13123359580052493</v>
      </c>
      <c r="G15" s="2"/>
      <c r="H15" s="2"/>
    </row>
    <row r="16" spans="1:9" ht="15" x14ac:dyDescent="0.2">
      <c r="A16" s="34">
        <v>2002</v>
      </c>
      <c r="B16" s="13">
        <v>1</v>
      </c>
      <c r="C16" s="22">
        <v>0.11402032292251106</v>
      </c>
      <c r="D16" s="23">
        <v>9.5419516841284954E-2</v>
      </c>
      <c r="E16" s="23">
        <v>0.25773964938455801</v>
      </c>
      <c r="F16" s="23">
        <v>1.9878520154610713E-2</v>
      </c>
      <c r="G16" s="2"/>
      <c r="H16" s="2"/>
    </row>
    <row r="17" spans="1:8" ht="15" x14ac:dyDescent="0.2">
      <c r="A17" s="34"/>
      <c r="B17" s="13">
        <v>2</v>
      </c>
      <c r="C17" s="22">
        <v>8.0900801664524818E-2</v>
      </c>
      <c r="D17" s="23">
        <v>6.2638486449633546E-2</v>
      </c>
      <c r="E17" s="23">
        <v>0.24318349299926309</v>
      </c>
      <c r="F17" s="23">
        <v>-3.8563127311146327E-2</v>
      </c>
      <c r="G17" s="2"/>
      <c r="H17" s="2"/>
    </row>
    <row r="18" spans="1:8" ht="15" x14ac:dyDescent="0.2">
      <c r="A18" s="34"/>
      <c r="B18" s="13">
        <v>3</v>
      </c>
      <c r="C18" s="22">
        <v>4.0028052004099909E-2</v>
      </c>
      <c r="D18" s="23">
        <v>8.3442484012635793E-2</v>
      </c>
      <c r="E18" s="23">
        <v>-5.4054054054054057E-2</v>
      </c>
      <c r="F18" s="23">
        <v>-7.1964679911699775E-2</v>
      </c>
      <c r="G18" s="2"/>
      <c r="H18" s="2"/>
    </row>
    <row r="19" spans="1:8" ht="15" x14ac:dyDescent="0.2">
      <c r="A19" s="34"/>
      <c r="B19" s="13">
        <v>4</v>
      </c>
      <c r="C19" s="22">
        <v>3.2478077297823968E-2</v>
      </c>
      <c r="D19" s="23">
        <v>1.0928468208092486E-2</v>
      </c>
      <c r="E19" s="23">
        <v>0.12781109445277361</v>
      </c>
      <c r="F19" s="23">
        <v>2.2960725075528703E-2</v>
      </c>
      <c r="G19" s="2"/>
      <c r="H19" s="2"/>
    </row>
    <row r="20" spans="1:8" ht="15" x14ac:dyDescent="0.2">
      <c r="A20" s="34">
        <v>2003</v>
      </c>
      <c r="B20" s="13">
        <v>1</v>
      </c>
      <c r="C20" s="22">
        <v>9.2893116955791825E-3</v>
      </c>
      <c r="D20" s="23">
        <v>2.4266856374990119E-2</v>
      </c>
      <c r="E20" s="23">
        <v>-3.5587188612099642E-3</v>
      </c>
      <c r="F20" s="23">
        <v>-6.9842988630211156E-2</v>
      </c>
      <c r="G20" s="2"/>
      <c r="H20" s="2"/>
    </row>
    <row r="21" spans="1:8" ht="15" x14ac:dyDescent="0.2">
      <c r="A21" s="34"/>
      <c r="B21" s="13">
        <v>2</v>
      </c>
      <c r="C21" s="22">
        <v>8.0337428522900975E-2</v>
      </c>
      <c r="D21" s="23">
        <v>0.10353677119255754</v>
      </c>
      <c r="E21" s="23">
        <v>5.6312981624184945E-2</v>
      </c>
      <c r="F21" s="23">
        <v>-3.4065934065934063E-2</v>
      </c>
      <c r="G21" s="2"/>
      <c r="H21" s="2"/>
    </row>
    <row r="22" spans="1:8" ht="15" x14ac:dyDescent="0.2">
      <c r="A22" s="34"/>
      <c r="B22" s="13">
        <v>3</v>
      </c>
      <c r="C22" s="22">
        <v>0.12334664661030137</v>
      </c>
      <c r="D22" s="23">
        <v>7.0402503200113778E-2</v>
      </c>
      <c r="E22" s="23">
        <v>0.29823434991974318</v>
      </c>
      <c r="F22" s="23">
        <v>0.21836346336822074</v>
      </c>
      <c r="G22" s="2"/>
      <c r="H22" s="2"/>
    </row>
    <row r="23" spans="1:8" ht="15" x14ac:dyDescent="0.2">
      <c r="A23" s="34"/>
      <c r="B23" s="13">
        <v>4</v>
      </c>
      <c r="C23" s="22">
        <v>8.3737024221453293E-2</v>
      </c>
      <c r="D23" s="23">
        <v>9.1485750022335388E-2</v>
      </c>
      <c r="E23" s="23">
        <v>8.0093054170820868E-2</v>
      </c>
      <c r="F23" s="23">
        <v>3.8984051978735973E-2</v>
      </c>
      <c r="G23" s="2"/>
      <c r="H23" s="2"/>
    </row>
    <row r="24" spans="1:8" ht="15" x14ac:dyDescent="0.2">
      <c r="A24" s="34">
        <v>2004</v>
      </c>
      <c r="B24" s="13">
        <v>1</v>
      </c>
      <c r="C24" s="22">
        <v>6.6145486804169443E-2</v>
      </c>
      <c r="D24" s="23">
        <v>6.1120543293718167E-2</v>
      </c>
      <c r="E24" s="23">
        <v>6.160714285714286E-2</v>
      </c>
      <c r="F24" s="23">
        <v>0.11292200232828871</v>
      </c>
      <c r="G24" s="2"/>
      <c r="H24" s="2"/>
    </row>
    <row r="25" spans="1:8" ht="15" x14ac:dyDescent="0.2">
      <c r="A25" s="34"/>
      <c r="B25" s="13">
        <v>2</v>
      </c>
      <c r="C25" s="22">
        <v>5.0885651399224401E-2</v>
      </c>
      <c r="D25" s="23">
        <v>3.8662790697674421E-2</v>
      </c>
      <c r="E25" s="23">
        <v>4.0684624017957353E-2</v>
      </c>
      <c r="F25" s="23">
        <v>0.16723549488054607</v>
      </c>
      <c r="G25" s="2"/>
      <c r="H25" s="2"/>
    </row>
    <row r="26" spans="1:8" ht="15" x14ac:dyDescent="0.2">
      <c r="A26" s="34"/>
      <c r="B26" s="13">
        <v>3</v>
      </c>
      <c r="C26" s="22">
        <v>3.4723184189869326E-2</v>
      </c>
      <c r="D26" s="23">
        <v>6.537337230932766E-2</v>
      </c>
      <c r="E26" s="23">
        <v>2.4480712166172106E-2</v>
      </c>
      <c r="F26" s="23">
        <v>-0.12924638812963687</v>
      </c>
      <c r="G26" s="2"/>
      <c r="H26" s="2"/>
    </row>
    <row r="27" spans="1:8" ht="15" x14ac:dyDescent="0.2">
      <c r="A27" s="34"/>
      <c r="B27" s="13">
        <v>4</v>
      </c>
      <c r="C27" s="22">
        <v>7.3667711598746077E-2</v>
      </c>
      <c r="D27" s="23">
        <v>7.7596791356306788E-2</v>
      </c>
      <c r="E27" s="23">
        <v>4.7692307692307694E-2</v>
      </c>
      <c r="F27" s="23">
        <v>9.437180216031836E-2</v>
      </c>
      <c r="G27" s="2"/>
      <c r="H27" s="2"/>
    </row>
    <row r="28" spans="1:8" ht="15" x14ac:dyDescent="0.2">
      <c r="A28" s="34">
        <v>2005</v>
      </c>
      <c r="B28" s="13">
        <v>1</v>
      </c>
      <c r="C28" s="22">
        <v>7.5926985282646006E-3</v>
      </c>
      <c r="D28" s="23">
        <v>2.5163636363636364E-2</v>
      </c>
      <c r="E28" s="23">
        <v>-8.7188113260442943E-2</v>
      </c>
      <c r="F28" s="23">
        <v>5.8054393305439329E-2</v>
      </c>
      <c r="G28" s="2"/>
      <c r="H28" s="2"/>
    </row>
    <row r="29" spans="1:8" ht="15" x14ac:dyDescent="0.2">
      <c r="A29" s="34"/>
      <c r="B29" s="13">
        <v>2</v>
      </c>
      <c r="C29" s="22">
        <v>6.1985737794843662E-2</v>
      </c>
      <c r="D29" s="23">
        <v>5.1917156451161489E-2</v>
      </c>
      <c r="E29" s="23">
        <v>2.830951739013211E-2</v>
      </c>
      <c r="F29" s="23">
        <v>0.19298245614035087</v>
      </c>
      <c r="G29" s="2"/>
      <c r="H29" s="2"/>
    </row>
    <row r="30" spans="1:8" ht="15" x14ac:dyDescent="0.2">
      <c r="A30" s="34"/>
      <c r="B30" s="13">
        <v>3</v>
      </c>
      <c r="C30" s="22">
        <v>6.4616894997545624E-2</v>
      </c>
      <c r="D30" s="23">
        <v>7.1214766774756799E-2</v>
      </c>
      <c r="E30" s="23">
        <v>3.0412744388124548E-2</v>
      </c>
      <c r="F30" s="23">
        <v>8.0717488789237665E-2</v>
      </c>
      <c r="G30" s="2"/>
      <c r="H30" s="2"/>
    </row>
    <row r="31" spans="1:8" ht="15" x14ac:dyDescent="0.2">
      <c r="A31" s="34"/>
      <c r="B31" s="13">
        <v>4</v>
      </c>
      <c r="C31" s="22">
        <v>2.1086780210867802E-2</v>
      </c>
      <c r="D31" s="23">
        <v>7.0641853399164454E-3</v>
      </c>
      <c r="E31" s="23">
        <v>8.6049926578560934E-2</v>
      </c>
      <c r="F31" s="23">
        <v>2.0779220779220779E-3</v>
      </c>
      <c r="G31" s="2"/>
      <c r="H31" s="2"/>
    </row>
    <row r="32" spans="1:8" ht="15" x14ac:dyDescent="0.2">
      <c r="A32" s="34">
        <v>2006</v>
      </c>
      <c r="B32" s="13">
        <v>1</v>
      </c>
      <c r="C32" s="22">
        <v>0.12459354838709677</v>
      </c>
      <c r="D32" s="23">
        <v>0.14819807037457436</v>
      </c>
      <c r="E32" s="23">
        <v>0.14066339066339067</v>
      </c>
      <c r="F32" s="23">
        <v>-6.5743944636678195E-2</v>
      </c>
      <c r="G32" s="2"/>
      <c r="H32" s="2"/>
    </row>
    <row r="33" spans="1:8" ht="15" x14ac:dyDescent="0.2">
      <c r="A33" s="34"/>
      <c r="B33" s="13">
        <v>2</v>
      </c>
      <c r="C33" s="22">
        <v>0.11274417731029301</v>
      </c>
      <c r="D33" s="23">
        <v>0.13110283357722496</v>
      </c>
      <c r="E33" s="23">
        <v>0.11851074986890404</v>
      </c>
      <c r="F33" s="23">
        <v>-8.9869281045751627E-3</v>
      </c>
      <c r="G33" s="2"/>
      <c r="H33" s="2"/>
    </row>
    <row r="34" spans="1:8" ht="15" x14ac:dyDescent="0.2">
      <c r="A34" s="34"/>
      <c r="B34" s="13">
        <v>3</v>
      </c>
      <c r="C34" s="22">
        <v>5.893448463763256E-2</v>
      </c>
      <c r="D34" s="23">
        <v>4.8375829549423682E-2</v>
      </c>
      <c r="E34" s="23">
        <v>0.11126727570859686</v>
      </c>
      <c r="F34" s="23">
        <v>4.1493775933609957E-2</v>
      </c>
      <c r="G34" s="2"/>
      <c r="H34" s="2"/>
    </row>
    <row r="35" spans="1:8" ht="15" x14ac:dyDescent="0.2">
      <c r="A35" s="34"/>
      <c r="B35" s="13">
        <v>4</v>
      </c>
      <c r="C35" s="22">
        <v>6.2112787926926129E-2</v>
      </c>
      <c r="D35" s="23">
        <v>8.9455423140745213E-2</v>
      </c>
      <c r="E35" s="23">
        <v>3.7587885343428877E-2</v>
      </c>
      <c r="F35" s="23">
        <v>-7.8797304302747534E-2</v>
      </c>
      <c r="G35" s="2"/>
      <c r="H35" s="2"/>
    </row>
    <row r="36" spans="1:8" ht="15" x14ac:dyDescent="0.2">
      <c r="A36" s="34">
        <v>2007</v>
      </c>
      <c r="B36" s="13">
        <v>1</v>
      </c>
      <c r="C36" s="22">
        <v>8.1922070769654409E-2</v>
      </c>
      <c r="D36" s="23">
        <v>6.0549891875193079E-2</v>
      </c>
      <c r="E36" s="23">
        <v>0.16182014001077005</v>
      </c>
      <c r="F36" s="23">
        <v>0.10793650793650794</v>
      </c>
      <c r="G36" s="2"/>
      <c r="H36" s="2"/>
    </row>
    <row r="37" spans="1:8" ht="15" x14ac:dyDescent="0.2">
      <c r="A37" s="34"/>
      <c r="B37" s="13">
        <v>2</v>
      </c>
      <c r="C37" s="22">
        <v>-8.3976874709878885E-3</v>
      </c>
      <c r="D37" s="23">
        <v>-9.7030285210232287E-3</v>
      </c>
      <c r="E37" s="23">
        <v>6.5400843881856546E-2</v>
      </c>
      <c r="F37" s="23">
        <v>-0.12901896125309151</v>
      </c>
      <c r="G37" s="2"/>
      <c r="H37" s="2"/>
    </row>
    <row r="38" spans="1:8" ht="15" x14ac:dyDescent="0.2">
      <c r="A38" s="34"/>
      <c r="B38" s="13">
        <v>3</v>
      </c>
      <c r="C38" s="22">
        <v>-6.8598345406325451E-2</v>
      </c>
      <c r="D38" s="23">
        <v>-6.7077572324948639E-2</v>
      </c>
      <c r="E38" s="23">
        <v>-6.2605396290050588E-2</v>
      </c>
      <c r="F38" s="23">
        <v>-9.0836653386454178E-2</v>
      </c>
      <c r="G38" s="2"/>
      <c r="H38" s="2"/>
    </row>
    <row r="39" spans="1:8" ht="15" x14ac:dyDescent="0.2">
      <c r="A39" s="34"/>
      <c r="B39" s="13">
        <v>4</v>
      </c>
      <c r="C39" s="22">
        <v>4.8609033801974275E-2</v>
      </c>
      <c r="D39" s="23">
        <v>2.9285516477430076E-2</v>
      </c>
      <c r="E39" s="23">
        <v>8.6265311441230133E-2</v>
      </c>
      <c r="F39" s="23">
        <v>0.12436691052335397</v>
      </c>
      <c r="G39" s="2"/>
      <c r="H39" s="2"/>
    </row>
    <row r="40" spans="1:8" ht="15" x14ac:dyDescent="0.2">
      <c r="A40" s="34">
        <v>2008</v>
      </c>
      <c r="B40" s="13">
        <v>1</v>
      </c>
      <c r="C40" s="22">
        <v>5.4678883515737679E-2</v>
      </c>
      <c r="D40" s="23">
        <v>5.8316341392368194E-2</v>
      </c>
      <c r="E40" s="23">
        <v>-3.9397450753186555E-3</v>
      </c>
      <c r="F40" s="23">
        <v>0.14565425023877746</v>
      </c>
      <c r="G40" s="2"/>
      <c r="H40" s="2"/>
    </row>
    <row r="41" spans="1:8" ht="15" x14ac:dyDescent="0.2">
      <c r="A41" s="34"/>
      <c r="B41" s="13">
        <v>2</v>
      </c>
      <c r="C41" s="22">
        <v>5.2429994042046131E-2</v>
      </c>
      <c r="D41" s="23">
        <v>4.7565320665083136E-2</v>
      </c>
      <c r="E41" s="23">
        <v>1.782178217821782E-2</v>
      </c>
      <c r="F41" s="23">
        <v>0.1656412683388547</v>
      </c>
      <c r="G41" s="2"/>
      <c r="H41" s="2"/>
    </row>
    <row r="42" spans="1:8" ht="15" x14ac:dyDescent="0.2">
      <c r="A42" s="34"/>
      <c r="B42" s="13">
        <v>3</v>
      </c>
      <c r="C42" s="22">
        <v>-3.4636634084147896E-2</v>
      </c>
      <c r="D42" s="23">
        <v>-6.5591333849175648E-2</v>
      </c>
      <c r="E42" s="23">
        <v>4.1601079379356871E-2</v>
      </c>
      <c r="F42" s="23">
        <v>4.4697633654688866E-2</v>
      </c>
      <c r="G42" s="2"/>
      <c r="H42" s="2"/>
    </row>
    <row r="43" spans="1:8" ht="15" x14ac:dyDescent="0.2">
      <c r="A43" s="34"/>
      <c r="B43" s="13">
        <v>4</v>
      </c>
      <c r="C43" s="22">
        <v>5.6767936100413634E-2</v>
      </c>
      <c r="D43" s="23">
        <v>6.8944642496805E-2</v>
      </c>
      <c r="E43" s="23">
        <v>2.3032629558541268E-2</v>
      </c>
      <c r="F43" s="23">
        <v>3.6536536536536539E-2</v>
      </c>
      <c r="G43" s="2"/>
      <c r="H43" s="2"/>
    </row>
    <row r="44" spans="1:8" ht="15" x14ac:dyDescent="0.2">
      <c r="A44" s="34">
        <v>2009</v>
      </c>
      <c r="B44" s="13">
        <v>1</v>
      </c>
      <c r="C44" s="22">
        <v>-6.2422072959819816E-2</v>
      </c>
      <c r="D44" s="23">
        <v>-5.2845975999119235E-2</v>
      </c>
      <c r="E44" s="23">
        <v>-7.3289902280130298E-2</v>
      </c>
      <c r="F44" s="23">
        <v>-0.11546477699041267</v>
      </c>
      <c r="G44" s="2"/>
      <c r="H44" s="2"/>
    </row>
    <row r="45" spans="1:8" ht="15" x14ac:dyDescent="0.2">
      <c r="A45" s="34"/>
      <c r="B45" s="13">
        <v>2</v>
      </c>
      <c r="C45" s="22">
        <v>-3.9466235341690255E-2</v>
      </c>
      <c r="D45" s="23">
        <v>-2.5452071878011451E-2</v>
      </c>
      <c r="E45" s="23">
        <v>-7.8469520103761348E-2</v>
      </c>
      <c r="F45" s="23">
        <v>-6.658546488022736E-2</v>
      </c>
      <c r="G45" s="2"/>
      <c r="H45" s="2"/>
    </row>
    <row r="46" spans="1:8" ht="15" x14ac:dyDescent="0.2">
      <c r="A46" s="34"/>
      <c r="B46" s="13">
        <v>3</v>
      </c>
      <c r="C46" s="22">
        <v>2.3816861104996697E-2</v>
      </c>
      <c r="D46" s="23">
        <v>7.5928403082998919E-2</v>
      </c>
      <c r="E46" s="23">
        <v>-0.1016839378238342</v>
      </c>
      <c r="F46" s="23">
        <v>-7.5503355704697989E-2</v>
      </c>
      <c r="G46" s="2"/>
      <c r="H46" s="2"/>
    </row>
    <row r="47" spans="1:8" ht="15" x14ac:dyDescent="0.2">
      <c r="A47" s="34"/>
      <c r="B47" s="13">
        <v>4</v>
      </c>
      <c r="C47" s="22">
        <v>0.13861519773248751</v>
      </c>
      <c r="D47" s="23">
        <v>0.16807198590485778</v>
      </c>
      <c r="E47" s="23">
        <v>6.6604127579737341E-2</v>
      </c>
      <c r="F47" s="23">
        <v>6.0840173829068082E-2</v>
      </c>
      <c r="G47" s="2"/>
      <c r="H47" s="2"/>
    </row>
    <row r="48" spans="1:8" ht="15" x14ac:dyDescent="0.2">
      <c r="A48" s="34">
        <v>2010</v>
      </c>
      <c r="B48" s="13">
        <v>1</v>
      </c>
      <c r="C48" s="22">
        <v>0.13041053579855005</v>
      </c>
      <c r="D48" s="23">
        <v>0.1498895734046263</v>
      </c>
      <c r="E48" s="23">
        <v>7.0298769771529004E-2</v>
      </c>
      <c r="F48" s="23">
        <v>8.5296889726672945E-2</v>
      </c>
      <c r="G48" s="2"/>
      <c r="H48" s="2"/>
    </row>
    <row r="49" spans="1:8" ht="15" x14ac:dyDescent="0.2">
      <c r="A49" s="34"/>
      <c r="B49" s="13">
        <v>2</v>
      </c>
      <c r="C49" s="22">
        <v>9.7709859392102388E-2</v>
      </c>
      <c r="D49" s="23">
        <v>0.1145881805490926</v>
      </c>
      <c r="E49" s="23">
        <v>8.2805536007506453E-2</v>
      </c>
      <c r="F49" s="23">
        <v>-8.6994345367551109E-4</v>
      </c>
      <c r="G49" s="2"/>
      <c r="H49" s="2"/>
    </row>
    <row r="50" spans="1:8" ht="15" x14ac:dyDescent="0.2">
      <c r="A50" s="34"/>
      <c r="B50" s="13">
        <v>3</v>
      </c>
      <c r="C50" s="22">
        <v>6.5058479532163746E-2</v>
      </c>
      <c r="D50" s="23">
        <v>6.4709016636078379E-2</v>
      </c>
      <c r="E50" s="23">
        <v>7.7865897620764235E-2</v>
      </c>
      <c r="F50" s="23">
        <v>4.3557168784029036E-2</v>
      </c>
      <c r="G50" s="2"/>
      <c r="H50" s="2"/>
    </row>
    <row r="51" spans="1:8" ht="15" x14ac:dyDescent="0.2">
      <c r="A51" s="34"/>
      <c r="B51" s="13">
        <v>4</v>
      </c>
      <c r="C51" s="22">
        <v>4.4017701912438756E-2</v>
      </c>
      <c r="D51" s="23">
        <v>5.4247697031729783E-2</v>
      </c>
      <c r="E51" s="23">
        <v>-4.3975373790677223E-4</v>
      </c>
      <c r="F51" s="23">
        <v>4.9613108784706421E-2</v>
      </c>
      <c r="G51" s="2"/>
      <c r="H51" s="2"/>
    </row>
    <row r="52" spans="1:8" ht="15" x14ac:dyDescent="0.2">
      <c r="A52" s="34">
        <v>2011</v>
      </c>
      <c r="B52" s="13">
        <v>1</v>
      </c>
      <c r="C52" s="22">
        <v>-0.26659329816705246</v>
      </c>
      <c r="D52" s="23">
        <v>-0.27359110437199902</v>
      </c>
      <c r="E52" s="23">
        <v>-0.22120572366877786</v>
      </c>
      <c r="F52" s="23">
        <v>-0.29049066435084669</v>
      </c>
      <c r="G52" s="2"/>
      <c r="H52" s="2"/>
    </row>
    <row r="53" spans="1:8" ht="15" x14ac:dyDescent="0.2">
      <c r="A53" s="34"/>
      <c r="B53" s="13">
        <v>2</v>
      </c>
      <c r="C53" s="22">
        <v>5.6759348034515818E-3</v>
      </c>
      <c r="D53" s="23">
        <v>3.4286608913474584E-2</v>
      </c>
      <c r="E53" s="23">
        <v>-5.5675909878682844E-2</v>
      </c>
      <c r="F53" s="23">
        <v>-0.10970831519373095</v>
      </c>
      <c r="G53" s="2"/>
      <c r="H53" s="2"/>
    </row>
    <row r="54" spans="1:8" ht="15" x14ac:dyDescent="0.2">
      <c r="A54" s="34"/>
      <c r="B54" s="13">
        <v>3</v>
      </c>
      <c r="C54" s="22">
        <v>2.23666680124349E-2</v>
      </c>
      <c r="D54" s="23">
        <v>5.3047153024911031E-2</v>
      </c>
      <c r="E54" s="23">
        <v>-9.5875139353400231E-3</v>
      </c>
      <c r="F54" s="23">
        <v>-0.15521739130434783</v>
      </c>
      <c r="G54" s="2"/>
      <c r="H54" s="2"/>
    </row>
    <row r="55" spans="1:8" ht="15" x14ac:dyDescent="0.2">
      <c r="A55" s="34"/>
      <c r="B55" s="13">
        <v>4</v>
      </c>
      <c r="C55" s="22">
        <v>5.7603512224661264E-2</v>
      </c>
      <c r="D55" s="23">
        <v>8.4619315278487484E-2</v>
      </c>
      <c r="E55" s="23">
        <v>-1.3418389793224813E-2</v>
      </c>
      <c r="F55" s="23">
        <v>-3.1656548135299223E-2</v>
      </c>
      <c r="G55" s="2"/>
      <c r="H55" s="2"/>
    </row>
    <row r="56" spans="1:8" ht="15" x14ac:dyDescent="0.2">
      <c r="A56" s="34">
        <v>2012</v>
      </c>
      <c r="B56" s="13">
        <v>1</v>
      </c>
      <c r="C56" s="22">
        <v>0.45053296077822624</v>
      </c>
      <c r="D56" s="23">
        <v>0.49735596994155301</v>
      </c>
      <c r="E56" s="23">
        <v>0.29819277108433734</v>
      </c>
      <c r="F56" s="23">
        <v>0.34822521419828639</v>
      </c>
      <c r="G56" s="2"/>
      <c r="H56" s="2"/>
    </row>
    <row r="57" spans="1:8" ht="15" x14ac:dyDescent="0.2">
      <c r="A57" s="34"/>
      <c r="B57" s="13">
        <v>2</v>
      </c>
      <c r="C57" s="22">
        <v>0.12359379170956794</v>
      </c>
      <c r="D57" s="23">
        <v>0.12704980069630153</v>
      </c>
      <c r="E57" s="23">
        <v>8.7175957788483596E-2</v>
      </c>
      <c r="F57" s="23">
        <v>0.16772616136919316</v>
      </c>
      <c r="G57" s="2"/>
      <c r="H57" s="2"/>
    </row>
    <row r="58" spans="1:8" ht="15" x14ac:dyDescent="0.2">
      <c r="A58" s="34"/>
      <c r="B58" s="13">
        <v>3</v>
      </c>
      <c r="C58" s="22">
        <v>6.4131422027405918E-2</v>
      </c>
      <c r="D58" s="23">
        <v>7.67240468898511E-2</v>
      </c>
      <c r="E58" s="23">
        <v>-1.5533543448896894E-2</v>
      </c>
      <c r="F58" s="23">
        <v>0.12352032938754504</v>
      </c>
      <c r="G58" s="2"/>
      <c r="H58" s="2"/>
    </row>
    <row r="59" spans="1:8" ht="15" x14ac:dyDescent="0.2">
      <c r="A59" s="34"/>
      <c r="B59" s="13">
        <v>4</v>
      </c>
      <c r="C59" s="22">
        <v>2.3475522473518466E-2</v>
      </c>
      <c r="D59" s="23">
        <v>3.236596626778479E-2</v>
      </c>
      <c r="E59" s="23">
        <v>1.1148272017837236E-2</v>
      </c>
      <c r="F59" s="23">
        <v>-3.6274070756829375E-2</v>
      </c>
      <c r="G59" s="2"/>
      <c r="H59" s="2"/>
    </row>
    <row r="60" spans="1:8" ht="15" x14ac:dyDescent="0.2">
      <c r="A60" s="34">
        <v>2013</v>
      </c>
      <c r="B60" s="13">
        <v>1</v>
      </c>
      <c r="C60" s="22">
        <v>-9.0250775871294538E-3</v>
      </c>
      <c r="D60" s="23">
        <v>4.9256505576208177E-3</v>
      </c>
      <c r="E60" s="23">
        <v>-1.6473317865429233E-2</v>
      </c>
      <c r="F60" s="23">
        <v>-0.13073082160689969</v>
      </c>
      <c r="G60" s="2"/>
      <c r="H60" s="2"/>
    </row>
    <row r="61" spans="1:8" ht="15" x14ac:dyDescent="0.2">
      <c r="A61" s="34"/>
      <c r="B61" s="13">
        <v>2</v>
      </c>
      <c r="C61" s="22">
        <v>-4.9891392886234048E-3</v>
      </c>
      <c r="D61" s="23">
        <v>6.043783856381788E-3</v>
      </c>
      <c r="E61" s="23">
        <v>-1.9413378349862839E-2</v>
      </c>
      <c r="F61" s="23">
        <v>-7.9564489112227813E-2</v>
      </c>
      <c r="G61" s="2"/>
      <c r="H61" s="2"/>
    </row>
    <row r="62" spans="1:8" ht="15" x14ac:dyDescent="0.2">
      <c r="A62" s="34"/>
      <c r="B62" s="13">
        <v>3</v>
      </c>
      <c r="C62" s="22">
        <v>-9.6485694140349579E-4</v>
      </c>
      <c r="D62" s="23">
        <v>4.904124368593988E-3</v>
      </c>
      <c r="E62" s="23">
        <v>4.9394008689686714E-2</v>
      </c>
      <c r="F62" s="23">
        <v>-0.15666513971598717</v>
      </c>
      <c r="G62" s="2"/>
      <c r="H62" s="2"/>
    </row>
    <row r="63" spans="1:8" ht="15" x14ac:dyDescent="0.2">
      <c r="A63" s="34"/>
      <c r="B63" s="13">
        <v>4</v>
      </c>
      <c r="C63" s="22">
        <v>8.4825174825174821E-2</v>
      </c>
      <c r="D63" s="23">
        <v>6.7037831424268696E-2</v>
      </c>
      <c r="E63" s="23">
        <v>0.19647188533627344</v>
      </c>
      <c r="F63" s="23">
        <v>3.0669144981412641E-2</v>
      </c>
      <c r="G63" s="2"/>
      <c r="H63" s="2"/>
    </row>
    <row r="64" spans="1:8" ht="15" x14ac:dyDescent="0.2">
      <c r="A64" s="34">
        <v>2014</v>
      </c>
      <c r="B64" s="13">
        <v>1</v>
      </c>
      <c r="C64" s="22">
        <v>1.6342692584593234E-2</v>
      </c>
      <c r="D64" s="23">
        <v>2.6958290946083419E-2</v>
      </c>
      <c r="E64" s="23">
        <v>-5.6617126680820945E-2</v>
      </c>
      <c r="F64" s="23">
        <v>5.7963446475195822E-2</v>
      </c>
      <c r="G64" s="2"/>
      <c r="H64" s="2"/>
    </row>
    <row r="65" spans="1:8" ht="15" x14ac:dyDescent="0.2">
      <c r="A65" s="34"/>
      <c r="B65" s="13">
        <v>2</v>
      </c>
      <c r="C65" s="22">
        <v>-4.2466828120203297E-2</v>
      </c>
      <c r="D65" s="23">
        <v>-3.8892844428622286E-2</v>
      </c>
      <c r="E65" s="23">
        <v>-5.2291801162040026E-2</v>
      </c>
      <c r="F65" s="23">
        <v>-5.8234758871701549E-2</v>
      </c>
      <c r="G65" s="2"/>
      <c r="H65" s="2"/>
    </row>
    <row r="66" spans="1:8" ht="15" x14ac:dyDescent="0.2">
      <c r="A66" s="34"/>
      <c r="B66" s="13">
        <v>3</v>
      </c>
      <c r="C66" s="22">
        <v>-5.7352995802533335E-2</v>
      </c>
      <c r="D66" s="23">
        <v>-6.3198477380313312E-2</v>
      </c>
      <c r="E66" s="23">
        <v>-7.4961865330137281E-2</v>
      </c>
      <c r="F66" s="23">
        <v>5.1602390005431834E-2</v>
      </c>
      <c r="G66" s="2"/>
      <c r="H66" s="2"/>
    </row>
    <row r="67" spans="1:8" ht="15" x14ac:dyDescent="0.2">
      <c r="A67" s="34"/>
      <c r="B67" s="13">
        <v>4</v>
      </c>
      <c r="C67" s="22">
        <v>-0.14462064075291692</v>
      </c>
      <c r="D67" s="23">
        <v>-0.13540330168505688</v>
      </c>
      <c r="E67" s="23">
        <v>-0.20641356431994101</v>
      </c>
      <c r="F67" s="23">
        <v>-9.0622182146077548E-2</v>
      </c>
      <c r="G67" s="2"/>
      <c r="H67" s="2"/>
    </row>
    <row r="68" spans="1:8" ht="15" x14ac:dyDescent="0.2">
      <c r="A68" s="34">
        <v>2015</v>
      </c>
      <c r="B68" s="13">
        <v>1</v>
      </c>
      <c r="C68" s="22">
        <v>-0.12934759509810867</v>
      </c>
      <c r="D68" s="23">
        <v>-0.15165023188797336</v>
      </c>
      <c r="E68" s="23">
        <v>-1.8254563640910229E-2</v>
      </c>
      <c r="F68" s="23">
        <v>-0.10414610069101678</v>
      </c>
      <c r="G68" s="2"/>
      <c r="H68" s="2"/>
    </row>
    <row r="69" spans="1:8" ht="15" x14ac:dyDescent="0.2">
      <c r="A69" s="34"/>
      <c r="B69" s="13">
        <v>2</v>
      </c>
      <c r="C69" s="22">
        <v>-0.1133870048446851</v>
      </c>
      <c r="D69" s="23">
        <v>-0.11653856838596166</v>
      </c>
      <c r="E69" s="23">
        <v>-9.0372388737511355E-2</v>
      </c>
      <c r="F69" s="23">
        <v>-0.12946859903381641</v>
      </c>
      <c r="G69" s="2"/>
      <c r="H69" s="2"/>
    </row>
    <row r="70" spans="1:8" ht="15" x14ac:dyDescent="0.2">
      <c r="A70" s="34"/>
      <c r="B70" s="13">
        <v>3</v>
      </c>
      <c r="C70" s="22">
        <v>-2.9633132363951611E-2</v>
      </c>
      <c r="D70" s="23">
        <v>-1.7972494269639507E-2</v>
      </c>
      <c r="E70" s="23">
        <v>-2.8268551236749116E-2</v>
      </c>
      <c r="F70" s="23">
        <v>-0.14824380165289255</v>
      </c>
      <c r="G70" s="2"/>
      <c r="H70" s="2"/>
    </row>
    <row r="71" spans="1:8" ht="15" x14ac:dyDescent="0.2">
      <c r="A71" s="34"/>
      <c r="B71" s="13">
        <v>4</v>
      </c>
      <c r="C71" s="22">
        <v>4.0770187271562605E-2</v>
      </c>
      <c r="D71" s="23">
        <v>2.5326474079936684E-2</v>
      </c>
      <c r="E71" s="23">
        <v>0.18741291221551323</v>
      </c>
      <c r="F71" s="23">
        <v>-0.11750123946455131</v>
      </c>
      <c r="G71" s="2"/>
      <c r="H71" s="2"/>
    </row>
    <row r="72" spans="1:8" ht="15" x14ac:dyDescent="0.2">
      <c r="A72" s="34">
        <v>2016</v>
      </c>
      <c r="B72" s="13">
        <v>1</v>
      </c>
      <c r="C72" s="22">
        <v>6.5047595801806204E-2</v>
      </c>
      <c r="D72" s="23">
        <v>7.3244519929940022E-2</v>
      </c>
      <c r="E72" s="23">
        <v>9.3224656138563428E-2</v>
      </c>
      <c r="F72" s="23">
        <v>-8.0991735537190079E-2</v>
      </c>
      <c r="G72" s="2"/>
      <c r="H72" s="2"/>
    </row>
    <row r="73" spans="1:8" ht="15" x14ac:dyDescent="0.2">
      <c r="A73" s="34"/>
      <c r="B73" s="13">
        <v>2</v>
      </c>
      <c r="C73" s="22">
        <v>-6.1633653421190086E-2</v>
      </c>
      <c r="D73" s="23">
        <v>-8.2280802892930147E-2</v>
      </c>
      <c r="E73" s="23">
        <v>5.8662006989515729E-2</v>
      </c>
      <c r="F73" s="23">
        <v>-0.11043285238623751</v>
      </c>
      <c r="G73" s="2"/>
      <c r="H73" s="2"/>
    </row>
    <row r="74" spans="1:8" ht="15" x14ac:dyDescent="0.2">
      <c r="A74" s="34"/>
      <c r="B74" s="13">
        <v>3</v>
      </c>
      <c r="C74" s="22">
        <v>6.5746192893401015E-2</v>
      </c>
      <c r="D74" s="23">
        <v>7.5433663996604949E-2</v>
      </c>
      <c r="E74" s="23">
        <v>2.690909090909091E-2</v>
      </c>
      <c r="F74" s="23">
        <v>5.2152819890842937E-2</v>
      </c>
      <c r="G74" s="2"/>
      <c r="H74" s="2"/>
    </row>
    <row r="75" spans="1:8" ht="15" x14ac:dyDescent="0.2">
      <c r="A75" s="34"/>
      <c r="B75" s="13">
        <v>4</v>
      </c>
      <c r="C75" s="22">
        <v>4.5327830274066831E-2</v>
      </c>
      <c r="D75" s="23">
        <v>6.1125048243921266E-2</v>
      </c>
      <c r="E75" s="23">
        <v>0</v>
      </c>
      <c r="F75" s="23">
        <v>-8.4269662921348312E-3</v>
      </c>
      <c r="G75" s="2"/>
      <c r="H75" s="2"/>
    </row>
    <row r="76" spans="1:8" ht="15" x14ac:dyDescent="0.2">
      <c r="A76" s="34">
        <v>2017</v>
      </c>
      <c r="B76" s="13">
        <v>1</v>
      </c>
      <c r="C76" s="22">
        <v>1.3521255872579352E-2</v>
      </c>
      <c r="D76" s="23">
        <v>2.2649720587508037E-2</v>
      </c>
      <c r="E76" s="23">
        <v>3.9608574091332713E-2</v>
      </c>
      <c r="F76" s="23">
        <v>-0.16426858513189449</v>
      </c>
      <c r="G76" s="33"/>
      <c r="H76" s="2"/>
    </row>
    <row r="77" spans="1:8" ht="15" x14ac:dyDescent="0.2">
      <c r="A77" s="34"/>
      <c r="B77" s="13">
        <v>2</v>
      </c>
      <c r="C77" s="22">
        <v>-2.4491543566688076E-2</v>
      </c>
      <c r="D77" s="23">
        <v>-1.7646051053623438E-2</v>
      </c>
      <c r="E77" s="23">
        <v>-4.4800754539023819E-3</v>
      </c>
      <c r="F77" s="23">
        <v>-0.15221459762944478</v>
      </c>
      <c r="G77" s="33"/>
      <c r="H77" s="2"/>
    </row>
    <row r="78" spans="1:8" ht="15" x14ac:dyDescent="0.2">
      <c r="A78" s="34"/>
      <c r="B78" s="13">
        <v>3</v>
      </c>
      <c r="C78" s="22">
        <v>1.2078951379362901E-2</v>
      </c>
      <c r="D78" s="23">
        <v>7.2510235288314505E-3</v>
      </c>
      <c r="E78" s="23">
        <v>8.2861189801699722E-2</v>
      </c>
      <c r="F78" s="23">
        <v>-0.10432276657060519</v>
      </c>
      <c r="G78" s="33"/>
      <c r="H78" s="2"/>
    </row>
    <row r="79" spans="1:8" ht="15" x14ac:dyDescent="0.2">
      <c r="A79" s="34"/>
      <c r="B79" s="13">
        <v>4</v>
      </c>
      <c r="C79" s="22">
        <v>1.2503030512935961E-2</v>
      </c>
      <c r="D79" s="23">
        <v>-4.455558081382132E-2</v>
      </c>
      <c r="E79" s="23">
        <v>0.29610796010170154</v>
      </c>
      <c r="F79" s="23">
        <v>-9.8016997167138811E-2</v>
      </c>
      <c r="G79" s="33"/>
      <c r="H79" s="2"/>
    </row>
    <row r="80" spans="1:8" ht="15" x14ac:dyDescent="0.2">
      <c r="A80" s="34">
        <v>2018</v>
      </c>
      <c r="B80" s="13">
        <v>1</v>
      </c>
      <c r="C80" s="22">
        <v>-2.4240849357784543E-2</v>
      </c>
      <c r="D80" s="23">
        <v>1.9032212018841891E-4</v>
      </c>
      <c r="E80" s="23">
        <v>-0.15427302996670367</v>
      </c>
      <c r="F80" s="23">
        <v>2.6836158192090395E-2</v>
      </c>
      <c r="G80" s="33"/>
      <c r="H80" s="2"/>
    </row>
    <row r="81" spans="1:8" ht="15" x14ac:dyDescent="0.2">
      <c r="A81" s="34"/>
      <c r="B81" s="13">
        <v>2</v>
      </c>
      <c r="C81" s="22">
        <v>-4.0382297227484071E-2</v>
      </c>
      <c r="D81" s="23">
        <v>-9.3351548269581062E-3</v>
      </c>
      <c r="E81" s="23">
        <v>-0.17347653513892131</v>
      </c>
      <c r="F81" s="23">
        <v>-2.2512708787218592E-2</v>
      </c>
      <c r="G81" s="33"/>
      <c r="H81" s="2"/>
    </row>
    <row r="82" spans="1:8" ht="15" x14ac:dyDescent="0.2">
      <c r="A82" s="34"/>
      <c r="B82" s="13">
        <v>3</v>
      </c>
      <c r="C82" s="22">
        <v>-6.5498324803946836E-2</v>
      </c>
      <c r="D82" s="23">
        <v>-3.4393685721119352E-2</v>
      </c>
      <c r="E82" s="23">
        <v>-0.20025756600128783</v>
      </c>
      <c r="F82" s="23">
        <v>-7.9524107701941141E-2</v>
      </c>
      <c r="G82" s="33"/>
      <c r="H82" s="2"/>
    </row>
    <row r="83" spans="1:8" ht="15" x14ac:dyDescent="0.2">
      <c r="A83" s="34"/>
      <c r="B83" s="13">
        <v>4</v>
      </c>
      <c r="C83" s="22">
        <v>-0.12535460401161433</v>
      </c>
      <c r="D83" s="23">
        <v>-5.2916917659051946E-2</v>
      </c>
      <c r="E83" s="23">
        <v>-0.37108969607116382</v>
      </c>
      <c r="F83" s="23">
        <v>-6.78069639584606E-2</v>
      </c>
      <c r="G83" s="33"/>
      <c r="H83" s="2"/>
    </row>
    <row r="84" spans="1:8" ht="15" x14ac:dyDescent="0.2">
      <c r="A84" s="34">
        <v>2019</v>
      </c>
      <c r="B84" s="13">
        <v>1</v>
      </c>
      <c r="C84" s="22">
        <v>-9.5567814342781054E-2</v>
      </c>
      <c r="D84" s="23">
        <v>-9.6332239189382052E-2</v>
      </c>
      <c r="E84" s="23">
        <v>-9.763779527559055E-2</v>
      </c>
      <c r="F84" s="23">
        <v>-7.9092159559834938E-2</v>
      </c>
      <c r="G84" s="32"/>
      <c r="H84" s="2"/>
    </row>
    <row r="85" spans="1:8" ht="15" x14ac:dyDescent="0.2">
      <c r="A85" s="34"/>
      <c r="B85" s="13">
        <v>2</v>
      </c>
      <c r="C85" s="22">
        <v>-0.10829968595782863</v>
      </c>
      <c r="D85" s="23">
        <v>-0.11750172374166858</v>
      </c>
      <c r="E85" s="23">
        <v>-5.7909604519774012E-2</v>
      </c>
      <c r="F85" s="23">
        <v>-0.12184249628528974</v>
      </c>
      <c r="G85" s="32"/>
      <c r="H85" s="2"/>
    </row>
    <row r="86" spans="1:8" ht="15" x14ac:dyDescent="0.2">
      <c r="A86" s="34"/>
      <c r="B86" s="13">
        <v>3</v>
      </c>
      <c r="C86" s="22">
        <v>-0.1148845638641557</v>
      </c>
      <c r="D86" s="23">
        <v>-0.12399682948578222</v>
      </c>
      <c r="E86" s="23">
        <v>-3.6768652710681693E-2</v>
      </c>
      <c r="F86" s="23">
        <v>-0.18775510204081633</v>
      </c>
      <c r="G86" s="32"/>
      <c r="H86" s="2"/>
    </row>
    <row r="87" spans="1:8" ht="15" x14ac:dyDescent="0.2">
      <c r="A87" s="34"/>
      <c r="B87" s="13">
        <v>4</v>
      </c>
      <c r="C87" s="22">
        <v>-0.15285992292135689</v>
      </c>
      <c r="D87" s="23">
        <v>-0.15754195410734381</v>
      </c>
      <c r="E87" s="23">
        <v>-0.11574728901461574</v>
      </c>
      <c r="F87" s="23">
        <v>-0.19331585845347313</v>
      </c>
      <c r="G87" s="32"/>
      <c r="H87" s="2"/>
    </row>
    <row r="88" spans="1:8" ht="15" x14ac:dyDescent="0.2">
      <c r="A88" s="34">
        <v>2020</v>
      </c>
      <c r="B88" s="13">
        <v>1</v>
      </c>
      <c r="C88" s="22">
        <v>-0.23854515050167224</v>
      </c>
      <c r="D88" s="23">
        <v>-0.24916300481272233</v>
      </c>
      <c r="E88" s="23">
        <v>-0.17390046296296297</v>
      </c>
      <c r="F88" s="23">
        <v>-0.25370919881305637</v>
      </c>
      <c r="G88" s="32"/>
      <c r="H88" s="2"/>
    </row>
    <row r="89" spans="1:8" ht="15" x14ac:dyDescent="0.2">
      <c r="A89" s="34"/>
      <c r="B89" s="13">
        <v>2</v>
      </c>
      <c r="C89" s="22">
        <v>-0.41833524741598843</v>
      </c>
      <c r="D89" s="23">
        <v>-0.40325812916154891</v>
      </c>
      <c r="E89" s="23">
        <v>-0.46474263612020233</v>
      </c>
      <c r="F89" s="23">
        <v>-0.4828738512949039</v>
      </c>
      <c r="G89" s="32"/>
      <c r="H89" s="2"/>
    </row>
    <row r="90" spans="1:8" ht="15" x14ac:dyDescent="0.2">
      <c r="A90" s="34"/>
      <c r="B90" s="13">
        <v>3</v>
      </c>
      <c r="C90" s="22">
        <v>8.4673144876325088E-2</v>
      </c>
      <c r="D90" s="31">
        <v>0.1006338699725136</v>
      </c>
      <c r="E90" s="23">
        <v>4.1562759767248547E-3</v>
      </c>
      <c r="F90" s="23">
        <v>8.9700996677740868E-2</v>
      </c>
      <c r="G90" s="32"/>
      <c r="H90" s="2"/>
    </row>
    <row r="91" spans="1:8" ht="15" x14ac:dyDescent="0.2">
      <c r="A91" s="34"/>
      <c r="B91" s="13">
        <v>4</v>
      </c>
      <c r="C91" s="22">
        <v>8.5981692889637914E-3</v>
      </c>
      <c r="D91" s="23">
        <v>3.069870009285074E-2</v>
      </c>
      <c r="E91" s="23">
        <v>-8.4998667732478286E-2</v>
      </c>
      <c r="F91" s="23">
        <v>-1.7017828200971735E-2</v>
      </c>
      <c r="G91" s="32"/>
      <c r="H91" s="2"/>
    </row>
    <row r="92" spans="1:8" ht="15" x14ac:dyDescent="0.2">
      <c r="A92" s="34">
        <v>2021</v>
      </c>
      <c r="B92" s="13">
        <v>1</v>
      </c>
      <c r="C92" s="22">
        <v>0.16809197829458111</v>
      </c>
      <c r="D92" s="23">
        <v>0.18560356236751299</v>
      </c>
      <c r="E92" s="23">
        <v>0.11789087424380032</v>
      </c>
      <c r="F92" s="23">
        <v>6.0716616332541606E-2</v>
      </c>
      <c r="G92" s="2"/>
      <c r="H92" s="2"/>
    </row>
    <row r="93" spans="1:8" ht="15" x14ac:dyDescent="0.2">
      <c r="A93" s="34"/>
      <c r="B93" s="13">
        <v>2</v>
      </c>
      <c r="C93" s="22"/>
      <c r="D93" s="23"/>
      <c r="E93" s="23"/>
      <c r="F93" s="23"/>
      <c r="G93" s="2"/>
      <c r="H93" s="2"/>
    </row>
    <row r="94" spans="1:8" ht="15" x14ac:dyDescent="0.2">
      <c r="A94" s="34"/>
      <c r="B94" s="13">
        <v>3</v>
      </c>
      <c r="C94" s="22"/>
      <c r="D94" s="23"/>
      <c r="E94" s="23"/>
      <c r="F94" s="23"/>
      <c r="G94" s="2"/>
      <c r="H94" s="2"/>
    </row>
    <row r="95" spans="1:8" ht="15" x14ac:dyDescent="0.2">
      <c r="A95" s="34"/>
      <c r="B95" s="13">
        <v>4</v>
      </c>
      <c r="C95" s="22"/>
      <c r="D95" s="23"/>
      <c r="E95" s="23"/>
      <c r="F95" s="23"/>
      <c r="G95" s="2"/>
      <c r="H95" s="2"/>
    </row>
    <row r="96" spans="1:8" ht="15" x14ac:dyDescent="0.2">
      <c r="A96" s="34"/>
      <c r="B96" s="13"/>
      <c r="C96" s="22"/>
      <c r="D96" s="23"/>
      <c r="E96" s="23"/>
      <c r="F96" s="23"/>
      <c r="G96" s="2"/>
      <c r="H96" s="2"/>
    </row>
    <row r="97" spans="1:8" ht="15" x14ac:dyDescent="0.2">
      <c r="A97" s="34"/>
      <c r="B97" s="13"/>
      <c r="C97" s="22"/>
      <c r="D97" s="23"/>
      <c r="E97" s="23"/>
      <c r="F97" s="23"/>
      <c r="G97" s="2"/>
      <c r="H97" s="2"/>
    </row>
    <row r="98" spans="1:8" ht="15" x14ac:dyDescent="0.2">
      <c r="A98" s="34"/>
      <c r="B98" s="13"/>
      <c r="C98" s="22"/>
      <c r="D98" s="23"/>
      <c r="E98" s="23"/>
      <c r="F98" s="23"/>
      <c r="G98" s="2"/>
      <c r="H98" s="2"/>
    </row>
    <row r="99" spans="1:8" ht="15" x14ac:dyDescent="0.2">
      <c r="A99" s="34"/>
      <c r="B99" s="13"/>
      <c r="C99" s="22"/>
      <c r="D99" s="23"/>
      <c r="E99" s="23"/>
      <c r="F99" s="23"/>
      <c r="G99" s="2"/>
      <c r="H99" s="2"/>
    </row>
    <row r="100" spans="1:8" ht="15" x14ac:dyDescent="0.2">
      <c r="A100" s="34"/>
      <c r="B100" s="13"/>
      <c r="C100" s="22"/>
      <c r="D100" s="23"/>
      <c r="E100" s="23"/>
      <c r="F100" s="23"/>
      <c r="G100" s="2"/>
      <c r="H100" s="2"/>
    </row>
    <row r="101" spans="1:8" ht="15" x14ac:dyDescent="0.2">
      <c r="A101" s="34"/>
      <c r="B101" s="13"/>
      <c r="C101" s="22"/>
      <c r="D101" s="23"/>
      <c r="E101" s="23"/>
      <c r="F101" s="23"/>
      <c r="G101" s="2"/>
      <c r="H101" s="2"/>
    </row>
    <row r="102" spans="1:8" ht="15" x14ac:dyDescent="0.2">
      <c r="A102" s="34"/>
      <c r="B102" s="13"/>
      <c r="C102" s="22"/>
      <c r="D102" s="23"/>
      <c r="E102" s="23"/>
      <c r="F102" s="23"/>
      <c r="G102" s="2"/>
      <c r="H102" s="2"/>
    </row>
    <row r="103" spans="1:8" ht="15" x14ac:dyDescent="0.2">
      <c r="A103" s="34"/>
      <c r="B103" s="13"/>
      <c r="C103" s="22"/>
      <c r="D103" s="23"/>
      <c r="E103" s="23"/>
      <c r="F103" s="23"/>
      <c r="G103" s="2"/>
      <c r="H103" s="2"/>
    </row>
    <row r="104" spans="1:8" ht="15" x14ac:dyDescent="0.2">
      <c r="A104" s="34"/>
      <c r="B104" s="13"/>
      <c r="C104" s="22"/>
      <c r="D104" s="23"/>
      <c r="E104" s="23"/>
      <c r="F104" s="23"/>
      <c r="G104" s="2"/>
      <c r="H104" s="2"/>
    </row>
    <row r="105" spans="1:8" ht="15" x14ac:dyDescent="0.2">
      <c r="A105" s="34"/>
      <c r="B105" s="13"/>
      <c r="C105" s="22"/>
      <c r="D105" s="23"/>
      <c r="E105" s="23"/>
      <c r="F105" s="23"/>
      <c r="G105" s="2"/>
      <c r="H105" s="2"/>
    </row>
    <row r="106" spans="1:8" ht="15" x14ac:dyDescent="0.2">
      <c r="A106" s="34"/>
      <c r="B106" s="13"/>
      <c r="C106" s="22"/>
      <c r="D106" s="23"/>
      <c r="E106" s="23"/>
      <c r="F106" s="23"/>
      <c r="G106" s="2"/>
      <c r="H106" s="2"/>
    </row>
    <row r="107" spans="1:8" ht="15" x14ac:dyDescent="0.2">
      <c r="A107" s="34"/>
      <c r="B107" s="13"/>
      <c r="C107" s="22"/>
      <c r="D107" s="23"/>
      <c r="E107" s="23"/>
      <c r="F107" s="23"/>
      <c r="G107" s="2"/>
      <c r="H107" s="2"/>
    </row>
    <row r="108" spans="1:8" ht="15" x14ac:dyDescent="0.2">
      <c r="A108" s="34"/>
      <c r="B108" s="13"/>
      <c r="C108" s="22"/>
      <c r="D108" s="23"/>
      <c r="E108" s="23"/>
      <c r="F108" s="23"/>
      <c r="G108" s="2"/>
      <c r="H108" s="2"/>
    </row>
    <row r="109" spans="1:8" ht="15" x14ac:dyDescent="0.2">
      <c r="A109" s="34"/>
      <c r="B109" s="13"/>
      <c r="C109" s="22"/>
      <c r="D109" s="23"/>
      <c r="E109" s="23"/>
      <c r="F109" s="23"/>
      <c r="G109" s="2"/>
      <c r="H109" s="2"/>
    </row>
    <row r="110" spans="1:8" ht="15" x14ac:dyDescent="0.2">
      <c r="A110" s="34"/>
      <c r="B110" s="13"/>
      <c r="C110" s="22"/>
      <c r="D110" s="23"/>
      <c r="E110" s="23"/>
      <c r="F110" s="23"/>
      <c r="G110" s="2"/>
      <c r="H110" s="2"/>
    </row>
    <row r="111" spans="1:8" ht="15" x14ac:dyDescent="0.2">
      <c r="A111" s="34"/>
      <c r="B111" s="13"/>
      <c r="C111" s="22"/>
      <c r="D111" s="23"/>
      <c r="E111" s="23"/>
      <c r="F111" s="23"/>
      <c r="G111" s="2"/>
      <c r="H111" s="2"/>
    </row>
    <row r="112" spans="1:8" ht="15" x14ac:dyDescent="0.2">
      <c r="A112" s="34"/>
      <c r="B112" s="13"/>
      <c r="C112" s="22"/>
      <c r="D112" s="23"/>
      <c r="E112" s="23"/>
      <c r="F112" s="23"/>
      <c r="G112" s="2"/>
      <c r="H112" s="2"/>
    </row>
    <row r="113" spans="1:8" ht="15" x14ac:dyDescent="0.2">
      <c r="A113" s="34"/>
      <c r="B113" s="13"/>
      <c r="C113" s="22"/>
      <c r="D113" s="23"/>
      <c r="E113" s="23"/>
      <c r="F113" s="23"/>
      <c r="G113" s="2"/>
      <c r="H113" s="2"/>
    </row>
    <row r="114" spans="1:8" ht="15" x14ac:dyDescent="0.2">
      <c r="A114" s="34"/>
      <c r="B114" s="13"/>
      <c r="C114" s="22"/>
      <c r="D114" s="23"/>
      <c r="E114" s="23"/>
      <c r="F114" s="23"/>
      <c r="G114" s="2"/>
      <c r="H114" s="2"/>
    </row>
    <row r="115" spans="1:8" ht="15" x14ac:dyDescent="0.2">
      <c r="A115" s="34"/>
      <c r="B115" s="13"/>
      <c r="C115" s="22"/>
      <c r="D115" s="23"/>
      <c r="E115" s="23"/>
      <c r="F115" s="23"/>
      <c r="G115" s="2"/>
      <c r="H115" s="2"/>
    </row>
    <row r="116" spans="1:8" ht="15" x14ac:dyDescent="0.2">
      <c r="A116" s="34"/>
      <c r="B116" s="13"/>
      <c r="C116" s="22"/>
      <c r="D116" s="23"/>
      <c r="E116" s="23"/>
      <c r="F116" s="23"/>
      <c r="G116" s="2"/>
      <c r="H116" s="2"/>
    </row>
    <row r="117" spans="1:8" ht="15" x14ac:dyDescent="0.2">
      <c r="A117" s="34"/>
      <c r="B117" s="13"/>
      <c r="C117" s="22"/>
      <c r="D117" s="23"/>
      <c r="E117" s="23"/>
      <c r="F117" s="23"/>
      <c r="G117" s="2"/>
      <c r="H117" s="2"/>
    </row>
    <row r="118" spans="1:8" ht="15" x14ac:dyDescent="0.2">
      <c r="A118" s="34"/>
      <c r="B118" s="13"/>
      <c r="C118" s="22"/>
      <c r="D118" s="23"/>
      <c r="E118" s="23"/>
      <c r="F118" s="23"/>
      <c r="G118" s="2"/>
      <c r="H118" s="2"/>
    </row>
    <row r="119" spans="1:8" ht="15" x14ac:dyDescent="0.2">
      <c r="A119" s="34"/>
      <c r="B119" s="13"/>
      <c r="C119" s="22"/>
      <c r="D119" s="23"/>
      <c r="E119" s="23"/>
      <c r="F119" s="23"/>
      <c r="G119" s="2"/>
      <c r="H119" s="2"/>
    </row>
    <row r="120" spans="1:8" ht="15" x14ac:dyDescent="0.2">
      <c r="A120" s="34"/>
      <c r="B120" s="13"/>
      <c r="C120" s="22"/>
      <c r="D120" s="23"/>
      <c r="E120" s="23"/>
      <c r="F120" s="23"/>
      <c r="G120" s="2"/>
      <c r="H120" s="2"/>
    </row>
    <row r="121" spans="1:8" ht="15" x14ac:dyDescent="0.2">
      <c r="A121" s="34"/>
      <c r="B121" s="13"/>
      <c r="C121" s="22"/>
      <c r="D121" s="23"/>
      <c r="E121" s="23"/>
      <c r="F121" s="23"/>
      <c r="G121" s="2"/>
      <c r="H121" s="2"/>
    </row>
    <row r="122" spans="1:8" ht="15" x14ac:dyDescent="0.2">
      <c r="A122" s="34"/>
      <c r="B122" s="13"/>
      <c r="C122" s="22"/>
      <c r="D122" s="23"/>
      <c r="E122" s="23"/>
      <c r="F122" s="23"/>
      <c r="G122" s="2"/>
      <c r="H122" s="2"/>
    </row>
    <row r="123" spans="1:8" ht="15" x14ac:dyDescent="0.2">
      <c r="A123" s="34"/>
      <c r="B123" s="13"/>
      <c r="C123" s="22"/>
      <c r="D123" s="23"/>
      <c r="E123" s="23"/>
      <c r="F123" s="23"/>
      <c r="G123" s="2"/>
      <c r="H123" s="2"/>
    </row>
    <row r="124" spans="1:8" ht="15" x14ac:dyDescent="0.2">
      <c r="A124" s="34"/>
      <c r="B124" s="13"/>
      <c r="C124" s="22"/>
      <c r="D124" s="23"/>
      <c r="E124" s="23"/>
      <c r="F124" s="23"/>
      <c r="G124" s="2"/>
      <c r="H124" s="2"/>
    </row>
    <row r="125" spans="1:8" ht="15" x14ac:dyDescent="0.2">
      <c r="A125" s="34"/>
      <c r="B125" s="13"/>
      <c r="C125" s="22"/>
      <c r="D125" s="23"/>
      <c r="E125" s="23"/>
      <c r="F125" s="23"/>
      <c r="G125" s="2"/>
      <c r="H125" s="2"/>
    </row>
    <row r="126" spans="1:8" ht="15" x14ac:dyDescent="0.2">
      <c r="A126" s="34"/>
      <c r="B126" s="13"/>
      <c r="C126" s="22"/>
      <c r="D126" s="23"/>
      <c r="E126" s="23"/>
      <c r="F126" s="23"/>
      <c r="G126" s="2"/>
      <c r="H126" s="2"/>
    </row>
    <row r="127" spans="1:8" ht="15" x14ac:dyDescent="0.2">
      <c r="A127" s="34"/>
      <c r="B127" s="13"/>
      <c r="C127" s="22"/>
      <c r="D127" s="23"/>
      <c r="E127" s="23"/>
      <c r="F127" s="23"/>
      <c r="G127" s="2"/>
      <c r="H127" s="2"/>
    </row>
    <row r="128" spans="1:8" ht="15" x14ac:dyDescent="0.2">
      <c r="A128" s="34"/>
      <c r="B128" s="13"/>
      <c r="C128" s="22"/>
      <c r="D128" s="23"/>
      <c r="E128" s="23"/>
      <c r="F128" s="23"/>
      <c r="G128" s="2"/>
      <c r="H128" s="2"/>
    </row>
    <row r="129" spans="1:8" ht="15" x14ac:dyDescent="0.2">
      <c r="A129" s="34"/>
      <c r="B129" s="13"/>
      <c r="C129" s="22"/>
      <c r="D129" s="23"/>
      <c r="E129" s="23"/>
      <c r="F129" s="23"/>
      <c r="G129" s="2"/>
      <c r="H129" s="2"/>
    </row>
    <row r="130" spans="1:8" ht="15" x14ac:dyDescent="0.2">
      <c r="A130" s="34"/>
      <c r="B130" s="13"/>
      <c r="C130" s="22"/>
      <c r="D130" s="23"/>
      <c r="E130" s="23"/>
      <c r="F130" s="23"/>
      <c r="G130" s="2"/>
      <c r="H130" s="2"/>
    </row>
    <row r="131" spans="1:8" ht="15" x14ac:dyDescent="0.2">
      <c r="A131" s="34"/>
      <c r="B131" s="13"/>
      <c r="C131" s="22"/>
      <c r="D131" s="23"/>
      <c r="E131" s="23"/>
      <c r="F131" s="23"/>
      <c r="G131" s="2"/>
      <c r="H131" s="2"/>
    </row>
    <row r="132" spans="1:8" ht="15" x14ac:dyDescent="0.2">
      <c r="A132" s="34"/>
      <c r="B132" s="13"/>
      <c r="C132" s="22"/>
      <c r="D132" s="23"/>
      <c r="E132" s="23"/>
      <c r="F132" s="23"/>
      <c r="G132" s="2"/>
      <c r="H132" s="2"/>
    </row>
    <row r="133" spans="1:8" ht="15" x14ac:dyDescent="0.2">
      <c r="A133" s="34"/>
      <c r="B133" s="13"/>
      <c r="C133" s="22"/>
      <c r="D133" s="23"/>
      <c r="E133" s="23"/>
      <c r="F133" s="23"/>
      <c r="G133" s="2"/>
      <c r="H133" s="2"/>
    </row>
    <row r="134" spans="1:8" ht="15" x14ac:dyDescent="0.2">
      <c r="A134" s="34"/>
      <c r="B134" s="13"/>
      <c r="C134" s="22"/>
      <c r="D134" s="23"/>
      <c r="E134" s="23"/>
      <c r="F134" s="23"/>
      <c r="G134" s="2"/>
      <c r="H134" s="2"/>
    </row>
    <row r="135" spans="1:8" ht="15" x14ac:dyDescent="0.2">
      <c r="A135" s="34"/>
      <c r="B135" s="13"/>
      <c r="C135" s="22"/>
      <c r="D135" s="23"/>
      <c r="E135" s="23"/>
      <c r="F135" s="23"/>
      <c r="G135" s="2"/>
      <c r="H135" s="2"/>
    </row>
    <row r="136" spans="1:8" ht="15" x14ac:dyDescent="0.2">
      <c r="A136" s="34"/>
      <c r="B136" s="13"/>
      <c r="C136" s="22"/>
      <c r="D136" s="23"/>
      <c r="E136" s="23"/>
      <c r="F136" s="23"/>
      <c r="G136" s="2"/>
      <c r="H136" s="2"/>
    </row>
    <row r="137" spans="1:8" ht="15" x14ac:dyDescent="0.2">
      <c r="A137" s="34"/>
      <c r="B137" s="13"/>
      <c r="C137" s="22"/>
      <c r="D137" s="23"/>
      <c r="E137" s="23"/>
      <c r="F137" s="23"/>
      <c r="G137" s="2"/>
      <c r="H137" s="2"/>
    </row>
    <row r="138" spans="1:8" ht="15" x14ac:dyDescent="0.2">
      <c r="A138" s="34"/>
      <c r="B138" s="13"/>
      <c r="C138" s="22"/>
      <c r="D138" s="23"/>
      <c r="E138" s="23"/>
      <c r="F138" s="23"/>
      <c r="G138" s="2"/>
      <c r="H138" s="2"/>
    </row>
    <row r="139" spans="1:8" ht="15" x14ac:dyDescent="0.2">
      <c r="A139" s="34"/>
      <c r="B139" s="13"/>
      <c r="C139" s="22"/>
      <c r="D139" s="23"/>
      <c r="E139" s="23"/>
      <c r="F139" s="23"/>
      <c r="G139" s="2"/>
      <c r="H139" s="2"/>
    </row>
    <row r="140" spans="1:8" ht="15" x14ac:dyDescent="0.2">
      <c r="A140" s="34"/>
      <c r="B140" s="13"/>
      <c r="C140" s="22"/>
      <c r="D140" s="23"/>
      <c r="E140" s="23"/>
      <c r="F140" s="23"/>
      <c r="G140" s="2"/>
      <c r="H140" s="2"/>
    </row>
    <row r="141" spans="1:8" ht="15" x14ac:dyDescent="0.2">
      <c r="A141" s="34"/>
      <c r="B141" s="13"/>
      <c r="C141" s="22"/>
      <c r="D141" s="23"/>
      <c r="E141" s="23"/>
      <c r="F141" s="23"/>
      <c r="G141" s="2"/>
      <c r="H141" s="2"/>
    </row>
    <row r="142" spans="1:8" ht="15" x14ac:dyDescent="0.2">
      <c r="A142" s="34"/>
      <c r="B142" s="13"/>
      <c r="C142" s="22"/>
      <c r="D142" s="23"/>
      <c r="E142" s="23"/>
      <c r="F142" s="23"/>
      <c r="G142" s="2"/>
      <c r="H142" s="2"/>
    </row>
    <row r="143" spans="1:8" ht="15" x14ac:dyDescent="0.2">
      <c r="A143" s="34"/>
      <c r="B143" s="13"/>
      <c r="C143" s="22"/>
      <c r="D143" s="23"/>
      <c r="E143" s="23"/>
      <c r="F143" s="23"/>
      <c r="G143" s="2"/>
      <c r="H143" s="2"/>
    </row>
    <row r="144" spans="1:8" ht="15" x14ac:dyDescent="0.2">
      <c r="A144" s="34"/>
      <c r="B144" s="13"/>
      <c r="C144" s="22"/>
      <c r="D144" s="23"/>
      <c r="E144" s="23"/>
      <c r="F144" s="23"/>
      <c r="G144" s="2"/>
      <c r="H144" s="2"/>
    </row>
    <row r="145" spans="1:8" ht="15" x14ac:dyDescent="0.2">
      <c r="A145" s="34"/>
      <c r="B145" s="13"/>
      <c r="C145" s="22"/>
      <c r="D145" s="23"/>
      <c r="E145" s="23"/>
      <c r="F145" s="23"/>
      <c r="G145" s="2"/>
      <c r="H145" s="2"/>
    </row>
    <row r="146" spans="1:8" ht="15" x14ac:dyDescent="0.2">
      <c r="A146" s="34"/>
      <c r="B146" s="13"/>
      <c r="C146" s="22"/>
      <c r="D146" s="23"/>
      <c r="E146" s="23"/>
      <c r="F146" s="23"/>
      <c r="G146" s="2"/>
      <c r="H146" s="2"/>
    </row>
    <row r="147" spans="1:8" ht="15" x14ac:dyDescent="0.2">
      <c r="A147" s="34"/>
      <c r="B147" s="13"/>
      <c r="C147" s="22"/>
      <c r="D147" s="23"/>
      <c r="E147" s="23"/>
      <c r="F147" s="23"/>
      <c r="G147" s="2"/>
      <c r="H147" s="2"/>
    </row>
    <row r="148" spans="1:8" ht="15" x14ac:dyDescent="0.2">
      <c r="A148" s="34"/>
      <c r="B148" s="13"/>
      <c r="C148" s="22"/>
      <c r="D148" s="23"/>
      <c r="E148" s="23"/>
      <c r="F148" s="23"/>
      <c r="G148" s="2"/>
      <c r="H148" s="2"/>
    </row>
    <row r="149" spans="1:8" ht="15" x14ac:dyDescent="0.2">
      <c r="A149" s="34"/>
      <c r="B149" s="13"/>
      <c r="C149" s="22"/>
      <c r="D149" s="23"/>
      <c r="E149" s="23"/>
      <c r="F149" s="23"/>
      <c r="G149" s="2"/>
      <c r="H149" s="2"/>
    </row>
    <row r="150" spans="1:8" ht="15" x14ac:dyDescent="0.2">
      <c r="A150" s="34"/>
      <c r="B150" s="13"/>
      <c r="C150" s="22"/>
      <c r="D150" s="23"/>
      <c r="E150" s="23"/>
      <c r="F150" s="23"/>
      <c r="G150" s="2"/>
      <c r="H150" s="2"/>
    </row>
    <row r="151" spans="1:8" ht="15" x14ac:dyDescent="0.2">
      <c r="A151" s="34"/>
      <c r="B151" s="13"/>
      <c r="C151" s="22"/>
      <c r="D151" s="23"/>
      <c r="E151" s="23"/>
      <c r="F151" s="23"/>
      <c r="G151" s="2"/>
      <c r="H151" s="2"/>
    </row>
    <row r="152" spans="1:8" ht="15" x14ac:dyDescent="0.2">
      <c r="A152" s="34"/>
      <c r="B152" s="13"/>
      <c r="C152" s="22"/>
      <c r="D152" s="23"/>
      <c r="E152" s="23"/>
      <c r="F152" s="23"/>
      <c r="G152" s="2"/>
      <c r="H152" s="2"/>
    </row>
    <row r="153" spans="1:8" ht="15" x14ac:dyDescent="0.2">
      <c r="A153" s="34"/>
      <c r="B153" s="13"/>
      <c r="C153" s="22"/>
      <c r="D153" s="23"/>
      <c r="E153" s="23"/>
      <c r="F153" s="23"/>
      <c r="G153" s="2"/>
      <c r="H153" s="2"/>
    </row>
    <row r="154" spans="1:8" ht="15" x14ac:dyDescent="0.2">
      <c r="A154" s="34"/>
      <c r="B154" s="13"/>
      <c r="C154" s="22"/>
      <c r="D154" s="23"/>
      <c r="E154" s="23"/>
      <c r="F154" s="23"/>
      <c r="G154" s="2"/>
      <c r="H154" s="2"/>
    </row>
    <row r="155" spans="1:8" ht="15" x14ac:dyDescent="0.2">
      <c r="A155" s="34"/>
      <c r="B155" s="13"/>
      <c r="C155" s="22"/>
      <c r="D155" s="23"/>
      <c r="E155" s="23"/>
      <c r="F155" s="23"/>
      <c r="G155" s="2"/>
      <c r="H155" s="2"/>
    </row>
    <row r="156" spans="1:8" ht="15" x14ac:dyDescent="0.2">
      <c r="A156" s="34"/>
      <c r="B156" s="13"/>
      <c r="C156" s="22"/>
      <c r="D156" s="23"/>
      <c r="E156" s="23"/>
      <c r="F156" s="23"/>
      <c r="G156" s="2"/>
      <c r="H156" s="2"/>
    </row>
    <row r="157" spans="1:8" ht="15" x14ac:dyDescent="0.2">
      <c r="A157" s="34"/>
      <c r="B157" s="13"/>
      <c r="C157" s="22"/>
      <c r="D157" s="23"/>
      <c r="E157" s="23"/>
      <c r="F157" s="23"/>
      <c r="G157" s="2"/>
      <c r="H157" s="2"/>
    </row>
    <row r="158" spans="1:8" ht="15" x14ac:dyDescent="0.2">
      <c r="A158" s="34"/>
      <c r="B158" s="13"/>
      <c r="C158" s="22"/>
      <c r="D158" s="23"/>
      <c r="E158" s="23"/>
      <c r="F158" s="23"/>
      <c r="G158" s="2"/>
      <c r="H158" s="2"/>
    </row>
    <row r="159" spans="1:8" ht="15" x14ac:dyDescent="0.2">
      <c r="A159" s="34"/>
      <c r="B159" s="13"/>
      <c r="C159" s="22"/>
      <c r="D159" s="23"/>
      <c r="E159" s="23"/>
      <c r="F159" s="23"/>
      <c r="G159" s="2"/>
      <c r="H159" s="2"/>
    </row>
    <row r="160" spans="1:8" ht="15" x14ac:dyDescent="0.2">
      <c r="A160" s="34"/>
      <c r="B160" s="13"/>
      <c r="C160" s="22"/>
      <c r="D160" s="23"/>
      <c r="E160" s="23"/>
      <c r="F160" s="23"/>
      <c r="G160" s="2"/>
      <c r="H160" s="2"/>
    </row>
    <row r="161" spans="1:8" ht="15" x14ac:dyDescent="0.2">
      <c r="A161" s="34"/>
      <c r="B161" s="13"/>
      <c r="C161" s="22"/>
      <c r="D161" s="23"/>
      <c r="E161" s="23"/>
      <c r="F161" s="23"/>
      <c r="G161" s="2"/>
      <c r="H161" s="2"/>
    </row>
    <row r="162" spans="1:8" ht="15" x14ac:dyDescent="0.2">
      <c r="A162" s="34"/>
      <c r="B162" s="13"/>
      <c r="C162" s="22"/>
      <c r="D162" s="23"/>
      <c r="E162" s="23"/>
      <c r="F162" s="23"/>
      <c r="G162" s="2"/>
      <c r="H162" s="2"/>
    </row>
    <row r="163" spans="1:8" ht="15" x14ac:dyDescent="0.2">
      <c r="A163" s="34"/>
      <c r="B163" s="13"/>
      <c r="C163" s="22"/>
      <c r="D163" s="23"/>
      <c r="E163" s="23"/>
      <c r="F163" s="23"/>
      <c r="G163" s="2"/>
      <c r="H163" s="2"/>
    </row>
    <row r="164" spans="1:8" ht="15" x14ac:dyDescent="0.2">
      <c r="A164" s="34"/>
      <c r="B164" s="13"/>
      <c r="C164" s="22"/>
      <c r="D164" s="23"/>
      <c r="E164" s="23"/>
      <c r="F164" s="23"/>
      <c r="G164" s="2"/>
      <c r="H164" s="2"/>
    </row>
    <row r="165" spans="1:8" ht="15" x14ac:dyDescent="0.2">
      <c r="A165" s="34"/>
      <c r="B165" s="13"/>
      <c r="C165" s="22"/>
      <c r="D165" s="23"/>
      <c r="E165" s="23"/>
      <c r="F165" s="23"/>
      <c r="G165" s="2"/>
      <c r="H165" s="2"/>
    </row>
    <row r="166" spans="1:8" ht="15" x14ac:dyDescent="0.2">
      <c r="A166" s="34"/>
      <c r="B166" s="13"/>
      <c r="C166" s="22"/>
      <c r="D166" s="23"/>
      <c r="E166" s="23"/>
      <c r="F166" s="23"/>
      <c r="G166" s="2"/>
      <c r="H166" s="2"/>
    </row>
    <row r="167" spans="1:8" ht="15" x14ac:dyDescent="0.2">
      <c r="A167" s="34"/>
      <c r="B167" s="13"/>
      <c r="C167" s="22"/>
      <c r="D167" s="23"/>
      <c r="E167" s="23"/>
      <c r="F167" s="23"/>
      <c r="G167" s="2"/>
      <c r="H167" s="2"/>
    </row>
  </sheetData>
  <mergeCells count="45">
    <mergeCell ref="A156:A159"/>
    <mergeCell ref="A160:A163"/>
    <mergeCell ref="A164:A167"/>
    <mergeCell ref="A132:A135"/>
    <mergeCell ref="A136:A139"/>
    <mergeCell ref="A140:A143"/>
    <mergeCell ref="A144:A147"/>
    <mergeCell ref="A148:A151"/>
    <mergeCell ref="A152:A155"/>
    <mergeCell ref="A128:A131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20:A123"/>
    <mergeCell ref="A124:A127"/>
    <mergeCell ref="A80:A83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A72:A75"/>
    <mergeCell ref="A76:A79"/>
    <mergeCell ref="A32:A35"/>
    <mergeCell ref="A1:F1"/>
    <mergeCell ref="A2:F2"/>
    <mergeCell ref="A3:F3"/>
    <mergeCell ref="A4:F4"/>
    <mergeCell ref="A8:A11"/>
    <mergeCell ref="A12:A15"/>
    <mergeCell ref="A16:A19"/>
    <mergeCell ref="A20:A23"/>
    <mergeCell ref="A24:A27"/>
    <mergeCell ref="A28:A31"/>
    <mergeCell ref="C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Indices par type à diffuser</vt:lpstr>
      <vt:lpstr>Gli. Effec. par type à diffuser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 Boujaama (S-Dir. Conjoncture)</dc:creator>
  <cp:lastModifiedBy>Anissa Najjar (S-Dir. Conjoncture)</cp:lastModifiedBy>
  <dcterms:created xsi:type="dcterms:W3CDTF">2019-08-19T10:09:05Z</dcterms:created>
  <dcterms:modified xsi:type="dcterms:W3CDTF">2021-05-25T10:13:20Z</dcterms:modified>
</cp:coreProperties>
</file>